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1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2" i="27"/>
  <c r="C12" i="27"/>
</calcChain>
</file>

<file path=xl/sharedStrings.xml><?xml version="1.0" encoding="utf-8"?>
<sst xmlns="http://schemas.openxmlformats.org/spreadsheetml/2006/main" count="6139" uniqueCount="2075">
  <si>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</si>
  <si>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</si>
  <si>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</si>
  <si>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</si>
  <si>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</si>
  <si>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</si>
  <si>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</si>
  <si>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</si>
  <si>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</si>
  <si>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</si>
  <si>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</si>
  <si>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</si>
  <si>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</si>
  <si>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</si>
  <si>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</si>
  <si>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</si>
  <si>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</si>
  <si>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</si>
  <si>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</si>
  <si>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</si>
  <si>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</si>
  <si>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</si>
  <si>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</si>
  <si>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</si>
  <si>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</si>
  <si>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</si>
  <si>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</si>
  <si>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</si>
  <si>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</si>
  <si>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</si>
  <si>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</si>
  <si>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</si>
  <si>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</si>
  <si>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</si>
  <si>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</si>
  <si>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</si>
  <si>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</si>
  <si>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</si>
  <si>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</si>
  <si>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</si>
  <si>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</si>
  <si>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</si>
  <si>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</si>
  <si>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</si>
  <si>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</si>
  <si>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</si>
  <si>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</si>
  <si>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</si>
  <si>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</si>
  <si>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</si>
  <si>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</si>
  <si>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</si>
  <si>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</si>
  <si>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</si>
  <si>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</si>
  <si>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</si>
  <si>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</si>
  <si>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</si>
  <si>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</si>
  <si>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</si>
  <si>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</si>
  <si>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</si>
  <si>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</si>
  <si>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</si>
  <si>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</si>
  <si>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</si>
  <si>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</si>
  <si>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</si>
  <si>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</si>
  <si>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</si>
  <si>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</si>
  <si>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</si>
  <si>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</si>
  <si>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</si>
  <si>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</si>
  <si>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</si>
  <si>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</si>
  <si>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</si>
  <si>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</si>
  <si>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</si>
  <si>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</si>
  <si>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</si>
  <si>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</si>
  <si>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</si>
  <si>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</si>
  <si>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</si>
  <si>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</si>
  <si>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</si>
  <si>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</si>
  <si>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</si>
  <si>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</si>
  <si>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</si>
  <si>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</si>
  <si>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</si>
  <si>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</si>
  <si>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</si>
  <si>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</si>
  <si>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</si>
  <si>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</si>
  <si>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</si>
  <si>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</si>
  <si>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</si>
  <si>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</si>
  <si>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</si>
  <si>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</si>
  <si>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</si>
  <si>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</si>
  <si>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</si>
  <si>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</si>
  <si>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</si>
  <si>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</si>
  <si>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</si>
  <si>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</si>
  <si>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</si>
  <si>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</si>
  <si>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</si>
  <si>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</si>
  <si>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</si>
  <si>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</si>
  <si>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</si>
  <si>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</si>
  <si>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</si>
  <si>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</si>
  <si>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</si>
  <si>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</si>
  <si>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</si>
  <si>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</si>
  <si>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</si>
  <si>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</si>
  <si>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</si>
  <si>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</si>
  <si>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</si>
  <si>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</si>
  <si>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</si>
  <si>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</si>
  <si>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</si>
  <si>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</si>
  <si>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</si>
  <si>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</si>
  <si>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</si>
  <si>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</si>
  <si>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</si>
  <si>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</si>
  <si>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</si>
  <si>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</si>
  <si>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</si>
  <si>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</si>
  <si>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</si>
  <si>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</si>
  <si>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</si>
  <si>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</si>
  <si>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</si>
  <si>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</si>
  <si>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</si>
  <si>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</si>
  <si>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</si>
  <si>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</si>
  <si>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</si>
  <si>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</si>
  <si>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</si>
  <si>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</si>
  <si>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</si>
  <si>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</si>
  <si>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</si>
  <si>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</si>
  <si>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</si>
  <si>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</si>
  <si>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</si>
  <si>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</si>
  <si>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</si>
  <si>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</si>
  <si>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</si>
  <si>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</si>
  <si>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</si>
  <si>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</si>
  <si>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</si>
  <si>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</si>
  <si>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</si>
  <si>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</si>
  <si>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</si>
  <si>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</si>
  <si>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</si>
  <si>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</si>
  <si>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</si>
  <si>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</si>
  <si>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</si>
  <si>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</si>
  <si>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</si>
  <si>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</si>
  <si>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</si>
  <si>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</si>
  <si>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</si>
  <si>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</si>
  <si>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</si>
  <si>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</si>
  <si>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</si>
  <si>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</si>
  <si>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</si>
  <si>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9759</t>
  </si>
  <si>
    <t>קוד קופת הגמל</t>
  </si>
  <si>
    <t>513173393-00000000001328-9759-000</t>
  </si>
  <si>
    <t>בהתאם לשיטה שיושמה בדוח הכספי *</t>
  </si>
  <si>
    <t>פרנק שווצרי</t>
  </si>
  <si>
    <t>יין יפני</t>
  </si>
  <si>
    <t>כתר שבדי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</si>
  <si>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</si>
  <si>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</si>
  <si>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</si>
  <si>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</si>
  <si>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</si>
  <si>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</si>
  <si>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</si>
  <si>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</si>
  <si>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</si>
  <si>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</si>
  <si>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</si>
  <si>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</si>
  <si>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</si>
  <si>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</si>
  <si>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</si>
  <si>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</si>
  <si>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</si>
  <si>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</si>
  <si>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</si>
  <si>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</si>
  <si>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</si>
  <si>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</si>
  <si>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</si>
  <si>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</si>
  <si>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</si>
  <si>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</si>
  <si>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</si>
  <si>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</si>
  <si>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0545- גליל</t>
  </si>
  <si>
    <t>1134865</t>
  </si>
  <si>
    <t>RF</t>
  </si>
  <si>
    <t>20/01/16</t>
  </si>
  <si>
    <t>סה"כ לא צמודות</t>
  </si>
  <si>
    <t>סה"כ מלווה קצר מועד</t>
  </si>
  <si>
    <t>מ.ק.מ. 1020- בנק ישראל- מק"מ</t>
  </si>
  <si>
    <t>8201022</t>
  </si>
  <si>
    <t>01/03/20</t>
  </si>
  <si>
    <t>מלווה קצר מועד 1110- בנק ישראל- מק"מ</t>
  </si>
  <si>
    <t>8201113</t>
  </si>
  <si>
    <t>09/03/20</t>
  </si>
  <si>
    <t>מלווה קצר מועד 1210- בנק ישראל- מק"מ</t>
  </si>
  <si>
    <t>8201212</t>
  </si>
  <si>
    <t>02/01/20</t>
  </si>
  <si>
    <t>מלווה קצר מועד 211- בנק ישראל- מק"מ</t>
  </si>
  <si>
    <t>8210213</t>
  </si>
  <si>
    <t>04/02/20</t>
  </si>
  <si>
    <t>מלווה קצר מועד 610- בנק ישראל- מק"מ</t>
  </si>
  <si>
    <t>8200610</t>
  </si>
  <si>
    <t>04/06/19</t>
  </si>
  <si>
    <t>מלווה קצר מועד 910- בנק ישראל- מק"מ</t>
  </si>
  <si>
    <t>8200917</t>
  </si>
  <si>
    <t>03/09/19</t>
  </si>
  <si>
    <t>סה"כ שחר</t>
  </si>
  <si>
    <t>אגח ממשלתית קצרה 05/20- ממשל קצרה</t>
  </si>
  <si>
    <t>1160076</t>
  </si>
  <si>
    <t>09/09/19</t>
  </si>
  <si>
    <t>אגח ממשלתית קצרה 08/20- ממשל קצרה</t>
  </si>
  <si>
    <t>1162130</t>
  </si>
  <si>
    <t>24/02/20</t>
  </si>
  <si>
    <t>ממשל שקלית 0121- שחר</t>
  </si>
  <si>
    <t>1142223</t>
  </si>
  <si>
    <t>25/10/18</t>
  </si>
  <si>
    <t>ממשל שקלית 0122- שחר</t>
  </si>
  <si>
    <t>1123272</t>
  </si>
  <si>
    <t>09/12/19</t>
  </si>
  <si>
    <t>ממשל שקלית 0347- שחר</t>
  </si>
  <si>
    <t>1140193</t>
  </si>
  <si>
    <t>30/10/17</t>
  </si>
  <si>
    <t>ממשל שקלית 0825- שחר</t>
  </si>
  <si>
    <t>1135557</t>
  </si>
  <si>
    <t>ממשל שקלית 421- שחר</t>
  </si>
  <si>
    <t>1138130</t>
  </si>
  <si>
    <t>23/06/19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</si>
  <si>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</si>
  <si>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</si>
  <si>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</si>
  <si>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</si>
  <si>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</si>
  <si>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</si>
  <si>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</si>
  <si>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</si>
  <si>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</si>
  <si>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</si>
  <si>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</si>
  <si>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</si>
  <si>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</si>
  <si>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</si>
  <si>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</si>
  <si>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</si>
  <si>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לאומי אגח 177- בנק לאומי לישראל בע"מ</t>
  </si>
  <si>
    <t>6040315</t>
  </si>
  <si>
    <t>520018078</t>
  </si>
  <si>
    <t>20/04/16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</si>
  <si>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</si>
  <si>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</si>
  <si>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</si>
  <si>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</si>
  <si>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</si>
  <si>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</si>
  <si>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נתיבי גז אגח ד- נתיבי הגז הטבעי לישראל בע"מ</t>
  </si>
  <si>
    <t>1147503</t>
  </si>
  <si>
    <t>513436394</t>
  </si>
  <si>
    <t>ilAA+</t>
  </si>
  <si>
    <t>07/06/18</t>
  </si>
  <si>
    <t>שופרסל אגח ז- שופר-סל בע"מ</t>
  </si>
  <si>
    <t>7770258</t>
  </si>
  <si>
    <t>520022732</t>
  </si>
  <si>
    <t>מסחר</t>
  </si>
  <si>
    <t>ilAA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</si>
  <si>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</si>
  <si>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</si>
  <si>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</si>
  <si>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</si>
  <si>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</si>
  <si>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</si>
  <si>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</si>
  <si>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</si>
  <si>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</si>
  <si>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</si>
  <si>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</si>
  <si>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</si>
  <si>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</si>
  <si>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</si>
  <si>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</si>
  <si>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</si>
  <si>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</si>
  <si>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</si>
  <si>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</si>
  <si>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</si>
  <si>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</si>
  <si>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</si>
  <si>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</si>
  <si>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</si>
  <si>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</si>
  <si>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</si>
  <si>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</si>
  <si>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</si>
  <si>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</si>
  <si>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</si>
  <si>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</si>
  <si>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</si>
  <si>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</si>
  <si>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</si>
  <si>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</si>
  <si>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</si>
  <si>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</si>
  <si>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</si>
  <si>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</si>
  <si>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</si>
  <si>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Pfe 2.625 01/04/2030- PFIZER INC</t>
  </si>
  <si>
    <t>US717081EW90</t>
  </si>
  <si>
    <t>10627</t>
  </si>
  <si>
    <t>AA-</t>
  </si>
  <si>
    <t>26/03/20</t>
  </si>
  <si>
    <t>Pg 3/% 25/03/2020- PROCTER &amp; GAMBLE CO</t>
  </si>
  <si>
    <t>US742718FH71</t>
  </si>
  <si>
    <t>10343</t>
  </si>
  <si>
    <t>Household &amp; Personal Products</t>
  </si>
  <si>
    <t>Aa3</t>
  </si>
  <si>
    <t>Moodys</t>
  </si>
  <si>
    <t>24/03/20</t>
  </si>
  <si>
    <t>Intc 3.9 25/03/30- INTEL CORP</t>
  </si>
  <si>
    <t>us458140br09</t>
  </si>
  <si>
    <t>10210</t>
  </si>
  <si>
    <t>Semiconductors &amp; Semiconductor Equipment</t>
  </si>
  <si>
    <t>A+</t>
  </si>
  <si>
    <t>23/03/20</t>
  </si>
  <si>
    <t>Ko 3.45 25/03/20 CO- Coca-Cola</t>
  </si>
  <si>
    <t>US191216CT51</t>
  </si>
  <si>
    <t>10707</t>
  </si>
  <si>
    <t>Food, Beverage &amp; Tobacco</t>
  </si>
  <si>
    <t>Ma 3.35 26/03/2030 CO- MASTERCARD INC</t>
  </si>
  <si>
    <t>US57636QAP90</t>
  </si>
  <si>
    <t>11106</t>
  </si>
  <si>
    <t>Software &amp; Services</t>
  </si>
  <si>
    <t>25/03/20</t>
  </si>
  <si>
    <t>Mmm 3.05 04/15/30 C- 3M CO</t>
  </si>
  <si>
    <t>US88579YBN04</t>
  </si>
  <si>
    <t>10631</t>
  </si>
  <si>
    <t>Capital Goods</t>
  </si>
  <si>
    <t>Nke 2.85 27/03/2030- NIKE INC</t>
  </si>
  <si>
    <t>US654106AK94</t>
  </si>
  <si>
    <t>10310</t>
  </si>
  <si>
    <t>Consumer Durables &amp; Apparel</t>
  </si>
  <si>
    <t>A1</t>
  </si>
  <si>
    <t>Gd 3.625 01/04/2030- GENERAL DYNAMICS</t>
  </si>
  <si>
    <t>US369550BM97</t>
  </si>
  <si>
    <t>10167</t>
  </si>
  <si>
    <t>A2</t>
  </si>
  <si>
    <t>Bac 3.093 10/01/25- Bank of America</t>
  </si>
  <si>
    <t>US06051GGT04</t>
  </si>
  <si>
    <t>10043</t>
  </si>
  <si>
    <t>Banks</t>
  </si>
  <si>
    <t>A-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</si>
  <si>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</si>
  <si>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</si>
  <si>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</si>
  <si>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</si>
  <si>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</si>
  <si>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</si>
  <si>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</si>
  <si>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</si>
  <si>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</si>
  <si>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10/02/16</t>
  </si>
  <si>
    <t>Bac 4.125  01/24- Bank of America</t>
  </si>
  <si>
    <t>US06051GFB05</t>
  </si>
  <si>
    <t>A3</t>
  </si>
  <si>
    <t>Jpm 2.301 15/10/25- JP MORGAN</t>
  </si>
  <si>
    <t>US46647PBF27</t>
  </si>
  <si>
    <t>10232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</si>
  <si>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</si>
  <si>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</si>
  <si>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</si>
  <si>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</si>
  <si>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</si>
  <si>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</si>
  <si>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</si>
  <si>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</si>
  <si>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</si>
  <si>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Nvda 2.85 01/04/2030- NVIDIA CORP</t>
  </si>
  <si>
    <t>US67066GAF19</t>
  </si>
  <si>
    <t>10322</t>
  </si>
  <si>
    <t>27/03/20</t>
  </si>
  <si>
    <t>Orcl 2.95 01/04/30- ORACLE CORP</t>
  </si>
  <si>
    <t>US68389XBV64</t>
  </si>
  <si>
    <t>10772</t>
  </si>
  <si>
    <t>31/03/20</t>
  </si>
  <si>
    <t>Wfc 2.164 02/11/26- WELLS FARGO COMPANY</t>
  </si>
  <si>
    <t>US95000U2K82</t>
  </si>
  <si>
    <t>10486</t>
  </si>
  <si>
    <t>WFC 3 02/19/25- WELLS FARGO COMPANY</t>
  </si>
  <si>
    <t>US94974BGH78</t>
  </si>
  <si>
    <t>WFC 3 04/22/26- WELLS FARGO COMPANY</t>
  </si>
  <si>
    <t>US949746RW34</t>
  </si>
  <si>
    <t>WFC 3.55 09/29/25- WELLS FARGO COMPANY</t>
  </si>
  <si>
    <t>US94974BGP94</t>
  </si>
  <si>
    <t>16/03/16</t>
  </si>
  <si>
    <t>Wfc 3.75% 24/01/2024- WELLS FARGO COMPANY</t>
  </si>
  <si>
    <t>US95000U2C66</t>
  </si>
  <si>
    <t>ABIBB 4.75 23/01/29- Anheuser Busch</t>
  </si>
  <si>
    <t>us035240aq30</t>
  </si>
  <si>
    <t>10023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</si>
  <si>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</si>
  <si>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</si>
  <si>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</si>
  <si>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</si>
  <si>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</si>
  <si>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</si>
  <si>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</si>
  <si>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</si>
  <si>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09/02/16</t>
  </si>
  <si>
    <t>Citigroup 3.352 24/04/25- CITIGROUP INC</t>
  </si>
  <si>
    <t>US172967MF56</t>
  </si>
  <si>
    <t>17/04/19</t>
  </si>
  <si>
    <t>Heiana 2.25 30/03/30- Heinkeken NV</t>
  </si>
  <si>
    <t>XS2147977636</t>
  </si>
  <si>
    <t>13168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</si>
  <si>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</si>
  <si>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</si>
  <si>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</si>
  <si>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</si>
  <si>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</si>
  <si>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</si>
  <si>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</si>
  <si>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</si>
  <si>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</si>
  <si>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</si>
  <si>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</si>
  <si>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</si>
  <si>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</si>
  <si>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</si>
  <si>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</si>
  <si>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Stanley black &amp; decker i</t>
  </si>
  <si>
    <t>US854502AM31</t>
  </si>
  <si>
    <t>12716</t>
  </si>
  <si>
    <t>Baa2</t>
  </si>
  <si>
    <t>Whr 4.75% 26/02/29- WHIRLPOOL CORP</t>
  </si>
  <si>
    <t>US963320AW61</t>
  </si>
  <si>
    <t>10623</t>
  </si>
  <si>
    <t>14/04/19</t>
  </si>
  <si>
    <t>Wpp LN 3.75 19/09/24</t>
  </si>
  <si>
    <t>US92936MAF41</t>
  </si>
  <si>
    <t>12987</t>
  </si>
  <si>
    <t>Media</t>
  </si>
  <si>
    <t>01/05/16</t>
  </si>
  <si>
    <t>ARCC 3.25 07/15/25- Ares  LIII CLO Ltd</t>
  </si>
  <si>
    <t>US04010LAY92</t>
  </si>
  <si>
    <t>13119</t>
  </si>
  <si>
    <t>09/01/20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</si>
  <si>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</si>
  <si>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</si>
  <si>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</si>
  <si>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</si>
  <si>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</si>
  <si>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</si>
  <si>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</si>
  <si>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</si>
  <si>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</si>
  <si>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</si>
  <si>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</si>
  <si>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</si>
  <si>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</si>
  <si>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</si>
  <si>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</si>
  <si>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</si>
  <si>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</si>
  <si>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</si>
  <si>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</si>
  <si>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</si>
  <si>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</si>
  <si>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</si>
  <si>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</si>
  <si>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</si>
  <si>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</si>
  <si>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</si>
  <si>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</si>
  <si>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PEMEX 4.5 01/26- PETROLEOS MEXICANOS</t>
  </si>
  <si>
    <t>US71654QBW15</t>
  </si>
  <si>
    <t>12345</t>
  </si>
  <si>
    <t>29/03/16</t>
  </si>
  <si>
    <t>Pemex 4.75% 02/26/29- PETROLEOS MEXICANOS</t>
  </si>
  <si>
    <t>XS1824424706</t>
  </si>
  <si>
    <t>Pemex 5.95 28/01/2031- PETROLEOS MEXICANOS</t>
  </si>
  <si>
    <t>USP78625EA73</t>
  </si>
  <si>
    <t>13162</t>
  </si>
  <si>
    <t>Pemex 6.84 23/01/2030- PETROLEOS MEXICANOS</t>
  </si>
  <si>
    <t>USP78625DX85</t>
  </si>
  <si>
    <t>13/01/20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</si>
  <si>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</si>
  <si>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</si>
  <si>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</si>
  <si>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</si>
  <si>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</si>
  <si>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</si>
  <si>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</si>
  <si>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</si>
  <si>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</si>
  <si>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</si>
  <si>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</si>
  <si>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</si>
  <si>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</si>
  <si>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</si>
  <si>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</si>
  <si>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</si>
  <si>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</si>
  <si>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</si>
  <si>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</si>
  <si>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</si>
  <si>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</si>
  <si>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</si>
  <si>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</si>
  <si>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</si>
  <si>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</si>
  <si>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</si>
  <si>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</si>
  <si>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</si>
  <si>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</si>
  <si>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</si>
  <si>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</si>
  <si>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</si>
  <si>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</si>
  <si>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</si>
  <si>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</si>
  <si>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</si>
  <si>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</si>
  <si>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</si>
  <si>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</si>
  <si>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</si>
  <si>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Brfsbz 4.75% 22/05/2024- BRF-BRASIL FOODS SA-ADR</t>
  </si>
  <si>
    <t>USP1905CAE05</t>
  </si>
  <si>
    <t>10889</t>
  </si>
  <si>
    <t>BB-</t>
  </si>
  <si>
    <t>Oro negro dril 7.5% 2019- Oro negro dril pte ltd</t>
  </si>
  <si>
    <t>no0010700982</t>
  </si>
  <si>
    <t>12824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</si>
  <si>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</si>
  <si>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</si>
  <si>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</si>
  <si>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</si>
  <si>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</si>
  <si>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</si>
  <si>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</si>
  <si>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</si>
  <si>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</si>
  <si>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</si>
  <si>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</si>
  <si>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</si>
  <si>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</si>
  <si>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</si>
  <si>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</si>
  <si>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</si>
  <si>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</si>
  <si>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</si>
  <si>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</si>
  <si>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</si>
  <si>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</si>
  <si>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</si>
  <si>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</si>
  <si>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</si>
  <si>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</si>
  <si>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</si>
  <si>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</si>
  <si>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</si>
  <si>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</si>
  <si>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</si>
  <si>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</si>
  <si>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</si>
  <si>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</si>
  <si>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</si>
  <si>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</si>
  <si>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</si>
  <si>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</si>
  <si>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</si>
  <si>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</si>
  <si>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</si>
  <si>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</si>
  <si>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</si>
  <si>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</si>
  <si>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</si>
  <si>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</si>
  <si>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</si>
  <si>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</si>
  <si>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</si>
  <si>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</si>
  <si>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</si>
  <si>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</si>
  <si>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</si>
  <si>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</si>
  <si>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</si>
  <si>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</si>
  <si>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</si>
  <si>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</si>
  <si>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</si>
  <si>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</si>
  <si>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</si>
  <si>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</si>
  <si>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</si>
  <si>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</si>
  <si>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</si>
  <si>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</si>
  <si>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</si>
  <si>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</si>
  <si>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</si>
  <si>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</si>
  <si>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</si>
  <si>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</si>
  <si>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</si>
  <si>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</si>
  <si>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</si>
  <si>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</si>
  <si>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</si>
  <si>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</si>
  <si>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</si>
  <si>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</si>
  <si>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</si>
  <si>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</si>
  <si>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</si>
  <si>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</si>
  <si>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</si>
  <si>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</si>
  <si>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</si>
  <si>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</si>
  <si>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</si>
  <si>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</si>
  <si>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</si>
  <si>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</si>
  <si>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</si>
  <si>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</si>
  <si>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</si>
  <si>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</si>
  <si>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</si>
  <si>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אטראו שוקי הון- אטראו שוקי הון בע"מ לשעבר לידר</t>
  </si>
  <si>
    <t>1096106</t>
  </si>
  <si>
    <t>513773564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</si>
  <si>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</si>
  <si>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</si>
  <si>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</si>
  <si>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</si>
  <si>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</si>
  <si>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</si>
  <si>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</si>
  <si>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</si>
  <si>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</si>
  <si>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</si>
  <si>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</si>
  <si>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</si>
  <si>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</si>
  <si>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</si>
  <si>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</si>
  <si>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</si>
  <si>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</si>
  <si>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</si>
  <si>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</si>
  <si>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</si>
  <si>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</si>
  <si>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</si>
  <si>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</si>
  <si>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</si>
  <si>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</si>
  <si>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</si>
  <si>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</si>
  <si>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</si>
  <si>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</si>
  <si>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</si>
  <si>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</si>
  <si>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</si>
  <si>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</si>
  <si>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</si>
  <si>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</si>
  <si>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</si>
  <si>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</si>
  <si>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</si>
  <si>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גלובליקום טרייד בע"מ לשעבר מילומור</t>
  </si>
  <si>
    <t>1094986</t>
  </si>
  <si>
    <t>513734566</t>
  </si>
  <si>
    <t>סה"כ call 001 אופציות</t>
  </si>
  <si>
    <t>WIX.COM LTD- WIX ltd</t>
  </si>
  <si>
    <t>IL0011301780</t>
  </si>
  <si>
    <t>NASDAQ</t>
  </si>
  <si>
    <t>12913</t>
  </si>
  <si>
    <t>Lgi homes- Lgi Homes inc</t>
  </si>
  <si>
    <t>US50187T1060</t>
  </si>
  <si>
    <t>13044</t>
  </si>
  <si>
    <t>Berkshire Hathway- B- BERKSHIRE HATHAWAY FIN</t>
  </si>
  <si>
    <t>US0846707026</t>
  </si>
  <si>
    <t>NYSE</t>
  </si>
  <si>
    <t>10806</t>
  </si>
  <si>
    <t>Synchrony Financial- SYNCHRONY FINANC</t>
  </si>
  <si>
    <t>US87165B1035</t>
  </si>
  <si>
    <t>27618</t>
  </si>
  <si>
    <t>Mowi ASA- MOWI AS</t>
  </si>
  <si>
    <t>NO0003054108</t>
  </si>
  <si>
    <t>13113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</si>
  <si>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</si>
  <si>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</si>
  <si>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</si>
  <si>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</si>
  <si>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</si>
  <si>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</si>
  <si>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</si>
  <si>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</si>
  <si>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</si>
  <si>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</si>
  <si>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</si>
  <si>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</si>
  <si>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</si>
  <si>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</si>
  <si>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</si>
  <si>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</si>
  <si>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</si>
  <si>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</si>
  <si>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</si>
  <si>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</si>
  <si>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13077</t>
  </si>
  <si>
    <t>Mastercard inc-cla- MASTERCARD INC</t>
  </si>
  <si>
    <t>US57636Q1040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</si>
  <si>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</si>
  <si>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</si>
  <si>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</si>
  <si>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</si>
  <si>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</si>
  <si>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</si>
  <si>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</si>
  <si>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</si>
  <si>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</si>
  <si>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</si>
  <si>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</si>
  <si>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</si>
  <si>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11111</t>
  </si>
  <si>
    <t>סה"כ שמחקות מדדי מניות בישראל</t>
  </si>
  <si>
    <t>קסם תא 35- קסם קרנות נאמנות בע"מ</t>
  </si>
  <si>
    <t>1146570</t>
  </si>
  <si>
    <t>510938608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</si>
  <si>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</si>
  <si>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</si>
  <si>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</si>
  <si>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</si>
  <si>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</si>
  <si>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</si>
  <si>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</si>
  <si>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</si>
  <si>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</si>
  <si>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</si>
  <si>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</si>
  <si>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</si>
  <si>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</si>
  <si>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</si>
  <si>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</si>
  <si>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</si>
  <si>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</si>
  <si>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27796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</si>
  <si>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</si>
  <si>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</si>
  <si>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</si>
  <si>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</si>
  <si>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</si>
  <si>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</si>
  <si>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</si>
  <si>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</si>
  <si>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</si>
  <si>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</si>
  <si>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</si>
  <si>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</si>
  <si>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</si>
  <si>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</si>
  <si>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</si>
  <si>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</si>
  <si>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</si>
  <si>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</si>
  <si>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</si>
  <si>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</si>
  <si>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</si>
  <si>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</si>
  <si>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</si>
  <si>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</si>
  <si>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</si>
  <si>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</si>
  <si>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</si>
  <si>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</si>
  <si>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</si>
  <si>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</si>
  <si>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</si>
  <si>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</si>
  <si>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</si>
  <si>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</si>
  <si>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</si>
  <si>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</si>
  <si>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</si>
  <si>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</si>
  <si>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</si>
  <si>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</si>
  <si>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</si>
  <si>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</si>
  <si>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</si>
  <si>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</si>
  <si>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בנק-C002500M004- חוזים סחירים ואופציות בישראל</t>
  </si>
  <si>
    <t>82995630</t>
  </si>
  <si>
    <t>בנק-P002500M004- חוזים סחירים ואופציות בישראל</t>
  </si>
  <si>
    <t>82996414</t>
  </si>
  <si>
    <t>סה"כ ש"ח/מט"ח</t>
  </si>
  <si>
    <t>סה"כ ריבית</t>
  </si>
  <si>
    <t>סה"כ מטבע</t>
  </si>
  <si>
    <t>סה"כ סחורות</t>
  </si>
  <si>
    <t>QNAJ0C8000- חוזים עתידיים בחול</t>
  </si>
  <si>
    <t>70103122</t>
  </si>
  <si>
    <t>Other</t>
  </si>
  <si>
    <t>SCJ0C2600- חוזים עתידיים בחול</t>
  </si>
  <si>
    <t>70553847</t>
  </si>
  <si>
    <t>SCJ0C2900- חוזים עתידיים בחול</t>
  </si>
  <si>
    <t>70757315</t>
  </si>
  <si>
    <t>SCJ0C3000- חוזים עתידיים בחול</t>
  </si>
  <si>
    <t>70424403</t>
  </si>
  <si>
    <t>SCJ0C3150- חוזים עתידיים בחול</t>
  </si>
  <si>
    <t>70501119</t>
  </si>
  <si>
    <t>SCJ0C3200- חוזים עתידיים בחול</t>
  </si>
  <si>
    <t>70423777</t>
  </si>
  <si>
    <t>SCJ0P2000- חוזים עתידיים בחול</t>
  </si>
  <si>
    <t>70554928</t>
  </si>
  <si>
    <t>SCJ0P2400- חוזים עתידיים בחול</t>
  </si>
  <si>
    <t>70403340</t>
  </si>
  <si>
    <t>SCJ0P2900- חוזים עתידיים בחול</t>
  </si>
  <si>
    <t>70757117</t>
  </si>
  <si>
    <t>SCJ0C2400- חוזים עתידיים בחול</t>
  </si>
  <si>
    <t>70403605</t>
  </si>
  <si>
    <t>ESM0  sp mini ut 062020- חוזים עתידיים בחול</t>
  </si>
  <si>
    <t>70156914</t>
  </si>
  <si>
    <t>NQM0_NASDAQ 100 E-MINI Jun2020- חוזים עתידיים בחול</t>
  </si>
  <si>
    <t>70619697</t>
  </si>
  <si>
    <t>TUM0_US 2YR Note Jun 2020- חוזים עתידיים בחול</t>
  </si>
  <si>
    <t>70872205</t>
  </si>
  <si>
    <t>TYM0- חוזים עתידיים בחול</t>
  </si>
  <si>
    <t>70295803</t>
  </si>
  <si>
    <t>USM0- חוזים עתידיים בחול</t>
  </si>
  <si>
    <t>70400486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</si>
  <si>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</si>
  <si>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</si>
  <si>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</si>
  <si>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</si>
  <si>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</si>
  <si>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</si>
  <si>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</si>
  <si>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</si>
  <si>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</si>
  <si>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</si>
  <si>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</si>
  <si>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ערד 8747- ערד אגח ממשלתי מיועדות</t>
  </si>
  <si>
    <t>71118723</t>
  </si>
  <si>
    <t>ערד 8748- ערד אגח ממשלתי מיועדות</t>
  </si>
  <si>
    <t>71118731</t>
  </si>
  <si>
    <t>ערד 8749- ערד אגח ממשלתי מיועדות</t>
  </si>
  <si>
    <t>71118749</t>
  </si>
  <si>
    <t>ערד 8750- ערד אגח ממשלתי מיועדות</t>
  </si>
  <si>
    <t>71118756</t>
  </si>
  <si>
    <t>ערד 8751- ערד אגח ממשלתי מיועדות</t>
  </si>
  <si>
    <t>71116271</t>
  </si>
  <si>
    <t>ערד 8752- ערד אגח ממשלתי מיועדות</t>
  </si>
  <si>
    <t>71116297</t>
  </si>
  <si>
    <t>ערד 8753- ערד אגח ממשלתי מיועדות</t>
  </si>
  <si>
    <t>71116214</t>
  </si>
  <si>
    <t>ערד 8754- ערד אגח ממשלתי מיועדות</t>
  </si>
  <si>
    <t>71116792</t>
  </si>
  <si>
    <t>ערד 8755- ערד אגח ממשלתי מיועדות</t>
  </si>
  <si>
    <t>71116305</t>
  </si>
  <si>
    <t>ערד 8756- ערד אגח ממשלתי מיועדות</t>
  </si>
  <si>
    <t>71116313</t>
  </si>
  <si>
    <t>ערד 8757- ערד אגח ממשלתי מיועדות</t>
  </si>
  <si>
    <t>71116321</t>
  </si>
  <si>
    <t>ערד 8758- ערד אגח ממשלתי מיועדות</t>
  </si>
  <si>
    <t>71116404</t>
  </si>
  <si>
    <t>ערד 8759- ערד אגח ממשלתי מיועדות</t>
  </si>
  <si>
    <t>71116412</t>
  </si>
  <si>
    <t>ערד 8760- ערד אגח ממשלתי מיועדות</t>
  </si>
  <si>
    <t>71118764</t>
  </si>
  <si>
    <t>ערד 8761- ערד אגח ממשלתי מיועדות</t>
  </si>
  <si>
    <t>71116438</t>
  </si>
  <si>
    <t>ערד 8762- ערד אגח ממשלתי מיועדות</t>
  </si>
  <si>
    <t>71116446</t>
  </si>
  <si>
    <t>ערד 8763- ערד אגח ממשלתי מיועדות</t>
  </si>
  <si>
    <t>71116453</t>
  </si>
  <si>
    <t>ערד 8764- ערד אגח ממשלתי מיועדות</t>
  </si>
  <si>
    <t>71116461</t>
  </si>
  <si>
    <t>ערד 8765- ערד אגח ממשלתי מיועדות</t>
  </si>
  <si>
    <t>71118772</t>
  </si>
  <si>
    <t>ערד 8766- ערד אגח ממשלתי מיועדות</t>
  </si>
  <si>
    <t>71118780</t>
  </si>
  <si>
    <t>ערד 8767- ערד אגח ממשלתי מיועדות</t>
  </si>
  <si>
    <t>71118798</t>
  </si>
  <si>
    <t>ערד 8768- ערד אגח ממשלתי מיועדות</t>
  </si>
  <si>
    <t>71116693</t>
  </si>
  <si>
    <t>ערד 8769- ערד אגח ממשלתי מיועדות</t>
  </si>
  <si>
    <t>71118806</t>
  </si>
  <si>
    <t>ערד 8770- ערד אגח ממשלתי מיועדות</t>
  </si>
  <si>
    <t>71116719</t>
  </si>
  <si>
    <t>ערד 8771- ערד אגח ממשלתי מיועדות</t>
  </si>
  <si>
    <t>71118814</t>
  </si>
  <si>
    <t>ערד 8772- ערד אגח ממשלתי מיועדות</t>
  </si>
  <si>
    <t>71116735</t>
  </si>
  <si>
    <t>ערד 8773- ערד אגח ממשלתי מיועדות</t>
  </si>
  <si>
    <t>71116743</t>
  </si>
  <si>
    <t>ערד 8774- ערד אגח ממשלתי מיועדות</t>
  </si>
  <si>
    <t>71116750</t>
  </si>
  <si>
    <t>ערד 8775- ערד אגח ממשלתי מיועדות</t>
  </si>
  <si>
    <t>71116768</t>
  </si>
  <si>
    <t>ערד 8776- ערד אגח ממשלתי מיועדות</t>
  </si>
  <si>
    <t>71116776</t>
  </si>
  <si>
    <t>ערד 8777- ערד אגח ממשלתי מיועדות</t>
  </si>
  <si>
    <t>71118822</t>
  </si>
  <si>
    <t>ערד 8778- ערד אגח ממשלתי מיועדות</t>
  </si>
  <si>
    <t>71118830</t>
  </si>
  <si>
    <t>ערד 8779- ערד אגח ממשלתי מיועדות</t>
  </si>
  <si>
    <t>71118848</t>
  </si>
  <si>
    <t>ערד 8780- ערד אגח ממשלתי מיועדות</t>
  </si>
  <si>
    <t>71118855</t>
  </si>
  <si>
    <t>ערד 8781- ערד אגח ממשלתי מיועדות</t>
  </si>
  <si>
    <t>71118616</t>
  </si>
  <si>
    <t>ערד 8782- ערד אגח ממשלתי מיועדות</t>
  </si>
  <si>
    <t>71116511</t>
  </si>
  <si>
    <t>ערד 8783- ערד אגח ממשלתי מיועדות</t>
  </si>
  <si>
    <t>71116503</t>
  </si>
  <si>
    <t>ערד 8784- ערד אגח ממשלתי מיועדות</t>
  </si>
  <si>
    <t>71118905</t>
  </si>
  <si>
    <t>ערד 8785- ערד אגח ממשלתי מיועדות</t>
  </si>
  <si>
    <t>71119127</t>
  </si>
  <si>
    <t>ערד 8786- ערד אגח ממשלתי מיועדות</t>
  </si>
  <si>
    <t>71116487</t>
  </si>
  <si>
    <t>ערד 8787- ערד אגח ממשלתי מיועדות</t>
  </si>
  <si>
    <t>71116420</t>
  </si>
  <si>
    <t>ערד 8788- ערד אגח ממשלתי מיועדות</t>
  </si>
  <si>
    <t>71116727</t>
  </si>
  <si>
    <t>ערד 8789- ערד אגח ממשלתי מיועדות</t>
  </si>
  <si>
    <t>71116701</t>
  </si>
  <si>
    <t>ערד 8790- ערד אגח ממשלתי מיועדות</t>
  </si>
  <si>
    <t>71117162</t>
  </si>
  <si>
    <t>ערד 8791- ערד אגח ממשלתי מיועדות</t>
  </si>
  <si>
    <t>71119598</t>
  </si>
  <si>
    <t>ערד 8792- ערד אגח ממשלתי מיועדות</t>
  </si>
  <si>
    <t>71119747</t>
  </si>
  <si>
    <t>ערד 8793- ערד אגח ממשלתי מיועדות</t>
  </si>
  <si>
    <t>71119846</t>
  </si>
  <si>
    <t>ערד 8794- ערד אגח ממשלתי מיועדות</t>
  </si>
  <si>
    <t>71120232</t>
  </si>
  <si>
    <t>ערד 8795- ערד אגח ממשלתי מיועדות</t>
  </si>
  <si>
    <t>71120356</t>
  </si>
  <si>
    <t>ערד 8796- ערד אגח ממשלתי מיועדות</t>
  </si>
  <si>
    <t>71120448</t>
  </si>
  <si>
    <t>ערד 8797- ערד אגח ממשלתי מיועדות</t>
  </si>
  <si>
    <t>71120570</t>
  </si>
  <si>
    <t>ערד 8798- ערד אגח ממשלתי מיועדות</t>
  </si>
  <si>
    <t>71120596</t>
  </si>
  <si>
    <t>ערד 8799- ערד אגח ממשלתי מיועדות</t>
  </si>
  <si>
    <t>71120612</t>
  </si>
  <si>
    <t>ערד 8801- ערד אגח ממשלתי מיועדות</t>
  </si>
  <si>
    <t>71120935</t>
  </si>
  <si>
    <t>ערד 8802- ערד אגח ממשלתי מיועדות</t>
  </si>
  <si>
    <t>71121016</t>
  </si>
  <si>
    <t>ערד 8803- ערד אגח ממשלתי מיועדות</t>
  </si>
  <si>
    <t>71121057</t>
  </si>
  <si>
    <t>ערד 8804- ערד אגח ממשלתי מיועדות</t>
  </si>
  <si>
    <t>71121107</t>
  </si>
  <si>
    <t>ערד 8805- ערד אגח ממשלתי מיועדות</t>
  </si>
  <si>
    <t>71121206</t>
  </si>
  <si>
    <t>ערד 8806- ערד אגח ממשלתי מיועדות</t>
  </si>
  <si>
    <t>71120687</t>
  </si>
  <si>
    <t>ערד 8807- ערד אגח ממשלתי מיועדות</t>
  </si>
  <si>
    <t>71120950</t>
  </si>
  <si>
    <t>ערד 8808- ערד אגח ממשלתי מיועדות</t>
  </si>
  <si>
    <t>71121297</t>
  </si>
  <si>
    <t>ערד 8809- ערד אגח ממשלתי מיועדות</t>
  </si>
  <si>
    <t>71121305</t>
  </si>
  <si>
    <t>ערד 8810- ערד אגח ממשלתי מיועדות</t>
  </si>
  <si>
    <t>71121438</t>
  </si>
  <si>
    <t>ערד 8811- ערד אגח ממשלתי מיועדות</t>
  </si>
  <si>
    <t>71121578</t>
  </si>
  <si>
    <t>ערד 8812- ערד אגח ממשלתי מיועדות</t>
  </si>
  <si>
    <t>71121651</t>
  </si>
  <si>
    <t>ערד 8813- ערד אגח ממשלתי מיועדות</t>
  </si>
  <si>
    <t>71121669</t>
  </si>
  <si>
    <t>ערד 8814- ערד אגח ממשלתי מיועדות</t>
  </si>
  <si>
    <t>71121677</t>
  </si>
  <si>
    <t>ערד 8815- ערד אגח ממשלתי מיועדות</t>
  </si>
  <si>
    <t>71121685</t>
  </si>
  <si>
    <t>ערד 8816- ערד אגח ממשלתי מיועדות</t>
  </si>
  <si>
    <t>71121693</t>
  </si>
  <si>
    <t>ערד 8817- ערד אגח ממשלתי מיועדות</t>
  </si>
  <si>
    <t>71121701</t>
  </si>
  <si>
    <t>ערד 8818- ערד אגח ממשלתי מיועדות</t>
  </si>
  <si>
    <t>71121750</t>
  </si>
  <si>
    <t>ערד 8819- ערד אגח ממשלתי מיועדות</t>
  </si>
  <si>
    <t>71121768</t>
  </si>
  <si>
    <t>ערד 8820- ערד אגח ממשלתי מיועדות</t>
  </si>
  <si>
    <t>71121776</t>
  </si>
  <si>
    <t>ערד 8821- ערד אגח ממשלתי מיועדות</t>
  </si>
  <si>
    <t>71121784</t>
  </si>
  <si>
    <t>ערד 8822- ערד אגח ממשלתי מיועדות</t>
  </si>
  <si>
    <t>71122402</t>
  </si>
  <si>
    <t>ערד 8823- ערד אגח ממשלתי מיועדות</t>
  </si>
  <si>
    <t>71122410</t>
  </si>
  <si>
    <t>ערד 8824- ערד אגח ממשלתי מיועדות</t>
  </si>
  <si>
    <t>71122428</t>
  </si>
  <si>
    <t>ערד 8825- ערד אגח ממשלתי מיועדות</t>
  </si>
  <si>
    <t>71122501</t>
  </si>
  <si>
    <t>ערד 8826- ערד אגח ממשלתי מיועדות</t>
  </si>
  <si>
    <t>71122535</t>
  </si>
  <si>
    <t>ערד 8827- ערד אגח ממשלתי מיועדות</t>
  </si>
  <si>
    <t>71122543</t>
  </si>
  <si>
    <t>ערד 8828- ערד אגח ממשלתי מיועדות</t>
  </si>
  <si>
    <t>71122550</t>
  </si>
  <si>
    <t>ערד 8829- ערד אגח ממשלתי מיועדות</t>
  </si>
  <si>
    <t>71122626</t>
  </si>
  <si>
    <t>ערד 8830- ערד אגח ממשלתי מיועדות</t>
  </si>
  <si>
    <t>71122717</t>
  </si>
  <si>
    <t>ערד 8831- ערד אגח ממשלתי מיועדות</t>
  </si>
  <si>
    <t>71122725</t>
  </si>
  <si>
    <t>ערד 8832- ערד אגח ממשלתי מיועדות</t>
  </si>
  <si>
    <t>71122741</t>
  </si>
  <si>
    <t>ערד 8833- ערד אגח ממשלתי מיועדות</t>
  </si>
  <si>
    <t>71122774</t>
  </si>
  <si>
    <t>ערד 8834- ערד אגח ממשלתי מיועדות</t>
  </si>
  <si>
    <t>71122931</t>
  </si>
  <si>
    <t>ערד 8837- ערד אגח ממשלתי מיועדות</t>
  </si>
  <si>
    <t>71123129</t>
  </si>
  <si>
    <t>01/04/16</t>
  </si>
  <si>
    <t>ערד 8838- ערד אגח ממשלתי מיועדות</t>
  </si>
  <si>
    <t>71123293</t>
  </si>
  <si>
    <t>ערד 8840- ערד אגח ממשלתי מיועדות</t>
  </si>
  <si>
    <t>71123350</t>
  </si>
  <si>
    <t>01/07/16</t>
  </si>
  <si>
    <t>ערד 8841- ערד אגח ממשלתי מיועדות</t>
  </si>
  <si>
    <t>71123368</t>
  </si>
  <si>
    <t>01/08/16</t>
  </si>
  <si>
    <t>ערד 8842- ערד אגח ממשלתי מיועדות</t>
  </si>
  <si>
    <t>71123434</t>
  </si>
  <si>
    <t>01/09/16</t>
  </si>
  <si>
    <t>ערד 8843- ערד אגח ממשלתי מיועדות</t>
  </si>
  <si>
    <t>71123517</t>
  </si>
  <si>
    <t>02/10/16</t>
  </si>
  <si>
    <t>ערד 8844- ערד אגח ממשלתי מיועדות</t>
  </si>
  <si>
    <t>71123525</t>
  </si>
  <si>
    <t>01/11/16</t>
  </si>
  <si>
    <t>ערד 8845- ערד אגח ממשלתי מיועדות</t>
  </si>
  <si>
    <t>71123533</t>
  </si>
  <si>
    <t>01/12/16</t>
  </si>
  <si>
    <t>ערד 8846- ערד אגח ממשלתי מיועדות</t>
  </si>
  <si>
    <t>71123616</t>
  </si>
  <si>
    <t>01/01/17</t>
  </si>
  <si>
    <t>ערד 8847- ערד אגח ממשלתי מיועדות</t>
  </si>
  <si>
    <t>71123665</t>
  </si>
  <si>
    <t>01/02/17</t>
  </si>
  <si>
    <t>ערד 8848- ערד אגח ממשלתי מיועדות</t>
  </si>
  <si>
    <t>71123673</t>
  </si>
  <si>
    <t>01/03/17</t>
  </si>
  <si>
    <t>ערד 8849- ערד אגח ממשלתי מיועדות</t>
  </si>
  <si>
    <t>71123731</t>
  </si>
  <si>
    <t>02/04/17</t>
  </si>
  <si>
    <t>ערד 8850- ערד אגח ממשלתי מיועדות</t>
  </si>
  <si>
    <t>71123749</t>
  </si>
  <si>
    <t>01/05/17</t>
  </si>
  <si>
    <t>ערד 8851- ערד אגח ממשלתי מיועדות</t>
  </si>
  <si>
    <t>71123772</t>
  </si>
  <si>
    <t>01/06/17</t>
  </si>
  <si>
    <t>ערד 8852- ערד אגח ממשלתי מיועדות</t>
  </si>
  <si>
    <t>71123921</t>
  </si>
  <si>
    <t>02/07/17</t>
  </si>
  <si>
    <t>ערד 8853- ערד אגח ממשלתי מיועדות</t>
  </si>
  <si>
    <t>71123939</t>
  </si>
  <si>
    <t>02/08/17</t>
  </si>
  <si>
    <t>ערד 8854- ערד אגח ממשלתי מיועדות</t>
  </si>
  <si>
    <t>71123947</t>
  </si>
  <si>
    <t>01/09/17</t>
  </si>
  <si>
    <t>ערד 8855- ערד אגח ממשלתי מיועדות</t>
  </si>
  <si>
    <t>71124093</t>
  </si>
  <si>
    <t>01/10/17</t>
  </si>
  <si>
    <t>ערד 8856- ערד אגח ממשלתי מיועדות</t>
  </si>
  <si>
    <t>71124119</t>
  </si>
  <si>
    <t>01/11/17</t>
  </si>
  <si>
    <t>ערד 8857- ערד אגח ממשלתי מיועדות</t>
  </si>
  <si>
    <t>71124127</t>
  </si>
  <si>
    <t>01/12/17</t>
  </si>
  <si>
    <t>ערד 8858- ערד אגח ממשלתי מיועדות</t>
  </si>
  <si>
    <t>71124267</t>
  </si>
  <si>
    <t>01/01/18</t>
  </si>
  <si>
    <t>ערד 8859- ערד אגח ממשלתי מיועדות</t>
  </si>
  <si>
    <t>71124325</t>
  </si>
  <si>
    <t>01/02/18</t>
  </si>
  <si>
    <t>ערד 8860- ערד אגח ממשלתי מיועדות</t>
  </si>
  <si>
    <t>71124358</t>
  </si>
  <si>
    <t>01/03/18</t>
  </si>
  <si>
    <t>ערד 8862- ערד אגח ממשלתי מיועדות</t>
  </si>
  <si>
    <t>71124473</t>
  </si>
  <si>
    <t>01/05/18</t>
  </si>
  <si>
    <t>ערד 8863- ערד אגח ממשלתי מיועדות</t>
  </si>
  <si>
    <t>71124499</t>
  </si>
  <si>
    <t>01/06/18</t>
  </si>
  <si>
    <t>ערד 8864- ערד אגח ממשלתי מיועדות</t>
  </si>
  <si>
    <t>71124556</t>
  </si>
  <si>
    <t>01/07/18</t>
  </si>
  <si>
    <t>ערד 8865- ערד אגח ממשלתי מיועדות</t>
  </si>
  <si>
    <t>71124580</t>
  </si>
  <si>
    <t>01/08/18</t>
  </si>
  <si>
    <t>ערד 8866- ערד אגח ממשלתי מיועדות</t>
  </si>
  <si>
    <t>71124630</t>
  </si>
  <si>
    <t>02/09/18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</si>
  <si>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</si>
  <si>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</si>
  <si>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</si>
  <si>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</si>
  <si>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</si>
  <si>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</si>
  <si>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8869- ערד אגח ממשלתי מיועדות</t>
  </si>
  <si>
    <t>71124697</t>
  </si>
  <si>
    <t>ערד 8870- ערד אגח ממשלתי מיועדות</t>
  </si>
  <si>
    <t>71124796</t>
  </si>
  <si>
    <t>01/01/19</t>
  </si>
  <si>
    <t>ערד 8871- ערד אגח ממשלתי מיועדות</t>
  </si>
  <si>
    <t>71124945</t>
  </si>
  <si>
    <t>01/02/19</t>
  </si>
  <si>
    <t>ערד 8872- ערד אגח ממשלתי מיועדות</t>
  </si>
  <si>
    <t>71124986</t>
  </si>
  <si>
    <t>01/03/19</t>
  </si>
  <si>
    <t>ערד 8873- ערד אגח ממשלתי מיועדות</t>
  </si>
  <si>
    <t>71125108</t>
  </si>
  <si>
    <t>01/04/19</t>
  </si>
  <si>
    <t>ערד 8874- ערד אגח ממשלתי מיועדות</t>
  </si>
  <si>
    <t>71125132</t>
  </si>
  <si>
    <t>01/05/19</t>
  </si>
  <si>
    <t>ערד 8875- ערד אגח ממשלתי מיועדות</t>
  </si>
  <si>
    <t>71125231</t>
  </si>
  <si>
    <t>02/06/19</t>
  </si>
  <si>
    <t>ערד 8876- ערד אגח ממשלתי מיועדות</t>
  </si>
  <si>
    <t>71125272</t>
  </si>
  <si>
    <t>01/07/19</t>
  </si>
  <si>
    <t>ערד 8877- ערד אגח ממשלתי מיועדות</t>
  </si>
  <si>
    <t>71125314</t>
  </si>
  <si>
    <t>01/08/19</t>
  </si>
  <si>
    <t>ערד 8878- ערד אגח ממשלתי מיועדות</t>
  </si>
  <si>
    <t>71125348</t>
  </si>
  <si>
    <t>01/09/19</t>
  </si>
  <si>
    <t>ערד 8879- ערד אגח ממשלתי מיועדות</t>
  </si>
  <si>
    <t>71125389</t>
  </si>
  <si>
    <t>02/10/19</t>
  </si>
  <si>
    <t>ערד 8880- ערד אגח ממשלתי מיועדות</t>
  </si>
  <si>
    <t>71125405</t>
  </si>
  <si>
    <t>01/11/19</t>
  </si>
  <si>
    <t>ערד 8881 פדיון 01.12.2034- ערד אגח ממשלתי מיועדות</t>
  </si>
  <si>
    <t>71125421</t>
  </si>
  <si>
    <t>01/12/19</t>
  </si>
  <si>
    <t>ערד 8882- ערד אגח ממשלתי מיועדות</t>
  </si>
  <si>
    <t>71125454</t>
  </si>
  <si>
    <t>01/01/20</t>
  </si>
  <si>
    <t>ערד 8883- ערד אגח ממשלתי מיועדות</t>
  </si>
  <si>
    <t>71125488</t>
  </si>
  <si>
    <t>02/02/20</t>
  </si>
  <si>
    <t>ערד 8884- ערד אגח ממשלתי מיועדות</t>
  </si>
  <si>
    <t>71125512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</si>
  <si>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</si>
  <si>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</si>
  <si>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</si>
  <si>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</si>
  <si>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</si>
  <si>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</si>
  <si>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</si>
  <si>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</si>
  <si>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</si>
  <si>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</si>
  <si>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</si>
  <si>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</si>
  <si>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520000472</t>
  </si>
  <si>
    <t>אנרגיה</t>
  </si>
  <si>
    <t>Aa2.il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</si>
  <si>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</si>
  <si>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</si>
  <si>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</si>
  <si>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</si>
  <si>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</si>
  <si>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</si>
  <si>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</si>
  <si>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</si>
  <si>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</si>
  <si>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</si>
  <si>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</si>
  <si>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</si>
  <si>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</si>
  <si>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</si>
  <si>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</si>
  <si>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22/03/20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</si>
  <si>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</si>
  <si>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</si>
  <si>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</si>
  <si>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</si>
  <si>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</si>
  <si>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</si>
  <si>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</si>
  <si>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</si>
  <si>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</si>
  <si>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Israel electric 4% 19/06/28- חברת החשמל לישראל בע"מ</t>
  </si>
  <si>
    <t>xs0085848421</t>
  </si>
  <si>
    <t>Utilities</t>
  </si>
  <si>
    <t>נארה מדיקל סנטר בע"מ- נארה מדיקל סנטר בע"מ</t>
  </si>
  <si>
    <t>29992737</t>
  </si>
  <si>
    <t>13037</t>
  </si>
  <si>
    <t>מנייה לס Smart Shooter- Smart Shooter</t>
  </si>
  <si>
    <t>29993367</t>
  </si>
  <si>
    <t>13118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</si>
  <si>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</si>
  <si>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</si>
  <si>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</si>
  <si>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</si>
  <si>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</si>
  <si>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</si>
  <si>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Project Home Hema Retail- HDR AS 1 s.a.r.l</t>
  </si>
  <si>
    <t>29992735</t>
  </si>
  <si>
    <t>Energy Vision Limited- Energy Vision</t>
  </si>
  <si>
    <t>29992742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</si>
  <si>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</si>
  <si>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</si>
  <si>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</si>
  <si>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</si>
  <si>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</si>
  <si>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</si>
  <si>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</si>
  <si>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</si>
  <si>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</si>
  <si>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</si>
  <si>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</si>
  <si>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</si>
  <si>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</si>
  <si>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</si>
  <si>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</si>
  <si>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</si>
  <si>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</si>
  <si>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</si>
  <si>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</si>
  <si>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</si>
  <si>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</si>
  <si>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</si>
  <si>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</si>
  <si>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</si>
  <si>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</si>
  <si>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</si>
  <si>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</si>
  <si>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</si>
  <si>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</si>
  <si>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</si>
  <si>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</si>
  <si>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</si>
  <si>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</si>
  <si>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</si>
  <si>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</si>
  <si>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</si>
  <si>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</si>
  <si>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</si>
  <si>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</si>
  <si>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</si>
  <si>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</si>
  <si>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</si>
  <si>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</si>
  <si>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</si>
  <si>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</si>
  <si>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</si>
  <si>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</si>
  <si>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</si>
  <si>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</si>
  <si>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</si>
  <si>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</si>
  <si>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</si>
  <si>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</si>
  <si>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</si>
  <si>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</si>
  <si>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</si>
  <si>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</si>
  <si>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</si>
  <si>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</si>
  <si>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</si>
  <si>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</si>
  <si>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</si>
  <si>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</si>
  <si>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</si>
  <si>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</si>
  <si>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</si>
  <si>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</si>
  <si>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</si>
  <si>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</si>
  <si>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</si>
  <si>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</si>
  <si>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</si>
  <si>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</si>
  <si>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</si>
  <si>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</si>
  <si>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</si>
  <si>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</si>
  <si>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</si>
  <si>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</si>
  <si>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</si>
  <si>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</si>
  <si>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</si>
  <si>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</si>
  <si>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</si>
  <si>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</si>
  <si>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</si>
  <si>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</si>
  <si>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</si>
  <si>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</si>
  <si>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</si>
  <si>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</si>
  <si>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</si>
  <si>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</si>
  <si>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</si>
  <si>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</si>
  <si>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</si>
  <si>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</si>
  <si>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</si>
  <si>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</si>
  <si>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</si>
  <si>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</si>
  <si>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</si>
  <si>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</si>
  <si>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</si>
  <si>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</si>
  <si>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</si>
  <si>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</si>
  <si>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</si>
  <si>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</si>
  <si>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</si>
  <si>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</si>
  <si>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</si>
  <si>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Netz real estate fund 2 QFPF- Netz real estate fund I</t>
  </si>
  <si>
    <t>29993680</t>
  </si>
  <si>
    <t>16/03/20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</si>
  <si>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</si>
  <si>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</si>
  <si>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</si>
  <si>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</si>
  <si>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</si>
  <si>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</si>
  <si>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</si>
  <si>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</si>
  <si>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</si>
  <si>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</si>
  <si>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</si>
  <si>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</si>
  <si>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</si>
  <si>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</si>
  <si>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</si>
  <si>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</si>
  <si>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</si>
  <si>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</si>
  <si>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</si>
  <si>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</si>
  <si>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</si>
  <si>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</si>
  <si>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</si>
  <si>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</si>
  <si>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</si>
  <si>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</si>
  <si>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</si>
  <si>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</si>
  <si>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</si>
  <si>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</si>
  <si>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</si>
  <si>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</si>
  <si>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</si>
  <si>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</si>
  <si>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</si>
  <si>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Mideal Partnership LP- Mideal Partnership Lp</t>
  </si>
  <si>
    <t>29992746</t>
  </si>
  <si>
    <t>16/02/17</t>
  </si>
  <si>
    <t>PennantPark Senior Credit Fund- PennantPark Senior Credit Fund</t>
  </si>
  <si>
    <t>29993447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</si>
  <si>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</si>
  <si>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</si>
  <si>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</si>
  <si>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</si>
  <si>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</si>
  <si>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</si>
  <si>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</si>
  <si>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</si>
  <si>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</si>
  <si>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</si>
  <si>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</si>
  <si>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</si>
  <si>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</si>
  <si>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</si>
  <si>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</si>
  <si>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</si>
  <si>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</si>
  <si>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</si>
  <si>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</si>
  <si>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</si>
  <si>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</si>
  <si>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</si>
  <si>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</si>
  <si>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</si>
  <si>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</si>
  <si>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C385 23/06/2020- חוזים סחירים ואופציות בישראל</t>
  </si>
  <si>
    <t>29993622</t>
  </si>
  <si>
    <t>14/01/20</t>
  </si>
  <si>
    <t>אופציה לס יורו שקל P360 28/07/20- חוזים סחירים ואופציות בישראל</t>
  </si>
  <si>
    <t>29993653</t>
  </si>
  <si>
    <t>18/02/20</t>
  </si>
  <si>
    <t>אופציה לס יורו שקל P365 26/05/2020- חוזים סחירים ואופציות בישראל</t>
  </si>
  <si>
    <t>29993650</t>
  </si>
  <si>
    <t>11/02/20</t>
  </si>
  <si>
    <t>אופציה לס יורו שקל P365 28/07/20- חוזים סחירים ואופציות בישראל</t>
  </si>
  <si>
    <t>29993654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</si>
  <si>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</si>
  <si>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</si>
  <si>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</si>
  <si>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</si>
  <si>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P375 23/06/2020- חוזים סחירים ואופציות בישראל</t>
  </si>
  <si>
    <t>29993623</t>
  </si>
  <si>
    <t>סה"כ מט"ח/מט"ח</t>
  </si>
  <si>
    <t>Energy ev1  option- Energy Vision</t>
  </si>
  <si>
    <t>29992820</t>
  </si>
  <si>
    <t>20/12/17</t>
  </si>
  <si>
    <t>HYG 79.1692- בנק לאומי לישראל בע"מ</t>
  </si>
  <si>
    <t>29993678</t>
  </si>
  <si>
    <t>15/03/20</t>
  </si>
  <si>
    <t>HYG UP 77.8246- בנק לאומי לישראל בע"מ</t>
  </si>
  <si>
    <t>29993673</t>
  </si>
  <si>
    <t>12/03/20</t>
  </si>
  <si>
    <t>HYG UP 81.1746- בנק לאומי לישראל בע"מ</t>
  </si>
  <si>
    <t>29993669</t>
  </si>
  <si>
    <t>11/03/20</t>
  </si>
  <si>
    <t>LQD 122.14- בנק לאומי לישראל בע"מ</t>
  </si>
  <si>
    <t>29993679</t>
  </si>
  <si>
    <t>LQD UP 119.5803- בנק לאומי לישראל בע"מ</t>
  </si>
  <si>
    <t>29993675</t>
  </si>
  <si>
    <t>LQD UP 131.4128- בנק לאומי לישראל בע"מ</t>
  </si>
  <si>
    <t>29993670</t>
  </si>
  <si>
    <t>SPTR 5124.2- בנק לאומי לישראל בע"מ</t>
  </si>
  <si>
    <t>90009983</t>
  </si>
  <si>
    <t>SPTR 5195.57- בנק לאומי לישראל בע"מ</t>
  </si>
  <si>
    <t>29993677</t>
  </si>
  <si>
    <t>XNDS 8586.292- בנק לאומי לישראל בע"מ</t>
  </si>
  <si>
    <t>29993682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</si>
  <si>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</si>
  <si>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</si>
  <si>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</si>
  <si>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</si>
  <si>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3.4255000 20200805- בנק לאומי לישראל בע"מ</t>
  </si>
  <si>
    <t>90008985</t>
  </si>
  <si>
    <t>13/08/19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</si>
  <si>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</si>
  <si>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</si>
  <si>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</si>
  <si>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</si>
  <si>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</si>
  <si>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</si>
  <si>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</si>
  <si>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</si>
  <si>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FWD CCY\ILS 20191029 USD\ILS 3.4993000 20200402- בנק לאומי לישראל בע"מ</t>
  </si>
  <si>
    <t>90009300</t>
  </si>
  <si>
    <t>29/10/19</t>
  </si>
  <si>
    <t>FWD CCY\ILS 20191204 USD\ILS 3.4493000 20200402- בנק לאומי לישראל בע"מ</t>
  </si>
  <si>
    <t>90009451</t>
  </si>
  <si>
    <t>04/12/19</t>
  </si>
  <si>
    <t>FWD CCY\ILS 20191209 USD\ILS 3.4342000 20200609- בנק לאומי לישראל בע"מ</t>
  </si>
  <si>
    <t>90009470</t>
  </si>
  <si>
    <t>FWD CCY\ILS 20200109 PLN\ILS 0.9020000 20200422- בנק לאומי לישראל בע"מ</t>
  </si>
  <si>
    <t>90009607</t>
  </si>
  <si>
    <t>FWD CCY\ILS 20200113 USD\ILS 3.4500000 20200506- בנק לאומי לישראל בע"מ</t>
  </si>
  <si>
    <t>90009621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</si>
  <si>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</si>
  <si>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</si>
  <si>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</si>
  <si>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</si>
  <si>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</si>
  <si>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</si>
  <si>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</si>
  <si>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</si>
  <si>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20200203 USD\ILS 3.4341000 20200513- בנק לאומי לישראל בע"מ</t>
  </si>
  <si>
    <t>90009738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</si>
  <si>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</si>
  <si>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</si>
  <si>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</si>
  <si>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</si>
  <si>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</si>
  <si>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</si>
  <si>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05/02/20</t>
  </si>
  <si>
    <t>FWD CCY\ILS 20200205 USD\ILS 3.4386000 20200506- בנק לאומי לישראל בע"מ</t>
  </si>
  <si>
    <t>90009778</t>
  </si>
  <si>
    <t>FWD CCY\ILS 20200205 USD\ILS 3.4449000 20200402- בנק לאומי לישראל בע"מ</t>
  </si>
  <si>
    <t>90009771</t>
  </si>
  <si>
    <t>FWD CCY\ILS 20200206 SEK\ILS 0.3590000 20200805- בנק לאומי לישראל בע"מ</t>
  </si>
  <si>
    <t>90009783</t>
  </si>
  <si>
    <t>FWD CCY\ILS 20200210 EUR\ILS 3.7572000 20200422- בנק לאומי לישראל בע"מ</t>
  </si>
  <si>
    <t>90009794</t>
  </si>
  <si>
    <t>10/02/20</t>
  </si>
  <si>
    <t>FWD CCY\ILS 20200210 EUR\ILS 3.7590000 20200422- בנק לאומי לישראל בע"מ</t>
  </si>
  <si>
    <t>90009791</t>
  </si>
  <si>
    <t>FWD CCY\ILS 20200210 EUR\ILS 3.7592000 20200422- בנק לאומי לישראל בע"מ</t>
  </si>
  <si>
    <t>90009793</t>
  </si>
  <si>
    <t>FWD CCY\ILS 20200210 USD\ILS 3.4147000 20200513- בנק לאומי לישראל בע"מ</t>
  </si>
  <si>
    <t>90009801</t>
  </si>
  <si>
    <t>FWD CCY\ILS 20200212 USD\ILS 3.4099000 20200513- בנק לאומי לישראל בע"מ</t>
  </si>
  <si>
    <t>90009829</t>
  </si>
  <si>
    <t>12/02/20</t>
  </si>
  <si>
    <t>FWD CCY\ILS 20200220 USD\ILS 3.4261000 20200513- בנק לאומי לישראל בע"מ</t>
  </si>
  <si>
    <t>90009875</t>
  </si>
  <si>
    <t>FWD CCY\ILS 20200224 EUR\ILS 3.7276500 20200505- בנק לאומי לישראל בע"מ</t>
  </si>
  <si>
    <t>90009884</t>
  </si>
  <si>
    <t>FWD CCY\ILS 20200304 EUR\ILS 3.8387000 20200505- בנק לאומי לישראל בע"מ</t>
  </si>
  <si>
    <t>90009925</t>
  </si>
  <si>
    <t>04/03/20</t>
  </si>
  <si>
    <t>FWD CCY\ILS 20200304 USD\ILS 3.4417800 20200603- בנק לאומי לישראל בע"מ</t>
  </si>
  <si>
    <t>90009929</t>
  </si>
  <si>
    <t>FWD CCY\ILS 20200304 USD\ILS 3.4446000 20200603- בנק לאומי לישראל בע"מ</t>
  </si>
  <si>
    <t>90009928</t>
  </si>
  <si>
    <t>FWD CCY\ILS 20200304 USD\ILS 3.4456000 20200513- בנק לאומי לישראל בע"מ</t>
  </si>
  <si>
    <t>90009932</t>
  </si>
  <si>
    <t>FWD CCY\ILS 20200305 USD\ILS 3.4406000 20200603- בנק לאומי לישראל בע"מ</t>
  </si>
  <si>
    <t>90009938</t>
  </si>
  <si>
    <t>05/03/20</t>
  </si>
  <si>
    <t>FWD CCY\ILS 20200309 EUR\ILS 3.9896000 20200402- בנק לאומי לישראל בע"מ</t>
  </si>
  <si>
    <t>90009951</t>
  </si>
  <si>
    <t>FWD CCY\ILS 20200316 PLN\ILS 0.9537000 20200422- בנק לאומי לישראל בע"מ</t>
  </si>
  <si>
    <t>90009986</t>
  </si>
  <si>
    <t>FWD CCY\ILS 20200316 USD\ILS 3.7165000 20200513- בנק לאומי לישראל בע"מ</t>
  </si>
  <si>
    <t>90009996</t>
  </si>
  <si>
    <t>FWD CCY\ILS 20200320 USD\ILS 3.5925000 20200513- בנק לאומי לישראל בע"מ</t>
  </si>
  <si>
    <t>90010043</t>
  </si>
  <si>
    <t>20/03/20</t>
  </si>
  <si>
    <t>FWD CCY\ILS 20200323 GBP\ILS 4.2960000 20200505- בנק לאומי לישראל בע"מ</t>
  </si>
  <si>
    <t>90010047</t>
  </si>
  <si>
    <t>FWD CCY\ILS 20200323 SEK\ILS 0.3534000 20200805- בנק לאומי לישראל בע"מ</t>
  </si>
  <si>
    <t>90010048</t>
  </si>
  <si>
    <t>FWD CCY\ILS 20200331 EUR\ILS 3.9064500 20200430- בנק לאומי לישראל בע"מ</t>
  </si>
  <si>
    <t>90010125</t>
  </si>
  <si>
    <t>FWD CCY\ILS 20200331 EUR\ILS 3.9070000 20200402 SP- בנק לאומי לישראל בע"מ</t>
  </si>
  <si>
    <t>90010124</t>
  </si>
  <si>
    <t>FWD CCY\ILS 20200331 USD\ILS 3.5322000 20200513- בנק לאומי לישראל בע"מ</t>
  </si>
  <si>
    <t>90010129</t>
  </si>
  <si>
    <t>FWD CCY\ILS 20200331 USD\ILS 3.5630000 20200402 SP- בנק לאומי לישראל בע"מ</t>
  </si>
  <si>
    <t>90010126</t>
  </si>
  <si>
    <t>FWD CCY\CCY 20200309 EUR\USD 1.1454300 20200420- בנק לאומי לישראל בע"מ</t>
  </si>
  <si>
    <t>90009948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</si>
  <si>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</si>
  <si>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</si>
  <si>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</si>
  <si>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</si>
  <si>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</si>
  <si>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</si>
  <si>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</si>
  <si>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</si>
  <si>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</si>
  <si>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</si>
  <si>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</si>
  <si>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</si>
  <si>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</si>
  <si>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</si>
  <si>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</si>
  <si>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</si>
  <si>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</si>
  <si>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</si>
  <si>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</si>
  <si>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</si>
  <si>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</si>
  <si>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90002834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</si>
  <si>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</si>
  <si>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</si>
  <si>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</si>
  <si>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</si>
  <si>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</si>
  <si>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</si>
  <si>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</si>
  <si>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</si>
  <si>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</si>
  <si>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</si>
  <si>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</si>
  <si>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</si>
  <si>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</si>
  <si>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</si>
  <si>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</si>
  <si>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</si>
  <si>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</si>
  <si>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</si>
  <si>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</si>
  <si>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</si>
  <si>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</si>
  <si>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</si>
  <si>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</si>
  <si>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</si>
  <si>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</si>
  <si>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</si>
  <si>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</si>
  <si>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</si>
  <si>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</si>
  <si>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</si>
  <si>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</si>
  <si>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</si>
  <si>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</si>
  <si>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</si>
  <si>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</si>
  <si>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</si>
  <si>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</si>
  <si>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</si>
  <si>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</si>
  <si>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</si>
  <si>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</si>
  <si>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</si>
  <si>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</si>
  <si>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</si>
  <si>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</si>
  <si>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</si>
  <si>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</si>
  <si>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</si>
  <si>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</si>
  <si>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</si>
  <si>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</si>
  <si>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</si>
  <si>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</si>
  <si>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</si>
  <si>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</si>
  <si>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</si>
  <si>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</si>
  <si>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</si>
  <si>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</si>
  <si>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</si>
  <si>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</si>
  <si>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</si>
  <si>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</si>
  <si>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</si>
  <si>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</si>
  <si>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</si>
  <si>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</si>
  <si>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</si>
  <si>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</si>
  <si>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</si>
  <si>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</si>
  <si>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</si>
  <si>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</si>
  <si>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</si>
  <si>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</si>
  <si>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</si>
  <si>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</si>
  <si>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</si>
  <si>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</si>
  <si>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</si>
  <si>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</si>
  <si>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</si>
  <si>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</si>
  <si>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</si>
  <si>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</si>
  <si>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</si>
  <si>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</si>
  <si>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</si>
  <si>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</si>
  <si>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</si>
  <si>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</si>
  <si>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</si>
  <si>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</si>
  <si>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</si>
  <si>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הלוואה 65 02/2019</t>
  </si>
  <si>
    <t>29993324</t>
  </si>
  <si>
    <t>500287008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</si>
  <si>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</si>
  <si>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</si>
  <si>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</si>
  <si>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</si>
  <si>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</si>
  <si>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</si>
  <si>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</si>
  <si>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</si>
  <si>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</si>
  <si>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</si>
  <si>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</si>
  <si>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</si>
  <si>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</si>
  <si>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</si>
  <si>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</si>
  <si>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</si>
  <si>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</si>
  <si>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</si>
  <si>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</si>
  <si>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</si>
  <si>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</si>
  <si>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</si>
  <si>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</si>
  <si>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</si>
  <si>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</si>
  <si>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</si>
  <si>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</si>
  <si>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</si>
  <si>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</si>
  <si>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</si>
  <si>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</si>
  <si>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</si>
  <si>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</si>
  <si>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</si>
  <si>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</si>
  <si>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</si>
  <si>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</si>
  <si>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</si>
  <si>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</si>
  <si>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</si>
  <si>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</si>
  <si>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</si>
  <si>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</si>
  <si>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</si>
  <si>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</si>
  <si>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</si>
  <si>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</si>
  <si>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</si>
  <si>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</si>
  <si>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</si>
  <si>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הלוואה 32 12/2016</t>
  </si>
  <si>
    <t>29992732</t>
  </si>
  <si>
    <t>07/12/16</t>
  </si>
  <si>
    <t>הלוואה 34 03/2017</t>
  </si>
  <si>
    <t>29992758</t>
  </si>
  <si>
    <t>10/03/19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</si>
  <si>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</si>
  <si>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</si>
  <si>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</si>
  <si>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</si>
  <si>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</si>
  <si>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</si>
  <si>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</si>
  <si>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</si>
  <si>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</si>
  <si>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</si>
  <si>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</si>
  <si>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</si>
  <si>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</si>
  <si>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</si>
  <si>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48.4 12/2019</t>
  </si>
  <si>
    <t>29993602</t>
  </si>
  <si>
    <t>23/12/19</t>
  </si>
  <si>
    <t>הלוואה 83 03/2020</t>
  </si>
  <si>
    <t>29993693</t>
  </si>
  <si>
    <t>הלוואה 15 07/2014</t>
  </si>
  <si>
    <t>29992219</t>
  </si>
  <si>
    <t>12786</t>
  </si>
  <si>
    <t>Baa3.il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</si>
  <si>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</si>
  <si>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</si>
  <si>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</si>
  <si>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</si>
  <si>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</si>
  <si>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</si>
  <si>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</si>
  <si>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</si>
  <si>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</si>
  <si>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</si>
  <si>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</si>
  <si>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</si>
  <si>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</si>
  <si>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</si>
  <si>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</si>
  <si>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</si>
  <si>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</si>
  <si>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</si>
  <si>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</si>
  <si>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</si>
  <si>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</si>
  <si>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</si>
  <si>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13/08/18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</si>
  <si>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</si>
  <si>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</si>
  <si>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</si>
  <si>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</si>
  <si>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</si>
  <si>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</si>
  <si>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</si>
  <si>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</si>
  <si>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</si>
  <si>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</si>
  <si>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</si>
  <si>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82 03/2020</t>
  </si>
  <si>
    <t>29993664</t>
  </si>
  <si>
    <t>13163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</si>
  <si>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</si>
  <si>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</si>
  <si>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</si>
  <si>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</si>
  <si>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</si>
  <si>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76  12/19</t>
  </si>
  <si>
    <t>29993600</t>
  </si>
  <si>
    <t>13016</t>
  </si>
  <si>
    <t>19/12/19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</si>
  <si>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</si>
  <si>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</si>
  <si>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</si>
  <si>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</si>
  <si>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</si>
  <si>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</si>
  <si>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</si>
  <si>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</si>
  <si>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</si>
  <si>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</si>
  <si>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</si>
  <si>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</si>
  <si>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</si>
  <si>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</si>
  <si>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</si>
  <si>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הלוואה 75  11/2019</t>
  </si>
  <si>
    <t>29993578</t>
  </si>
  <si>
    <t>10421</t>
  </si>
  <si>
    <t>18/11/19</t>
  </si>
  <si>
    <t>29993601</t>
  </si>
  <si>
    <t>13154</t>
  </si>
  <si>
    <t>24/12/19</t>
  </si>
  <si>
    <t>הלוואה 80 02/2020</t>
  </si>
  <si>
    <t>29993643</t>
  </si>
  <si>
    <t>13160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</si>
  <si>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</si>
  <si>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</si>
  <si>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</si>
  <si>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</si>
  <si>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</si>
  <si>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</si>
  <si>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</si>
  <si>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</si>
  <si>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</si>
  <si>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</si>
  <si>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B</t>
  </si>
  <si>
    <t>23/02/17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</si>
  <si>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</si>
  <si>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</si>
  <si>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</si>
  <si>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</si>
  <si>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</si>
  <si>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</si>
  <si>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</si>
  <si>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</si>
  <si>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</si>
  <si>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</si>
  <si>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</si>
  <si>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Transportation</t>
  </si>
  <si>
    <t>הלוואה 79 01/2020</t>
  </si>
  <si>
    <t>29993634</t>
  </si>
  <si>
    <t>13158</t>
  </si>
  <si>
    <t>הלוואה 81 02/2020</t>
  </si>
  <si>
    <t>29993646</t>
  </si>
  <si>
    <t>13161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</si>
  <si>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</si>
  <si>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</si>
  <si>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</si>
  <si>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</si>
  <si>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</si>
  <si>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</si>
  <si>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</si>
  <si>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</si>
  <si>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</si>
  <si>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</si>
  <si>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</si>
  <si>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</si>
  <si>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</si>
  <si>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</si>
  <si>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ניהול קרקעות חקלאיות- ריאליטי קרן השקעות בנדל"ן 3</t>
  </si>
  <si>
    <t>20/01/20</t>
  </si>
  <si>
    <t>נס ציונה , חלקה 9 בגוש 3755</t>
  </si>
  <si>
    <t>אלטשולר שחם גמל ופנסיה בע''מ</t>
  </si>
  <si>
    <t>אלטשולר שחם פנסיה מקיפה בני 60 ומעלה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</si>
  <si>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</si>
  <si>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</si>
  <si>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</si>
  <si>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</si>
  <si>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</si>
  <si>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</si>
  <si>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</si>
  <si>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</si>
  <si>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</si>
  <si>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</si>
  <si>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</si>
  <si>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</si>
  <si>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</si>
  <si>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</si>
  <si>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אוריגו</t>
  </si>
  <si>
    <t>אלוני חץ</t>
  </si>
  <si>
    <t>בנק דקסיה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</si>
  <si>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</si>
  <si>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</si>
  <si>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</si>
  <si>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</si>
  <si>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</si>
  <si>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</si>
  <si>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נוי1</t>
  </si>
  <si>
    <t>נוי2</t>
  </si>
  <si>
    <t>עסקים קטנים</t>
  </si>
  <si>
    <t>פנינסולה</t>
  </si>
  <si>
    <t>COPIA</t>
  </si>
  <si>
    <t>KI</t>
  </si>
  <si>
    <t>Pontifax_Medison</t>
  </si>
  <si>
    <t>קדמה3</t>
  </si>
  <si>
    <t>peregrine_fund_IV</t>
  </si>
  <si>
    <t>AP_Partners</t>
  </si>
  <si>
    <t>FIMI2</t>
  </si>
  <si>
    <t>TPY2</t>
  </si>
  <si>
    <t>אביב2</t>
  </si>
  <si>
    <t>גלילות_ANNEX</t>
  </si>
  <si>
    <t>גלילות3</t>
  </si>
  <si>
    <t>נוי_כוכב_הירדן</t>
  </si>
  <si>
    <t>נוי_נגב_אנרגיה</t>
  </si>
  <si>
    <t>נוי1פשה</t>
  </si>
  <si>
    <t>נוי2פשה</t>
  </si>
  <si>
    <t>נוי3</t>
  </si>
  <si>
    <t>קוגיטו_אס_אמ_אי</t>
  </si>
  <si>
    <t>קוגיטו_משלימה</t>
  </si>
  <si>
    <t>ריאליטי_1</t>
  </si>
  <si>
    <t>ריאליטי_2</t>
  </si>
  <si>
    <t>ריאליטי_3</t>
  </si>
  <si>
    <t>תשתיות_לישראל</t>
  </si>
  <si>
    <t>ALTO2</t>
  </si>
  <si>
    <t>ANACAP</t>
  </si>
  <si>
    <t>ARES4</t>
  </si>
  <si>
    <t>AVENUE2</t>
  </si>
  <si>
    <t>AVENUE3</t>
  </si>
  <si>
    <t>CRESCENT</t>
  </si>
  <si>
    <t>FORMA</t>
  </si>
  <si>
    <t>GATEWOOD</t>
  </si>
  <si>
    <t>INVESTCORP</t>
  </si>
  <si>
    <t>KREOS</t>
  </si>
  <si>
    <t>MANHATTAN 529</t>
  </si>
  <si>
    <t>MIDEAL</t>
  </si>
  <si>
    <t>NETZ</t>
  </si>
  <si>
    <t>SIGNAL</t>
  </si>
  <si>
    <t>VINTAGE</t>
  </si>
  <si>
    <t>אנרגיאן</t>
  </si>
  <si>
    <t>האדסון</t>
  </si>
  <si>
    <t>Glendower</t>
  </si>
  <si>
    <t>CITIC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</si>
  <si>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</si>
  <si>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</si>
  <si>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</si>
  <si>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</si>
  <si>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</si>
  <si>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</si>
  <si>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</si>
  <si>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</si>
  <si>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Brack_Capital</t>
  </si>
  <si>
    <t>ICG_ASIA</t>
  </si>
  <si>
    <t>ICG_NA</t>
  </si>
  <si>
    <t>ICG_NAII</t>
  </si>
  <si>
    <t>ICG_SECONDARY</t>
  </si>
  <si>
    <t>ICG_Strategic_Equity_Fund_3</t>
  </si>
  <si>
    <t>IPDS_סיני</t>
  </si>
  <si>
    <t>PERCEPTIVE_CREDIT</t>
  </si>
  <si>
    <t>נוי_פסולת_לאנרגיה_שותפות1</t>
  </si>
  <si>
    <t>נוי_פסולת_לאנרגיה_שותפות2</t>
  </si>
  <si>
    <t>Italian_NPL_II</t>
  </si>
  <si>
    <t>klirmark3</t>
  </si>
  <si>
    <t>TRITON</t>
  </si>
  <si>
    <t>Anacap_4</t>
  </si>
  <si>
    <t>upper east</t>
  </si>
  <si>
    <t>vinters place</t>
  </si>
  <si>
    <t>האדסון 2</t>
  </si>
  <si>
    <t>יסודות3</t>
  </si>
  <si>
    <t>Mbp_Real_astate_fund_1_Qfpf</t>
  </si>
  <si>
    <t>Mbp_Real_astate_Fund_1_Non_Qfpf</t>
  </si>
  <si>
    <t>ipo only</t>
  </si>
  <si>
    <t>Netz_real_estate_fund_2_NQFPF</t>
  </si>
  <si>
    <t>Netz_real_estate_fund_2_QFPF</t>
  </si>
  <si>
    <t>קרדיטו</t>
  </si>
  <si>
    <t>מדיסון</t>
  </si>
  <si>
    <t>15/8/2012</t>
  </si>
  <si>
    <t>3/4/2026</t>
  </si>
  <si>
    <t>23/5/2016</t>
  </si>
  <si>
    <t>2/10/2024</t>
  </si>
  <si>
    <t>17/9/2025</t>
  </si>
  <si>
    <t>29/9/2021</t>
  </si>
  <si>
    <t>7/9/2025</t>
  </si>
  <si>
    <t>15/2/2028</t>
  </si>
  <si>
    <t>21/4/2026</t>
  </si>
  <si>
    <t>1/1/2022</t>
  </si>
  <si>
    <t>22/8/2027</t>
  </si>
  <si>
    <t>25/01/2020</t>
  </si>
  <si>
    <t>28/12/2018</t>
  </si>
  <si>
    <t>23/8/2019</t>
  </si>
  <si>
    <t>30/3/2024</t>
  </si>
  <si>
    <t>1/12/2022</t>
  </si>
  <si>
    <t>1/1/2024</t>
  </si>
  <si>
    <t>29/9/2020</t>
  </si>
  <si>
    <t>עד למועד פירוק שותפות</t>
  </si>
  <si>
    <t>31/12/2022</t>
  </si>
  <si>
    <t>30/11/2028</t>
  </si>
  <si>
    <t>01/05/2026</t>
  </si>
  <si>
    <t>27/3/2023</t>
  </si>
  <si>
    <t>1/11/2028</t>
  </si>
  <si>
    <t>30/9/2028</t>
  </si>
  <si>
    <t>1/1/2031</t>
  </si>
  <si>
    <t>25/1/2029</t>
  </si>
  <si>
    <t>1/10/2019</t>
  </si>
  <si>
    <t>9/5/2027</t>
  </si>
  <si>
    <t>29/3/2031</t>
  </si>
  <si>
    <t>14/12/2017</t>
  </si>
  <si>
    <t>21/7/2016</t>
  </si>
  <si>
    <t>1/5/2030</t>
  </si>
  <si>
    <t>16/3/2028</t>
  </si>
  <si>
    <t>8/1/2030</t>
  </si>
  <si>
    <t>31/7/2018</t>
  </si>
  <si>
    <t>9/1/2022</t>
  </si>
  <si>
    <t>21/4/2025</t>
  </si>
  <si>
    <t>8/8/2023</t>
  </si>
  <si>
    <t>1/10/2023</t>
  </si>
  <si>
    <t>29/4/2024</t>
  </si>
  <si>
    <t>30/3/2012</t>
  </si>
  <si>
    <t>5/6/2022</t>
  </si>
  <si>
    <t>11/12/2029</t>
  </si>
  <si>
    <t>30/9/2029</t>
  </si>
  <si>
    <t>31/8/2023</t>
  </si>
  <si>
    <t>21/6/2027</t>
  </si>
  <si>
    <t>30/1/2027</t>
  </si>
  <si>
    <t>1/7/2027</t>
  </si>
  <si>
    <t>20/5/2030</t>
  </si>
  <si>
    <t>02/12/2021</t>
  </si>
  <si>
    <t>01/12/2019</t>
  </si>
  <si>
    <t>1/3/2031</t>
  </si>
  <si>
    <t>28/8/2030</t>
  </si>
  <si>
    <t>7/11/2032</t>
  </si>
  <si>
    <t>7/5/2029</t>
  </si>
  <si>
    <t>31/7/2027</t>
  </si>
  <si>
    <t>01/01/2023</t>
  </si>
  <si>
    <t>01/09/2021</t>
  </si>
  <si>
    <t>13/11/2027</t>
  </si>
  <si>
    <t>1/5/2028</t>
  </si>
  <si>
    <t>31/3/2027</t>
  </si>
  <si>
    <t>7/11/2020</t>
  </si>
  <si>
    <t>29/8/2023</t>
  </si>
  <si>
    <t>11/2/2025</t>
  </si>
  <si>
    <t>31/12/2027</t>
  </si>
  <si>
    <t>לא מוגבל בזמן</t>
  </si>
  <si>
    <t>9/8/2024</t>
  </si>
  <si>
    <t>30/9/2027</t>
  </si>
  <si>
    <t>31/12/2025</t>
  </si>
  <si>
    <t>8/3/2025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</si>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</sst>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2" fillId="0" borderId="0" xfId="0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0" t="s">
        <v>2072</v>
      </c>
    </row>
    <row r="2" spans="1:36">
      <c r="B2" s="2" t="s">
        <v>1</v>
      </c>
      <c r="C2" s="83" t="s">
        <v>1897</v>
      </c>
      <c r="E2" s="110"/>
    </row>
    <row r="3" spans="1:36">
      <c r="B3" s="2" t="s">
        <v>2</v>
      </c>
      <c r="C3" t="s">
        <v>1898</v>
      </c>
      <c r="E3" s="110"/>
    </row>
    <row r="4" spans="1:36">
      <c r="B4" s="2" t="s">
        <v>3</v>
      </c>
      <c r="C4" t="s">
        <v>198</v>
      </c>
      <c r="E4" s="110"/>
    </row>
    <row r="5" spans="1:36">
      <c r="B5" s="75" t="s">
        <v>199</v>
      </c>
      <c r="C5" t="s">
        <v>200</v>
      </c>
      <c r="E5" s="110"/>
    </row>
    <row r="6" spans="1:36" ht="26.25" customHeight="1">
      <c r="B6" s="94" t="s">
        <v>4</v>
      </c>
      <c r="C6" s="95"/>
      <c r="D6" s="96"/>
      <c r="E6" s="110"/>
    </row>
    <row r="7" spans="1:36" s="3" customFormat="1" ht="31.5">
      <c r="B7" s="4"/>
      <c r="C7" s="61" t="s">
        <v>5</v>
      </c>
      <c r="D7" s="62" t="s">
        <v>191</v>
      </c>
      <c r="E7" s="1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0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0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0"/>
      <c r="AJ10" s="8"/>
    </row>
    <row r="11" spans="1:36">
      <c r="A11" s="9" t="s">
        <v>13</v>
      </c>
      <c r="B11" s="69" t="s">
        <v>14</v>
      </c>
      <c r="C11" s="76">
        <v>23506.430354800701</v>
      </c>
      <c r="D11" s="77">
        <v>7.3999999999999996E-2</v>
      </c>
      <c r="E11" s="110"/>
    </row>
    <row r="12" spans="1:36">
      <c r="B12" s="69" t="s">
        <v>15</v>
      </c>
      <c r="C12" s="60"/>
      <c r="D12" s="60"/>
      <c r="E12" s="110"/>
    </row>
    <row r="13" spans="1:36">
      <c r="A13" s="10" t="s">
        <v>13</v>
      </c>
      <c r="B13" s="70" t="s">
        <v>16</v>
      </c>
      <c r="C13" s="78">
        <v>145676.90130490001</v>
      </c>
      <c r="D13" s="79">
        <v>0.45889999999999997</v>
      </c>
      <c r="E13" s="110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0"/>
    </row>
    <row r="15" spans="1:36">
      <c r="A15" s="10" t="s">
        <v>13</v>
      </c>
      <c r="B15" s="70" t="s">
        <v>18</v>
      </c>
      <c r="C15" s="78">
        <v>26801.69147173411</v>
      </c>
      <c r="D15" s="79">
        <v>8.4400000000000003E-2</v>
      </c>
      <c r="E15" s="110"/>
    </row>
    <row r="16" spans="1:36">
      <c r="A16" s="10" t="s">
        <v>13</v>
      </c>
      <c r="B16" s="70" t="s">
        <v>19</v>
      </c>
      <c r="C16" s="78">
        <v>16240.600797966599</v>
      </c>
      <c r="D16" s="79">
        <v>5.1200000000000002E-2</v>
      </c>
      <c r="E16" s="110"/>
    </row>
    <row r="17" spans="1:5">
      <c r="A17" s="10" t="s">
        <v>13</v>
      </c>
      <c r="B17" s="70" t="s">
        <v>195</v>
      </c>
      <c r="C17" s="78">
        <v>8908.4589214999996</v>
      </c>
      <c r="D17" s="79">
        <v>2.81E-2</v>
      </c>
      <c r="E17" s="110"/>
    </row>
    <row r="18" spans="1:5">
      <c r="A18" s="10" t="s">
        <v>13</v>
      </c>
      <c r="B18" s="70" t="s">
        <v>20</v>
      </c>
      <c r="C18" s="78">
        <v>3544.1390881357702</v>
      </c>
      <c r="D18" s="79">
        <v>1.12E-2</v>
      </c>
      <c r="E18" s="110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0"/>
    </row>
    <row r="20" spans="1:5">
      <c r="A20" s="10" t="s">
        <v>13</v>
      </c>
      <c r="B20" s="70" t="s">
        <v>22</v>
      </c>
      <c r="C20" s="78">
        <v>-1898.33375</v>
      </c>
      <c r="D20" s="79">
        <v>-6.0000000000000001E-3</v>
      </c>
      <c r="E20" s="110"/>
    </row>
    <row r="21" spans="1:5">
      <c r="A21" s="10" t="s">
        <v>13</v>
      </c>
      <c r="B21" s="70" t="s">
        <v>23</v>
      </c>
      <c r="C21" s="78">
        <v>1953.7677276107995</v>
      </c>
      <c r="D21" s="79">
        <v>6.1999999999999998E-3</v>
      </c>
      <c r="E21" s="110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0"/>
    </row>
    <row r="23" spans="1:5">
      <c r="B23" s="69" t="s">
        <v>25</v>
      </c>
      <c r="C23" s="60"/>
      <c r="D23" s="60"/>
      <c r="E23" s="110"/>
    </row>
    <row r="24" spans="1:5">
      <c r="A24" s="10" t="s">
        <v>13</v>
      </c>
      <c r="B24" s="70" t="s">
        <v>26</v>
      </c>
      <c r="C24" s="78">
        <v>77359.335675299997</v>
      </c>
      <c r="D24" s="79">
        <v>0.2437</v>
      </c>
      <c r="E24" s="110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0"/>
    </row>
    <row r="26" spans="1:5">
      <c r="A26" s="10" t="s">
        <v>13</v>
      </c>
      <c r="B26" s="70" t="s">
        <v>18</v>
      </c>
      <c r="C26" s="78">
        <v>3682.8641996669999</v>
      </c>
      <c r="D26" s="79">
        <v>1.1599999999999999E-2</v>
      </c>
      <c r="E26" s="110"/>
    </row>
    <row r="27" spans="1:5">
      <c r="A27" s="10" t="s">
        <v>13</v>
      </c>
      <c r="B27" s="70" t="s">
        <v>28</v>
      </c>
      <c r="C27" s="78">
        <v>291.26127844508119</v>
      </c>
      <c r="D27" s="79">
        <v>8.9999999999999998E-4</v>
      </c>
      <c r="E27" s="110"/>
    </row>
    <row r="28" spans="1:5">
      <c r="A28" s="10" t="s">
        <v>13</v>
      </c>
      <c r="B28" s="70" t="s">
        <v>29</v>
      </c>
      <c r="C28" s="78">
        <v>2193.4662827427355</v>
      </c>
      <c r="D28" s="79">
        <v>6.8999999999999999E-3</v>
      </c>
      <c r="E28" s="110"/>
    </row>
    <row r="29" spans="1:5">
      <c r="A29" s="10" t="s">
        <v>13</v>
      </c>
      <c r="B29" s="70" t="s">
        <v>30</v>
      </c>
      <c r="C29" s="78">
        <v>3.545861623</v>
      </c>
      <c r="D29" s="79">
        <v>0</v>
      </c>
      <c r="E29" s="110"/>
    </row>
    <row r="30" spans="1:5">
      <c r="A30" s="10" t="s">
        <v>13</v>
      </c>
      <c r="B30" s="70" t="s">
        <v>31</v>
      </c>
      <c r="C30" s="78">
        <v>-5.6264559411992998</v>
      </c>
      <c r="D30" s="79">
        <v>0</v>
      </c>
      <c r="E30" s="110"/>
    </row>
    <row r="31" spans="1:5">
      <c r="A31" s="10" t="s">
        <v>13</v>
      </c>
      <c r="B31" s="70" t="s">
        <v>32</v>
      </c>
      <c r="C31" s="78">
        <v>-1009.3664403035999</v>
      </c>
      <c r="D31" s="79">
        <v>-3.2000000000000002E-3</v>
      </c>
      <c r="E31" s="110"/>
    </row>
    <row r="32" spans="1:5">
      <c r="A32" s="10" t="s">
        <v>13</v>
      </c>
      <c r="B32" s="70" t="s">
        <v>33</v>
      </c>
      <c r="C32" s="78">
        <v>3508.2820987509999</v>
      </c>
      <c r="D32" s="79">
        <v>1.11E-2</v>
      </c>
      <c r="E32" s="110"/>
    </row>
    <row r="33" spans="1:5">
      <c r="A33" s="10" t="s">
        <v>13</v>
      </c>
      <c r="B33" s="69" t="s">
        <v>34</v>
      </c>
      <c r="C33" s="78">
        <v>4033.9250733180443</v>
      </c>
      <c r="D33" s="79">
        <v>1.2699999999999999E-2</v>
      </c>
      <c r="E33" s="110"/>
    </row>
    <row r="34" spans="1:5">
      <c r="A34" s="10" t="s">
        <v>13</v>
      </c>
      <c r="B34" s="69" t="s">
        <v>35</v>
      </c>
      <c r="C34" s="78">
        <v>2660.786862070388</v>
      </c>
      <c r="D34" s="79">
        <v>8.3999999999999995E-3</v>
      </c>
      <c r="E34" s="110"/>
    </row>
    <row r="35" spans="1:5">
      <c r="A35" s="10" t="s">
        <v>13</v>
      </c>
      <c r="B35" s="69" t="s">
        <v>36</v>
      </c>
      <c r="C35" s="78">
        <v>19.996842999999998</v>
      </c>
      <c r="D35" s="79">
        <v>1E-4</v>
      </c>
      <c r="E35" s="110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0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10"/>
    </row>
    <row r="38" spans="1:5">
      <c r="A38" s="10"/>
      <c r="B38" s="71" t="s">
        <v>39</v>
      </c>
      <c r="C38" s="60"/>
      <c r="D38" s="60"/>
      <c r="E38" s="110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0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0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0"/>
    </row>
    <row r="42" spans="1:5">
      <c r="B42" s="72" t="s">
        <v>43</v>
      </c>
      <c r="C42" s="78">
        <v>317472.12719532044</v>
      </c>
      <c r="D42" s="79">
        <v>1</v>
      </c>
      <c r="E42" s="110"/>
    </row>
    <row r="43" spans="1:5">
      <c r="A43" s="10" t="s">
        <v>13</v>
      </c>
      <c r="B43" s="73" t="s">
        <v>44</v>
      </c>
      <c r="C43" s="78">
        <v>7466.4162379419404</v>
      </c>
      <c r="D43" s="79">
        <v>0</v>
      </c>
      <c r="E43" s="110"/>
    </row>
    <row r="44" spans="1:5">
      <c r="B44" s="11" t="s">
        <v>201</v>
      </c>
      <c r="E44" s="110"/>
    </row>
    <row r="45" spans="1:5">
      <c r="C45" s="13" t="s">
        <v>45</v>
      </c>
      <c r="D45" s="14" t="s">
        <v>46</v>
      </c>
      <c r="E45" s="110"/>
    </row>
    <row r="46" spans="1:5">
      <c r="C46" s="13" t="s">
        <v>9</v>
      </c>
      <c r="D46" s="13" t="s">
        <v>10</v>
      </c>
      <c r="E46" s="110"/>
    </row>
    <row r="47" spans="1:5">
      <c r="C47" t="s">
        <v>106</v>
      </c>
      <c r="D47">
        <v>3.5649999999999999</v>
      </c>
      <c r="E47" s="110"/>
    </row>
    <row r="48" spans="1:5">
      <c r="C48" t="s">
        <v>110</v>
      </c>
      <c r="D48">
        <v>3.9003000000000001</v>
      </c>
      <c r="E48" s="110"/>
    </row>
    <row r="49" spans="1:5">
      <c r="C49" t="s">
        <v>202</v>
      </c>
      <c r="D49">
        <v>3.6854</v>
      </c>
      <c r="E49" s="110"/>
    </row>
    <row r="50" spans="1:5">
      <c r="C50" t="s">
        <v>113</v>
      </c>
      <c r="D50">
        <v>4.3986000000000001</v>
      </c>
      <c r="E50" s="110"/>
    </row>
    <row r="51" spans="1:5">
      <c r="C51" t="s">
        <v>203</v>
      </c>
      <c r="D51">
        <v>3.2787999999999998E-2</v>
      </c>
      <c r="E51" s="110"/>
    </row>
    <row r="52" spans="1:5">
      <c r="C52" t="s">
        <v>120</v>
      </c>
      <c r="D52">
        <v>2.1722000000000001</v>
      </c>
      <c r="E52" s="110"/>
    </row>
    <row r="53" spans="1:5">
      <c r="C53" t="s">
        <v>204</v>
      </c>
      <c r="D53">
        <v>0.35189999999999999</v>
      </c>
      <c r="E53" s="110"/>
    </row>
    <row r="54" spans="1:5">
      <c r="C54" t="s">
        <v>205</v>
      </c>
      <c r="D54">
        <v>0.85880000000000001</v>
      </c>
      <c r="E54" s="110"/>
    </row>
    <row r="55" spans="1:5">
      <c r="C55" t="s">
        <v>206</v>
      </c>
      <c r="D55">
        <v>0.3402</v>
      </c>
      <c r="E55" s="110"/>
    </row>
    <row r="56" spans="1:5">
      <c r="A56" s="110" t="s">
        <v>2073</v>
      </c>
      <c r="B56" s="110"/>
      <c r="C56" s="110"/>
      <c r="D56" s="110"/>
    </row>
    <row r="57" spans="1:5">
      <c r="A57" s="110" t="s">
        <v>2074</v>
      </c>
      <c r="B57" s="110"/>
      <c r="C57" s="110"/>
      <c r="D57" s="110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31" workbookViewId="0">
      <selection activeCell="D32" sqref="D32:D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1897</v>
      </c>
    </row>
    <row r="3" spans="2:61">
      <c r="B3" s="2" t="s">
        <v>2</v>
      </c>
      <c r="C3" t="s">
        <v>1898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-28</v>
      </c>
      <c r="H11" s="7"/>
      <c r="I11" s="76">
        <v>-1898.33375</v>
      </c>
      <c r="J11" s="25"/>
      <c r="K11" s="77">
        <v>1</v>
      </c>
      <c r="L11" s="77">
        <v>-6.0000000000000001E-3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-883.2</v>
      </c>
      <c r="K12" s="81">
        <v>0.46529999999999999</v>
      </c>
      <c r="L12" s="81">
        <v>-2.8E-3</v>
      </c>
    </row>
    <row r="13" spans="2:61">
      <c r="B13" s="80" t="s">
        <v>839</v>
      </c>
      <c r="C13" s="16"/>
      <c r="D13" s="16"/>
      <c r="E13" s="16"/>
      <c r="G13" s="82">
        <v>0</v>
      </c>
      <c r="I13" s="82">
        <v>-883.2</v>
      </c>
      <c r="K13" s="81">
        <v>0.46529999999999999</v>
      </c>
      <c r="L13" s="81">
        <v>-2.8E-3</v>
      </c>
    </row>
    <row r="14" spans="2:61">
      <c r="B14" t="s">
        <v>840</v>
      </c>
      <c r="C14" t="s">
        <v>841</v>
      </c>
      <c r="D14" t="s">
        <v>100</v>
      </c>
      <c r="E14" t="s">
        <v>123</v>
      </c>
      <c r="F14" t="s">
        <v>102</v>
      </c>
      <c r="G14" s="78">
        <v>12</v>
      </c>
      <c r="H14" s="78">
        <v>29000</v>
      </c>
      <c r="I14" s="78">
        <v>3.48</v>
      </c>
      <c r="J14" s="79">
        <v>0</v>
      </c>
      <c r="K14" s="79">
        <v>-1.8E-3</v>
      </c>
      <c r="L14" s="79">
        <v>0</v>
      </c>
    </row>
    <row r="15" spans="2:61">
      <c r="B15" t="s">
        <v>842</v>
      </c>
      <c r="C15" t="s">
        <v>843</v>
      </c>
      <c r="D15" t="s">
        <v>100</v>
      </c>
      <c r="E15" t="s">
        <v>123</v>
      </c>
      <c r="F15" t="s">
        <v>102</v>
      </c>
      <c r="G15" s="78">
        <v>-12</v>
      </c>
      <c r="H15" s="78">
        <v>7389000</v>
      </c>
      <c r="I15" s="78">
        <v>-886.68</v>
      </c>
      <c r="J15" s="79">
        <v>0</v>
      </c>
      <c r="K15" s="79">
        <v>0.46710000000000002</v>
      </c>
      <c r="L15" s="79">
        <v>-2.8E-3</v>
      </c>
    </row>
    <row r="16" spans="2:61">
      <c r="B16" s="80" t="s">
        <v>844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845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223</v>
      </c>
      <c r="C19" t="s">
        <v>223</v>
      </c>
      <c r="D19" s="16"/>
      <c r="E19" t="s">
        <v>223</v>
      </c>
      <c r="F19" t="s">
        <v>223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339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223</v>
      </c>
      <c r="C21" t="s">
        <v>223</v>
      </c>
      <c r="D21" s="16"/>
      <c r="E21" t="s">
        <v>223</v>
      </c>
      <c r="F21" t="s">
        <v>223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228</v>
      </c>
      <c r="C22" s="16"/>
      <c r="D22" s="16"/>
      <c r="E22" s="16"/>
      <c r="G22" s="82">
        <v>-28</v>
      </c>
      <c r="I22" s="82">
        <v>-1015.13375</v>
      </c>
      <c r="K22" s="81">
        <v>0.53469999999999995</v>
      </c>
      <c r="L22" s="81">
        <v>-3.2000000000000002E-3</v>
      </c>
    </row>
    <row r="23" spans="2:12">
      <c r="B23" s="80" t="s">
        <v>839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223</v>
      </c>
      <c r="C24" t="s">
        <v>223</v>
      </c>
      <c r="D24" s="16"/>
      <c r="E24" t="s">
        <v>223</v>
      </c>
      <c r="F24" t="s">
        <v>223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846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223</v>
      </c>
      <c r="C26" t="s">
        <v>223</v>
      </c>
      <c r="D26" s="16"/>
      <c r="E26" t="s">
        <v>223</v>
      </c>
      <c r="F26" t="s">
        <v>223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845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223</v>
      </c>
      <c r="C28" t="s">
        <v>223</v>
      </c>
      <c r="D28" s="16"/>
      <c r="E28" t="s">
        <v>223</v>
      </c>
      <c r="F28" t="s">
        <v>223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847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223</v>
      </c>
      <c r="C30" t="s">
        <v>223</v>
      </c>
      <c r="D30" s="16"/>
      <c r="E30" t="s">
        <v>223</v>
      </c>
      <c r="F30" t="s">
        <v>223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339</v>
      </c>
      <c r="C31" s="16"/>
      <c r="D31" s="16"/>
      <c r="E31" s="16"/>
      <c r="G31" s="82">
        <v>-28</v>
      </c>
      <c r="I31" s="82">
        <v>-1015.13375</v>
      </c>
      <c r="K31" s="81">
        <v>0.53469999999999995</v>
      </c>
      <c r="L31" s="81">
        <v>-3.2000000000000002E-3</v>
      </c>
    </row>
    <row r="32" spans="2:12">
      <c r="B32" t="s">
        <v>848</v>
      </c>
      <c r="C32" t="s">
        <v>849</v>
      </c>
      <c r="D32" s="93" t="s">
        <v>123</v>
      </c>
      <c r="E32" t="s">
        <v>850</v>
      </c>
      <c r="F32" t="s">
        <v>106</v>
      </c>
      <c r="G32" s="78">
        <v>-3</v>
      </c>
      <c r="H32" s="78">
        <v>563000</v>
      </c>
      <c r="I32" s="78">
        <v>-60.212850000000003</v>
      </c>
      <c r="J32" s="79">
        <v>0</v>
      </c>
      <c r="K32" s="79">
        <v>3.1699999999999999E-2</v>
      </c>
      <c r="L32" s="79">
        <v>-2.0000000000000001E-4</v>
      </c>
    </row>
    <row r="33" spans="2:12">
      <c r="B33" t="s">
        <v>851</v>
      </c>
      <c r="C33" t="s">
        <v>852</v>
      </c>
      <c r="D33" s="93" t="s">
        <v>123</v>
      </c>
      <c r="E33" t="s">
        <v>850</v>
      </c>
      <c r="F33" t="s">
        <v>106</v>
      </c>
      <c r="G33" s="78">
        <v>-3</v>
      </c>
      <c r="H33" s="78">
        <v>582500</v>
      </c>
      <c r="I33" s="78">
        <v>-62.298375</v>
      </c>
      <c r="J33" s="79">
        <v>0</v>
      </c>
      <c r="K33" s="79">
        <v>3.2800000000000003E-2</v>
      </c>
      <c r="L33" s="79">
        <v>-2.0000000000000001E-4</v>
      </c>
    </row>
    <row r="34" spans="2:12">
      <c r="B34" t="s">
        <v>853</v>
      </c>
      <c r="C34" t="s">
        <v>854</v>
      </c>
      <c r="D34" s="93" t="s">
        <v>123</v>
      </c>
      <c r="E34" t="s">
        <v>850</v>
      </c>
      <c r="F34" t="s">
        <v>106</v>
      </c>
      <c r="G34" s="78">
        <v>-2</v>
      </c>
      <c r="H34" s="78">
        <v>46250</v>
      </c>
      <c r="I34" s="78">
        <v>-3.297625</v>
      </c>
      <c r="J34" s="79">
        <v>0</v>
      </c>
      <c r="K34" s="79">
        <v>1.6999999999999999E-3</v>
      </c>
      <c r="L34" s="79">
        <v>0</v>
      </c>
    </row>
    <row r="35" spans="2:12">
      <c r="B35" t="s">
        <v>855</v>
      </c>
      <c r="C35" t="s">
        <v>856</v>
      </c>
      <c r="D35" s="93" t="s">
        <v>123</v>
      </c>
      <c r="E35" t="s">
        <v>850</v>
      </c>
      <c r="F35" t="s">
        <v>106</v>
      </c>
      <c r="G35" s="78">
        <v>-2</v>
      </c>
      <c r="H35" s="78">
        <v>16000</v>
      </c>
      <c r="I35" s="78">
        <v>-1.1408</v>
      </c>
      <c r="J35" s="79">
        <v>0</v>
      </c>
      <c r="K35" s="79">
        <v>5.9999999999999995E-4</v>
      </c>
      <c r="L35" s="79">
        <v>0</v>
      </c>
    </row>
    <row r="36" spans="2:12">
      <c r="B36" t="s">
        <v>857</v>
      </c>
      <c r="C36" t="s">
        <v>858</v>
      </c>
      <c r="D36" s="93" t="s">
        <v>123</v>
      </c>
      <c r="E36" t="s">
        <v>850</v>
      </c>
      <c r="F36" t="s">
        <v>106</v>
      </c>
      <c r="G36" s="78">
        <v>2</v>
      </c>
      <c r="H36" s="78">
        <v>6000</v>
      </c>
      <c r="I36" s="78">
        <v>0.42780000000000001</v>
      </c>
      <c r="J36" s="79">
        <v>0</v>
      </c>
      <c r="K36" s="79">
        <v>-2.0000000000000001E-4</v>
      </c>
      <c r="L36" s="79">
        <v>0</v>
      </c>
    </row>
    <row r="37" spans="2:12">
      <c r="B37" t="s">
        <v>859</v>
      </c>
      <c r="C37" t="s">
        <v>860</v>
      </c>
      <c r="D37" s="93" t="s">
        <v>123</v>
      </c>
      <c r="E37" t="s">
        <v>850</v>
      </c>
      <c r="F37" t="s">
        <v>106</v>
      </c>
      <c r="G37" s="78">
        <v>-6</v>
      </c>
      <c r="H37" s="78">
        <v>4750</v>
      </c>
      <c r="I37" s="78">
        <v>-1.016025</v>
      </c>
      <c r="J37" s="79">
        <v>0</v>
      </c>
      <c r="K37" s="79">
        <v>5.0000000000000001E-4</v>
      </c>
      <c r="L37" s="79">
        <v>0</v>
      </c>
    </row>
    <row r="38" spans="2:12">
      <c r="B38" t="s">
        <v>861</v>
      </c>
      <c r="C38" t="s">
        <v>862</v>
      </c>
      <c r="D38" s="93" t="s">
        <v>123</v>
      </c>
      <c r="E38" t="s">
        <v>850</v>
      </c>
      <c r="F38" t="s">
        <v>106</v>
      </c>
      <c r="G38" s="78">
        <v>16</v>
      </c>
      <c r="H38" s="78">
        <v>116250</v>
      </c>
      <c r="I38" s="78">
        <v>66.308999999999997</v>
      </c>
      <c r="J38" s="79">
        <v>0</v>
      </c>
      <c r="K38" s="79">
        <v>-3.49E-2</v>
      </c>
      <c r="L38" s="79">
        <v>2.0000000000000001E-4</v>
      </c>
    </row>
    <row r="39" spans="2:12">
      <c r="B39" t="s">
        <v>863</v>
      </c>
      <c r="C39" t="s">
        <v>864</v>
      </c>
      <c r="D39" s="93" t="s">
        <v>123</v>
      </c>
      <c r="E39" t="s">
        <v>850</v>
      </c>
      <c r="F39" t="s">
        <v>106</v>
      </c>
      <c r="G39" s="78">
        <v>-14</v>
      </c>
      <c r="H39" s="78">
        <v>410000</v>
      </c>
      <c r="I39" s="78">
        <v>-204.631</v>
      </c>
      <c r="J39" s="79">
        <v>0</v>
      </c>
      <c r="K39" s="79">
        <v>0.10780000000000001</v>
      </c>
      <c r="L39" s="79">
        <v>-5.9999999999999995E-4</v>
      </c>
    </row>
    <row r="40" spans="2:12">
      <c r="B40" t="s">
        <v>865</v>
      </c>
      <c r="C40" t="s">
        <v>866</v>
      </c>
      <c r="D40" s="93" t="s">
        <v>123</v>
      </c>
      <c r="E40" t="s">
        <v>850</v>
      </c>
      <c r="F40" t="s">
        <v>106</v>
      </c>
      <c r="G40" s="78">
        <v>-2</v>
      </c>
      <c r="H40" s="78">
        <v>1697500</v>
      </c>
      <c r="I40" s="78">
        <v>-121.03175</v>
      </c>
      <c r="J40" s="79">
        <v>0</v>
      </c>
      <c r="K40" s="79">
        <v>6.3799999999999996E-2</v>
      </c>
      <c r="L40" s="79">
        <v>-4.0000000000000002E-4</v>
      </c>
    </row>
    <row r="41" spans="2:12">
      <c r="B41" t="s">
        <v>867</v>
      </c>
      <c r="C41" t="s">
        <v>868</v>
      </c>
      <c r="D41" s="93" t="s">
        <v>123</v>
      </c>
      <c r="E41" t="s">
        <v>850</v>
      </c>
      <c r="F41" t="s">
        <v>106</v>
      </c>
      <c r="G41" s="78">
        <v>-14</v>
      </c>
      <c r="H41" s="78">
        <v>1258750</v>
      </c>
      <c r="I41" s="78">
        <v>-628.24212499999999</v>
      </c>
      <c r="J41" s="79">
        <v>0</v>
      </c>
      <c r="K41" s="79">
        <v>0.33090000000000003</v>
      </c>
      <c r="L41" s="79">
        <v>-2E-3</v>
      </c>
    </row>
    <row r="42" spans="2:12">
      <c r="B42" t="s">
        <v>230</v>
      </c>
      <c r="C42" s="16"/>
      <c r="D42" s="16"/>
      <c r="E42" s="16"/>
    </row>
    <row r="43" spans="2:12">
      <c r="B43" t="s">
        <v>282</v>
      </c>
      <c r="C43" s="16"/>
      <c r="D43" s="16"/>
      <c r="E43" s="16"/>
    </row>
    <row r="44" spans="2:12">
      <c r="B44" t="s">
        <v>283</v>
      </c>
      <c r="C44" s="16"/>
      <c r="D44" s="16"/>
      <c r="E44" s="16"/>
    </row>
    <row r="45" spans="2:12">
      <c r="B45" t="s">
        <v>284</v>
      </c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1897</v>
      </c>
    </row>
    <row r="3" spans="1:60">
      <c r="B3" s="2" t="s">
        <v>2</v>
      </c>
      <c r="C3" t="s">
        <v>1898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18</v>
      </c>
      <c r="H11" s="25"/>
      <c r="I11" s="76">
        <v>1953.7677276107995</v>
      </c>
      <c r="J11" s="77">
        <v>1</v>
      </c>
      <c r="K11" s="77">
        <v>6.1999999999999998E-3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228</v>
      </c>
      <c r="C14" s="19"/>
      <c r="D14" s="19"/>
      <c r="E14" s="19"/>
      <c r="F14" s="19"/>
      <c r="G14" s="82">
        <v>18</v>
      </c>
      <c r="H14" s="19"/>
      <c r="I14" s="82">
        <v>1953.7677276107995</v>
      </c>
      <c r="J14" s="81">
        <v>1</v>
      </c>
      <c r="K14" s="81">
        <v>6.1999999999999998E-3</v>
      </c>
      <c r="BF14" s="16" t="s">
        <v>126</v>
      </c>
    </row>
    <row r="15" spans="1:60">
      <c r="B15" t="s">
        <v>869</v>
      </c>
      <c r="C15" t="s">
        <v>870</v>
      </c>
      <c r="D15" t="s">
        <v>123</v>
      </c>
      <c r="E15" t="s">
        <v>850</v>
      </c>
      <c r="F15" t="s">
        <v>106</v>
      </c>
      <c r="G15" s="78">
        <v>26</v>
      </c>
      <c r="H15" s="78">
        <v>1138395.0730769231</v>
      </c>
      <c r="I15" s="78">
        <v>1055.1783932349999</v>
      </c>
      <c r="J15" s="79">
        <v>0.54010000000000002</v>
      </c>
      <c r="K15" s="79">
        <v>3.3E-3</v>
      </c>
      <c r="BF15" s="16" t="s">
        <v>127</v>
      </c>
    </row>
    <row r="16" spans="1:60">
      <c r="B16" t="s">
        <v>871</v>
      </c>
      <c r="C16" t="s">
        <v>872</v>
      </c>
      <c r="D16" t="s">
        <v>123</v>
      </c>
      <c r="E16" t="s">
        <v>850</v>
      </c>
      <c r="F16" t="s">
        <v>106</v>
      </c>
      <c r="G16" s="78">
        <v>17</v>
      </c>
      <c r="H16" s="78">
        <v>1498094.5371764689</v>
      </c>
      <c r="I16" s="78">
        <v>907.92019425579895</v>
      </c>
      <c r="J16" s="79">
        <v>0.4647</v>
      </c>
      <c r="K16" s="79">
        <v>2.8999999999999998E-3</v>
      </c>
      <c r="BF16" s="16" t="s">
        <v>128</v>
      </c>
    </row>
    <row r="17" spans="2:58">
      <c r="B17" t="s">
        <v>873</v>
      </c>
      <c r="C17" t="s">
        <v>874</v>
      </c>
      <c r="D17" t="s">
        <v>123</v>
      </c>
      <c r="E17" t="s">
        <v>850</v>
      </c>
      <c r="F17" t="s">
        <v>106</v>
      </c>
      <c r="G17" s="78">
        <v>-4</v>
      </c>
      <c r="H17" s="78">
        <v>780.00000000083446</v>
      </c>
      <c r="I17" s="78">
        <v>-0.111228000000119</v>
      </c>
      <c r="J17" s="79">
        <v>-1E-4</v>
      </c>
      <c r="K17" s="79">
        <v>0</v>
      </c>
      <c r="BF17" s="16" t="s">
        <v>129</v>
      </c>
    </row>
    <row r="18" spans="2:58">
      <c r="B18" t="s">
        <v>875</v>
      </c>
      <c r="C18" t="s">
        <v>876</v>
      </c>
      <c r="D18" t="s">
        <v>123</v>
      </c>
      <c r="E18" t="s">
        <v>850</v>
      </c>
      <c r="F18" t="s">
        <v>106</v>
      </c>
      <c r="G18" s="78">
        <v>-12</v>
      </c>
      <c r="H18" s="78">
        <v>56885.966666666667</v>
      </c>
      <c r="I18" s="78">
        <v>-24.33581654</v>
      </c>
      <c r="J18" s="79">
        <v>-1.2500000000000001E-2</v>
      </c>
      <c r="K18" s="79">
        <v>-1E-4</v>
      </c>
      <c r="BF18" s="16" t="s">
        <v>130</v>
      </c>
    </row>
    <row r="19" spans="2:58">
      <c r="B19" t="s">
        <v>877</v>
      </c>
      <c r="C19" t="s">
        <v>878</v>
      </c>
      <c r="D19" t="s">
        <v>123</v>
      </c>
      <c r="E19" t="s">
        <v>850</v>
      </c>
      <c r="F19" t="s">
        <v>106</v>
      </c>
      <c r="G19" s="78">
        <v>-9</v>
      </c>
      <c r="H19" s="78">
        <v>-47112.933333335517</v>
      </c>
      <c r="I19" s="78">
        <v>15.1161846600007</v>
      </c>
      <c r="J19" s="79">
        <v>7.7000000000000002E-3</v>
      </c>
      <c r="K19" s="79">
        <v>0</v>
      </c>
      <c r="BF19" s="16" t="s">
        <v>131</v>
      </c>
    </row>
    <row r="20" spans="2:58">
      <c r="B20" t="s">
        <v>230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283</v>
      </c>
      <c r="C22" s="19"/>
      <c r="D22" s="19"/>
      <c r="E22" s="19"/>
      <c r="F22" s="19"/>
      <c r="G22" s="19"/>
      <c r="H22" s="19"/>
    </row>
    <row r="23" spans="2:58">
      <c r="B23" t="s">
        <v>284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1897</v>
      </c>
    </row>
    <row r="3" spans="2:81">
      <c r="B3" s="2" t="s">
        <v>2</v>
      </c>
      <c r="C3" t="s">
        <v>1898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879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880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223</v>
      </c>
      <c r="C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879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62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1897</v>
      </c>
    </row>
    <row r="3" spans="2:72">
      <c r="B3" s="2" t="s">
        <v>2</v>
      </c>
      <c r="C3" t="s">
        <v>1898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6">
        <v>10.039999999999999</v>
      </c>
      <c r="H11" s="7"/>
      <c r="I11" s="7"/>
      <c r="J11" s="77">
        <v>4.8500000000000001E-2</v>
      </c>
      <c r="K11" s="76">
        <v>76248012</v>
      </c>
      <c r="L11" s="7"/>
      <c r="M11" s="76">
        <v>77359.335675299997</v>
      </c>
      <c r="N11" s="7"/>
      <c r="O11" s="77">
        <v>1</v>
      </c>
      <c r="P11" s="77">
        <v>0.2437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10.039999999999999</v>
      </c>
      <c r="J12" s="81">
        <v>4.8500000000000001E-2</v>
      </c>
      <c r="K12" s="82">
        <v>76248012</v>
      </c>
      <c r="M12" s="82">
        <v>77359.335675299997</v>
      </c>
      <c r="O12" s="81">
        <v>1</v>
      </c>
      <c r="P12" s="81">
        <v>0.2437</v>
      </c>
    </row>
    <row r="13" spans="2:72">
      <c r="B13" s="80" t="s">
        <v>886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887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888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889</v>
      </c>
      <c r="G19" s="82">
        <v>10.039999999999999</v>
      </c>
      <c r="J19" s="81">
        <v>4.8500000000000001E-2</v>
      </c>
      <c r="K19" s="82">
        <v>76248012</v>
      </c>
      <c r="M19" s="82">
        <v>77359.335675299997</v>
      </c>
      <c r="O19" s="81">
        <v>1</v>
      </c>
      <c r="P19" s="81">
        <v>0.2437</v>
      </c>
    </row>
    <row r="20" spans="2:16">
      <c r="B20" t="s">
        <v>890</v>
      </c>
      <c r="C20" t="s">
        <v>891</v>
      </c>
      <c r="D20" t="s">
        <v>235</v>
      </c>
      <c r="F20" t="s">
        <v>236</v>
      </c>
      <c r="G20" s="78">
        <v>3.19</v>
      </c>
      <c r="H20" t="s">
        <v>102</v>
      </c>
      <c r="I20" s="79">
        <v>4.8000000000000001E-2</v>
      </c>
      <c r="J20" s="79">
        <v>4.87E-2</v>
      </c>
      <c r="K20" s="78">
        <v>987</v>
      </c>
      <c r="L20" s="78">
        <v>114.66340121580546</v>
      </c>
      <c r="M20" s="78">
        <v>1.1317277699999999</v>
      </c>
      <c r="N20" s="79">
        <v>0</v>
      </c>
      <c r="O20" s="79">
        <v>0</v>
      </c>
      <c r="P20" s="79">
        <v>0</v>
      </c>
    </row>
    <row r="21" spans="2:16">
      <c r="B21" t="s">
        <v>892</v>
      </c>
      <c r="C21" t="s">
        <v>893</v>
      </c>
      <c r="D21" t="s">
        <v>235</v>
      </c>
      <c r="F21" t="s">
        <v>236</v>
      </c>
      <c r="G21" s="78">
        <v>3.28</v>
      </c>
      <c r="H21" t="s">
        <v>102</v>
      </c>
      <c r="I21" s="79">
        <v>4.8000000000000001E-2</v>
      </c>
      <c r="J21" s="79">
        <v>4.8599999999999997E-2</v>
      </c>
      <c r="K21" s="78">
        <v>417</v>
      </c>
      <c r="L21" s="78">
        <v>114.22131175059953</v>
      </c>
      <c r="M21" s="78">
        <v>0.47630286999999999</v>
      </c>
      <c r="N21" s="79">
        <v>0</v>
      </c>
      <c r="O21" s="79">
        <v>0</v>
      </c>
      <c r="P21" s="79">
        <v>0</v>
      </c>
    </row>
    <row r="22" spans="2:16">
      <c r="B22" t="s">
        <v>894</v>
      </c>
      <c r="C22" t="s">
        <v>895</v>
      </c>
      <c r="D22" t="s">
        <v>235</v>
      </c>
      <c r="F22" t="s">
        <v>236</v>
      </c>
      <c r="G22" s="78">
        <v>3.36</v>
      </c>
      <c r="H22" t="s">
        <v>102</v>
      </c>
      <c r="I22" s="79">
        <v>4.8000000000000001E-2</v>
      </c>
      <c r="J22" s="79">
        <v>4.8599999999999997E-2</v>
      </c>
      <c r="K22" s="78">
        <v>4441</v>
      </c>
      <c r="L22" s="78">
        <v>113.68738189596938</v>
      </c>
      <c r="M22" s="78">
        <v>5.0488566300000004</v>
      </c>
      <c r="N22" s="79">
        <v>0</v>
      </c>
      <c r="O22" s="79">
        <v>1E-4</v>
      </c>
      <c r="P22" s="79">
        <v>0</v>
      </c>
    </row>
    <row r="23" spans="2:16">
      <c r="B23" t="s">
        <v>896</v>
      </c>
      <c r="C23" t="s">
        <v>897</v>
      </c>
      <c r="D23" t="s">
        <v>235</v>
      </c>
      <c r="F23" t="s">
        <v>236</v>
      </c>
      <c r="G23" s="78">
        <v>3.44</v>
      </c>
      <c r="H23" t="s">
        <v>102</v>
      </c>
      <c r="I23" s="79">
        <v>4.8000000000000001E-2</v>
      </c>
      <c r="J23" s="79">
        <v>4.8599999999999997E-2</v>
      </c>
      <c r="K23" s="78">
        <v>3036</v>
      </c>
      <c r="L23" s="78">
        <v>113.87417951251646</v>
      </c>
      <c r="M23" s="78">
        <v>3.4572200899999999</v>
      </c>
      <c r="N23" s="79">
        <v>0</v>
      </c>
      <c r="O23" s="79">
        <v>0</v>
      </c>
      <c r="P23" s="79">
        <v>0</v>
      </c>
    </row>
    <row r="24" spans="2:16">
      <c r="B24" t="s">
        <v>898</v>
      </c>
      <c r="C24" t="s">
        <v>899</v>
      </c>
      <c r="D24" t="s">
        <v>235</v>
      </c>
      <c r="F24" t="s">
        <v>236</v>
      </c>
      <c r="G24" s="78">
        <v>3.53</v>
      </c>
      <c r="H24" t="s">
        <v>102</v>
      </c>
      <c r="I24" s="79">
        <v>4.8000000000000001E-2</v>
      </c>
      <c r="J24" s="79">
        <v>4.8500000000000001E-2</v>
      </c>
      <c r="K24" s="78">
        <v>3454</v>
      </c>
      <c r="L24" s="78">
        <v>113.53830631152287</v>
      </c>
      <c r="M24" s="78">
        <v>3.9216131000000001</v>
      </c>
      <c r="N24" s="79">
        <v>0</v>
      </c>
      <c r="O24" s="79">
        <v>1E-4</v>
      </c>
      <c r="P24" s="79">
        <v>0</v>
      </c>
    </row>
    <row r="25" spans="2:16">
      <c r="B25" t="s">
        <v>900</v>
      </c>
      <c r="C25" t="s">
        <v>901</v>
      </c>
      <c r="D25" t="s">
        <v>235</v>
      </c>
      <c r="F25" t="s">
        <v>236</v>
      </c>
      <c r="G25" s="78">
        <v>3.61</v>
      </c>
      <c r="H25" t="s">
        <v>102</v>
      </c>
      <c r="I25" s="79">
        <v>4.8000000000000001E-2</v>
      </c>
      <c r="J25" s="79">
        <v>4.8599999999999997E-2</v>
      </c>
      <c r="K25" s="78">
        <v>5010</v>
      </c>
      <c r="L25" s="78">
        <v>113.70274610778444</v>
      </c>
      <c r="M25" s="78">
        <v>5.6965075799999996</v>
      </c>
      <c r="N25" s="79">
        <v>0</v>
      </c>
      <c r="O25" s="79">
        <v>1E-4</v>
      </c>
      <c r="P25" s="79">
        <v>0</v>
      </c>
    </row>
    <row r="26" spans="2:16">
      <c r="B26" t="s">
        <v>902</v>
      </c>
      <c r="C26" t="s">
        <v>903</v>
      </c>
      <c r="D26" t="s">
        <v>235</v>
      </c>
      <c r="F26" t="s">
        <v>236</v>
      </c>
      <c r="G26" s="78">
        <v>3.61</v>
      </c>
      <c r="H26" t="s">
        <v>102</v>
      </c>
      <c r="I26" s="79">
        <v>4.8000000000000001E-2</v>
      </c>
      <c r="J26" s="79">
        <v>4.8599999999999997E-2</v>
      </c>
      <c r="K26" s="78">
        <v>3150</v>
      </c>
      <c r="L26" s="78">
        <v>116.04478730158731</v>
      </c>
      <c r="M26" s="78">
        <v>3.6554107999999998</v>
      </c>
      <c r="N26" s="79">
        <v>0</v>
      </c>
      <c r="O26" s="79">
        <v>0</v>
      </c>
      <c r="P26" s="79">
        <v>0</v>
      </c>
    </row>
    <row r="27" spans="2:16">
      <c r="B27" t="s">
        <v>904</v>
      </c>
      <c r="C27" t="s">
        <v>905</v>
      </c>
      <c r="D27" t="s">
        <v>235</v>
      </c>
      <c r="F27" t="s">
        <v>236</v>
      </c>
      <c r="G27" s="78">
        <v>3.69</v>
      </c>
      <c r="H27" t="s">
        <v>102</v>
      </c>
      <c r="I27" s="79">
        <v>4.8000000000000001E-2</v>
      </c>
      <c r="J27" s="79">
        <v>4.8599999999999997E-2</v>
      </c>
      <c r="K27" s="78">
        <v>5883</v>
      </c>
      <c r="L27" s="78">
        <v>115.02727910929798</v>
      </c>
      <c r="M27" s="78">
        <v>6.7670548300000002</v>
      </c>
      <c r="N27" s="79">
        <v>0</v>
      </c>
      <c r="O27" s="79">
        <v>1E-4</v>
      </c>
      <c r="P27" s="79">
        <v>0</v>
      </c>
    </row>
    <row r="28" spans="2:16">
      <c r="B28" t="s">
        <v>906</v>
      </c>
      <c r="C28" t="s">
        <v>907</v>
      </c>
      <c r="D28" t="s">
        <v>235</v>
      </c>
      <c r="F28" t="s">
        <v>236</v>
      </c>
      <c r="G28" s="78">
        <v>3.77</v>
      </c>
      <c r="H28" t="s">
        <v>102</v>
      </c>
      <c r="I28" s="79">
        <v>4.8000000000000001E-2</v>
      </c>
      <c r="J28" s="79">
        <v>4.8599999999999997E-2</v>
      </c>
      <c r="K28" s="78">
        <v>1594</v>
      </c>
      <c r="L28" s="78">
        <v>113.46291279799247</v>
      </c>
      <c r="M28" s="78">
        <v>1.80859883</v>
      </c>
      <c r="N28" s="79">
        <v>0</v>
      </c>
      <c r="O28" s="79">
        <v>0</v>
      </c>
      <c r="P28" s="79">
        <v>0</v>
      </c>
    </row>
    <row r="29" spans="2:16">
      <c r="B29" t="s">
        <v>908</v>
      </c>
      <c r="C29" t="s">
        <v>909</v>
      </c>
      <c r="D29" t="s">
        <v>235</v>
      </c>
      <c r="F29" t="s">
        <v>236</v>
      </c>
      <c r="G29" s="78">
        <v>3.86</v>
      </c>
      <c r="H29" t="s">
        <v>102</v>
      </c>
      <c r="I29" s="79">
        <v>4.8000000000000001E-2</v>
      </c>
      <c r="J29" s="79">
        <v>4.8599999999999997E-2</v>
      </c>
      <c r="K29" s="78">
        <v>4706</v>
      </c>
      <c r="L29" s="78">
        <v>112.57760858478538</v>
      </c>
      <c r="M29" s="78">
        <v>5.2979022599999999</v>
      </c>
      <c r="N29" s="79">
        <v>0</v>
      </c>
      <c r="O29" s="79">
        <v>1E-4</v>
      </c>
      <c r="P29" s="79">
        <v>0</v>
      </c>
    </row>
    <row r="30" spans="2:16">
      <c r="B30" t="s">
        <v>910</v>
      </c>
      <c r="C30" t="s">
        <v>911</v>
      </c>
      <c r="D30" t="s">
        <v>235</v>
      </c>
      <c r="F30" t="s">
        <v>236</v>
      </c>
      <c r="G30" s="78">
        <v>3.94</v>
      </c>
      <c r="H30" t="s">
        <v>102</v>
      </c>
      <c r="I30" s="79">
        <v>4.8000000000000001E-2</v>
      </c>
      <c r="J30" s="79">
        <v>4.8500000000000001E-2</v>
      </c>
      <c r="K30" s="78">
        <v>4972</v>
      </c>
      <c r="L30" s="78">
        <v>111.14729485116654</v>
      </c>
      <c r="M30" s="78">
        <v>5.5262434999999996</v>
      </c>
      <c r="N30" s="79">
        <v>0</v>
      </c>
      <c r="O30" s="79">
        <v>1E-4</v>
      </c>
      <c r="P30" s="79">
        <v>0</v>
      </c>
    </row>
    <row r="31" spans="2:16">
      <c r="B31" t="s">
        <v>912</v>
      </c>
      <c r="C31" t="s">
        <v>913</v>
      </c>
      <c r="D31" t="s">
        <v>235</v>
      </c>
      <c r="F31" t="s">
        <v>236</v>
      </c>
      <c r="G31" s="78">
        <v>4.0199999999999996</v>
      </c>
      <c r="H31" t="s">
        <v>102</v>
      </c>
      <c r="I31" s="79">
        <v>4.8000000000000001E-2</v>
      </c>
      <c r="J31" s="79">
        <v>4.8500000000000001E-2</v>
      </c>
      <c r="K31" s="78">
        <v>7021</v>
      </c>
      <c r="L31" s="78">
        <v>109.56978008830652</v>
      </c>
      <c r="M31" s="78">
        <v>7.6928942600000001</v>
      </c>
      <c r="N31" s="79">
        <v>0</v>
      </c>
      <c r="O31" s="79">
        <v>1E-4</v>
      </c>
      <c r="P31" s="79">
        <v>0</v>
      </c>
    </row>
    <row r="32" spans="2:16">
      <c r="B32" t="s">
        <v>914</v>
      </c>
      <c r="C32" t="s">
        <v>915</v>
      </c>
      <c r="D32" t="s">
        <v>235</v>
      </c>
      <c r="F32" t="s">
        <v>236</v>
      </c>
      <c r="G32" s="78">
        <v>4.01</v>
      </c>
      <c r="H32" t="s">
        <v>102</v>
      </c>
      <c r="I32" s="79">
        <v>4.8000000000000001E-2</v>
      </c>
      <c r="J32" s="79">
        <v>4.8599999999999997E-2</v>
      </c>
      <c r="K32" s="78">
        <v>4858</v>
      </c>
      <c r="L32" s="78">
        <v>111.19004446274187</v>
      </c>
      <c r="M32" s="78">
        <v>5.4016123599999997</v>
      </c>
      <c r="N32" s="79">
        <v>0</v>
      </c>
      <c r="O32" s="79">
        <v>1E-4</v>
      </c>
      <c r="P32" s="79">
        <v>0</v>
      </c>
    </row>
    <row r="33" spans="2:16">
      <c r="B33" t="s">
        <v>916</v>
      </c>
      <c r="C33" t="s">
        <v>917</v>
      </c>
      <c r="D33" t="s">
        <v>235</v>
      </c>
      <c r="F33" t="s">
        <v>236</v>
      </c>
      <c r="G33" s="78">
        <v>4.0999999999999996</v>
      </c>
      <c r="H33" t="s">
        <v>102</v>
      </c>
      <c r="I33" s="79">
        <v>4.8000000000000001E-2</v>
      </c>
      <c r="J33" s="79">
        <v>4.8599999999999997E-2</v>
      </c>
      <c r="K33" s="78">
        <v>4668</v>
      </c>
      <c r="L33" s="78">
        <v>111.0756943016281</v>
      </c>
      <c r="M33" s="78">
        <v>5.1850134099999998</v>
      </c>
      <c r="N33" s="79">
        <v>0</v>
      </c>
      <c r="O33" s="79">
        <v>1E-4</v>
      </c>
      <c r="P33" s="79">
        <v>0</v>
      </c>
    </row>
    <row r="34" spans="2:16">
      <c r="B34" t="s">
        <v>918</v>
      </c>
      <c r="C34" t="s">
        <v>919</v>
      </c>
      <c r="D34" t="s">
        <v>235</v>
      </c>
      <c r="F34" t="s">
        <v>236</v>
      </c>
      <c r="G34" s="78">
        <v>4.18</v>
      </c>
      <c r="H34" t="s">
        <v>102</v>
      </c>
      <c r="I34" s="79">
        <v>4.8000000000000001E-2</v>
      </c>
      <c r="J34" s="79">
        <v>4.8599999999999997E-2</v>
      </c>
      <c r="K34" s="78">
        <v>5693</v>
      </c>
      <c r="L34" s="78">
        <v>110.43325750922185</v>
      </c>
      <c r="M34" s="78">
        <v>6.28696535</v>
      </c>
      <c r="N34" s="79">
        <v>0</v>
      </c>
      <c r="O34" s="79">
        <v>1E-4</v>
      </c>
      <c r="P34" s="79">
        <v>0</v>
      </c>
    </row>
    <row r="35" spans="2:16">
      <c r="B35" t="s">
        <v>920</v>
      </c>
      <c r="C35" t="s">
        <v>921</v>
      </c>
      <c r="D35" t="s">
        <v>235</v>
      </c>
      <c r="F35" t="s">
        <v>236</v>
      </c>
      <c r="G35" s="78">
        <v>4.26</v>
      </c>
      <c r="H35" t="s">
        <v>102</v>
      </c>
      <c r="I35" s="79">
        <v>4.8000000000000001E-2</v>
      </c>
      <c r="J35" s="79">
        <v>4.8500000000000001E-2</v>
      </c>
      <c r="K35" s="78">
        <v>8008</v>
      </c>
      <c r="L35" s="78">
        <v>109.69362425074925</v>
      </c>
      <c r="M35" s="78">
        <v>8.7842654299999996</v>
      </c>
      <c r="N35" s="79">
        <v>0</v>
      </c>
      <c r="O35" s="79">
        <v>1E-4</v>
      </c>
      <c r="P35" s="79">
        <v>0</v>
      </c>
    </row>
    <row r="36" spans="2:16">
      <c r="B36" t="s">
        <v>922</v>
      </c>
      <c r="C36" t="s">
        <v>923</v>
      </c>
      <c r="D36" t="s">
        <v>235</v>
      </c>
      <c r="F36" t="s">
        <v>236</v>
      </c>
      <c r="G36" s="78">
        <v>4.3499999999999996</v>
      </c>
      <c r="H36" t="s">
        <v>102</v>
      </c>
      <c r="I36" s="79">
        <v>4.8000000000000001E-2</v>
      </c>
      <c r="J36" s="79">
        <v>4.8500000000000001E-2</v>
      </c>
      <c r="K36" s="78">
        <v>6262</v>
      </c>
      <c r="L36" s="78">
        <v>109.26702235707442</v>
      </c>
      <c r="M36" s="78">
        <v>6.8423009400000003</v>
      </c>
      <c r="N36" s="79">
        <v>0</v>
      </c>
      <c r="O36" s="79">
        <v>1E-4</v>
      </c>
      <c r="P36" s="79">
        <v>0</v>
      </c>
    </row>
    <row r="37" spans="2:16">
      <c r="B37" t="s">
        <v>924</v>
      </c>
      <c r="C37" t="s">
        <v>925</v>
      </c>
      <c r="D37" t="s">
        <v>235</v>
      </c>
      <c r="F37" t="s">
        <v>236</v>
      </c>
      <c r="G37" s="78">
        <v>4.42</v>
      </c>
      <c r="H37" t="s">
        <v>102</v>
      </c>
      <c r="I37" s="79">
        <v>4.8000000000000001E-2</v>
      </c>
      <c r="J37" s="79">
        <v>4.8599999999999997E-2</v>
      </c>
      <c r="K37" s="78">
        <v>8084</v>
      </c>
      <c r="L37" s="78">
        <v>109.56978043047997</v>
      </c>
      <c r="M37" s="78">
        <v>8.8576210500000006</v>
      </c>
      <c r="N37" s="79">
        <v>0</v>
      </c>
      <c r="O37" s="79">
        <v>1E-4</v>
      </c>
      <c r="P37" s="79">
        <v>0</v>
      </c>
    </row>
    <row r="38" spans="2:16">
      <c r="B38" t="s">
        <v>926</v>
      </c>
      <c r="C38" t="s">
        <v>927</v>
      </c>
      <c r="D38" t="s">
        <v>235</v>
      </c>
      <c r="F38" t="s">
        <v>236</v>
      </c>
      <c r="G38" s="78">
        <v>4.4000000000000004</v>
      </c>
      <c r="H38" t="s">
        <v>102</v>
      </c>
      <c r="I38" s="79">
        <v>4.8000000000000001E-2</v>
      </c>
      <c r="J38" s="79">
        <v>4.8599999999999997E-2</v>
      </c>
      <c r="K38" s="78">
        <v>7932</v>
      </c>
      <c r="L38" s="78">
        <v>112.03916893595563</v>
      </c>
      <c r="M38" s="78">
        <v>8.88694688</v>
      </c>
      <c r="N38" s="79">
        <v>0</v>
      </c>
      <c r="O38" s="79">
        <v>1E-4</v>
      </c>
      <c r="P38" s="79">
        <v>0</v>
      </c>
    </row>
    <row r="39" spans="2:16">
      <c r="B39" t="s">
        <v>928</v>
      </c>
      <c r="C39" t="s">
        <v>929</v>
      </c>
      <c r="D39" t="s">
        <v>235</v>
      </c>
      <c r="F39" t="s">
        <v>236</v>
      </c>
      <c r="G39" s="78">
        <v>4.49</v>
      </c>
      <c r="H39" t="s">
        <v>102</v>
      </c>
      <c r="I39" s="79">
        <v>4.8000000000000001E-2</v>
      </c>
      <c r="J39" s="79">
        <v>4.8599999999999997E-2</v>
      </c>
      <c r="K39" s="78">
        <v>5200</v>
      </c>
      <c r="L39" s="78">
        <v>111.50508019230769</v>
      </c>
      <c r="M39" s="78">
        <v>5.7982641700000004</v>
      </c>
      <c r="N39" s="79">
        <v>0</v>
      </c>
      <c r="O39" s="79">
        <v>1E-4</v>
      </c>
      <c r="P39" s="79">
        <v>0</v>
      </c>
    </row>
    <row r="40" spans="2:16">
      <c r="B40" t="s">
        <v>930</v>
      </c>
      <c r="C40" t="s">
        <v>931</v>
      </c>
      <c r="D40" t="s">
        <v>235</v>
      </c>
      <c r="F40" t="s">
        <v>236</v>
      </c>
      <c r="G40" s="78">
        <v>4.57</v>
      </c>
      <c r="H40" t="s">
        <v>102</v>
      </c>
      <c r="I40" s="79">
        <v>4.8000000000000001E-2</v>
      </c>
      <c r="J40" s="79">
        <v>4.8599999999999997E-2</v>
      </c>
      <c r="K40" s="78">
        <v>8312</v>
      </c>
      <c r="L40" s="78">
        <v>110.12139292589028</v>
      </c>
      <c r="M40" s="78">
        <v>9.1532901800000008</v>
      </c>
      <c r="N40" s="79">
        <v>0</v>
      </c>
      <c r="O40" s="79">
        <v>1E-4</v>
      </c>
      <c r="P40" s="79">
        <v>0</v>
      </c>
    </row>
    <row r="41" spans="2:16">
      <c r="B41" t="s">
        <v>932</v>
      </c>
      <c r="C41" t="s">
        <v>933</v>
      </c>
      <c r="D41" t="s">
        <v>235</v>
      </c>
      <c r="F41" t="s">
        <v>236</v>
      </c>
      <c r="G41" s="78">
        <v>4.6500000000000004</v>
      </c>
      <c r="H41" t="s">
        <v>102</v>
      </c>
      <c r="I41" s="79">
        <v>4.8000000000000001E-2</v>
      </c>
      <c r="J41" s="79">
        <v>4.8599999999999997E-2</v>
      </c>
      <c r="K41" s="78">
        <v>9906</v>
      </c>
      <c r="L41" s="78">
        <v>109.27482010902483</v>
      </c>
      <c r="M41" s="78">
        <v>10.82476368</v>
      </c>
      <c r="N41" s="79">
        <v>0</v>
      </c>
      <c r="O41" s="79">
        <v>1E-4</v>
      </c>
      <c r="P41" s="79">
        <v>0</v>
      </c>
    </row>
    <row r="42" spans="2:16">
      <c r="B42" t="s">
        <v>934</v>
      </c>
      <c r="C42" t="s">
        <v>935</v>
      </c>
      <c r="D42" t="s">
        <v>235</v>
      </c>
      <c r="F42" t="s">
        <v>236</v>
      </c>
      <c r="G42" s="78">
        <v>4.74</v>
      </c>
      <c r="H42" t="s">
        <v>102</v>
      </c>
      <c r="I42" s="79">
        <v>4.8000000000000001E-2</v>
      </c>
      <c r="J42" s="79">
        <v>4.8599999999999997E-2</v>
      </c>
      <c r="K42" s="78">
        <v>7856</v>
      </c>
      <c r="L42" s="78">
        <v>108.54448727087576</v>
      </c>
      <c r="M42" s="78">
        <v>8.5272549200000007</v>
      </c>
      <c r="N42" s="79">
        <v>0</v>
      </c>
      <c r="O42" s="79">
        <v>1E-4</v>
      </c>
      <c r="P42" s="79">
        <v>0</v>
      </c>
    </row>
    <row r="43" spans="2:16">
      <c r="B43" t="s">
        <v>936</v>
      </c>
      <c r="C43" t="s">
        <v>937</v>
      </c>
      <c r="D43" t="s">
        <v>235</v>
      </c>
      <c r="F43" t="s">
        <v>236</v>
      </c>
      <c r="G43" s="78">
        <v>4.82</v>
      </c>
      <c r="H43" t="s">
        <v>102</v>
      </c>
      <c r="I43" s="79">
        <v>4.8000000000000001E-2</v>
      </c>
      <c r="J43" s="79">
        <v>4.8500000000000001E-2</v>
      </c>
      <c r="K43" s="78">
        <v>8805</v>
      </c>
      <c r="L43" s="78">
        <v>107.61395809199318</v>
      </c>
      <c r="M43" s="78">
        <v>9.4754090099999999</v>
      </c>
      <c r="N43" s="79">
        <v>0</v>
      </c>
      <c r="O43" s="79">
        <v>1E-4</v>
      </c>
      <c r="P43" s="79">
        <v>0</v>
      </c>
    </row>
    <row r="44" spans="2:16">
      <c r="B44" t="s">
        <v>938</v>
      </c>
      <c r="C44" t="s">
        <v>939</v>
      </c>
      <c r="D44" t="s">
        <v>235</v>
      </c>
      <c r="F44" t="s">
        <v>236</v>
      </c>
      <c r="G44" s="78">
        <v>4.79</v>
      </c>
      <c r="H44" t="s">
        <v>102</v>
      </c>
      <c r="I44" s="79">
        <v>4.8000000000000001E-2</v>
      </c>
      <c r="J44" s="79">
        <v>4.8599999999999997E-2</v>
      </c>
      <c r="K44" s="78">
        <v>13094</v>
      </c>
      <c r="L44" s="78">
        <v>109.21455827096381</v>
      </c>
      <c r="M44" s="78">
        <v>14.30055426</v>
      </c>
      <c r="N44" s="79">
        <v>0</v>
      </c>
      <c r="O44" s="79">
        <v>2.0000000000000001E-4</v>
      </c>
      <c r="P44" s="79">
        <v>0</v>
      </c>
    </row>
    <row r="45" spans="2:16">
      <c r="B45" t="s">
        <v>940</v>
      </c>
      <c r="C45" t="s">
        <v>941</v>
      </c>
      <c r="D45" t="s">
        <v>235</v>
      </c>
      <c r="F45" t="s">
        <v>236</v>
      </c>
      <c r="G45" s="78">
        <v>4.87</v>
      </c>
      <c r="H45" t="s">
        <v>102</v>
      </c>
      <c r="I45" s="79">
        <v>4.8000000000000001E-2</v>
      </c>
      <c r="J45" s="79">
        <v>4.8599999999999997E-2</v>
      </c>
      <c r="K45" s="78">
        <v>15220</v>
      </c>
      <c r="L45" s="78">
        <v>108.48128961892247</v>
      </c>
      <c r="M45" s="78">
        <v>16.510852280000002</v>
      </c>
      <c r="N45" s="79">
        <v>0</v>
      </c>
      <c r="O45" s="79">
        <v>2.0000000000000001E-4</v>
      </c>
      <c r="P45" s="79">
        <v>1E-4</v>
      </c>
    </row>
    <row r="46" spans="2:16">
      <c r="B46" t="s">
        <v>942</v>
      </c>
      <c r="C46" t="s">
        <v>943</v>
      </c>
      <c r="D46" t="s">
        <v>235</v>
      </c>
      <c r="F46" t="s">
        <v>236</v>
      </c>
      <c r="G46" s="78">
        <v>4.96</v>
      </c>
      <c r="H46" t="s">
        <v>102</v>
      </c>
      <c r="I46" s="79">
        <v>4.8000000000000001E-2</v>
      </c>
      <c r="J46" s="79">
        <v>4.8599999999999997E-2</v>
      </c>
      <c r="K46" s="78">
        <v>10665</v>
      </c>
      <c r="L46" s="78">
        <v>107.76289151429911</v>
      </c>
      <c r="M46" s="78">
        <v>11.49291238</v>
      </c>
      <c r="N46" s="79">
        <v>0</v>
      </c>
      <c r="O46" s="79">
        <v>1E-4</v>
      </c>
      <c r="P46" s="79">
        <v>0</v>
      </c>
    </row>
    <row r="47" spans="2:16">
      <c r="B47" t="s">
        <v>944</v>
      </c>
      <c r="C47" t="s">
        <v>945</v>
      </c>
      <c r="D47" t="s">
        <v>235</v>
      </c>
      <c r="F47" t="s">
        <v>236</v>
      </c>
      <c r="G47" s="78">
        <v>5.04</v>
      </c>
      <c r="H47" t="s">
        <v>102</v>
      </c>
      <c r="I47" s="79">
        <v>4.8000000000000001E-2</v>
      </c>
      <c r="J47" s="79">
        <v>4.8599999999999997E-2</v>
      </c>
      <c r="K47" s="78">
        <v>22127</v>
      </c>
      <c r="L47" s="78">
        <v>107.23511424955936</v>
      </c>
      <c r="M47" s="78">
        <v>23.727913730000001</v>
      </c>
      <c r="N47" s="79">
        <v>5.0000000000000001E-4</v>
      </c>
      <c r="O47" s="79">
        <v>2.9999999999999997E-4</v>
      </c>
      <c r="P47" s="79">
        <v>1E-4</v>
      </c>
    </row>
    <row r="48" spans="2:16">
      <c r="B48" t="s">
        <v>946</v>
      </c>
      <c r="C48" t="s">
        <v>947</v>
      </c>
      <c r="D48" t="s">
        <v>235</v>
      </c>
      <c r="F48" t="s">
        <v>236</v>
      </c>
      <c r="G48" s="78">
        <v>5.13</v>
      </c>
      <c r="H48" t="s">
        <v>102</v>
      </c>
      <c r="I48" s="79">
        <v>4.8000000000000001E-2</v>
      </c>
      <c r="J48" s="79">
        <v>4.8500000000000001E-2</v>
      </c>
      <c r="K48" s="78">
        <v>12449</v>
      </c>
      <c r="L48" s="78">
        <v>106.43310040967145</v>
      </c>
      <c r="M48" s="78">
        <v>13.24985667</v>
      </c>
      <c r="N48" s="79">
        <v>0</v>
      </c>
      <c r="O48" s="79">
        <v>2.0000000000000001E-4</v>
      </c>
      <c r="P48" s="79">
        <v>0</v>
      </c>
    </row>
    <row r="49" spans="2:16">
      <c r="B49" t="s">
        <v>948</v>
      </c>
      <c r="C49" t="s">
        <v>949</v>
      </c>
      <c r="D49" t="s">
        <v>235</v>
      </c>
      <c r="F49" t="s">
        <v>236</v>
      </c>
      <c r="G49" s="78">
        <v>5.2</v>
      </c>
      <c r="H49" t="s">
        <v>102</v>
      </c>
      <c r="I49" s="79">
        <v>4.8000000000000001E-2</v>
      </c>
      <c r="J49" s="79">
        <v>4.8500000000000001E-2</v>
      </c>
      <c r="K49" s="78">
        <v>11576</v>
      </c>
      <c r="L49" s="78">
        <v>105.81311359709744</v>
      </c>
      <c r="M49" s="78">
        <v>12.24892603</v>
      </c>
      <c r="N49" s="79">
        <v>0</v>
      </c>
      <c r="O49" s="79">
        <v>2.0000000000000001E-4</v>
      </c>
      <c r="P49" s="79">
        <v>0</v>
      </c>
    </row>
    <row r="50" spans="2:16">
      <c r="B50" t="s">
        <v>950</v>
      </c>
      <c r="C50" t="s">
        <v>951</v>
      </c>
      <c r="D50" t="s">
        <v>235</v>
      </c>
      <c r="F50" t="s">
        <v>236</v>
      </c>
      <c r="G50" s="78">
        <v>5.17</v>
      </c>
      <c r="H50" t="s">
        <v>102</v>
      </c>
      <c r="I50" s="79">
        <v>4.8000000000000001E-2</v>
      </c>
      <c r="J50" s="79">
        <v>4.8599999999999997E-2</v>
      </c>
      <c r="K50" s="78">
        <v>26947</v>
      </c>
      <c r="L50" s="78">
        <v>107.55979211043901</v>
      </c>
      <c r="M50" s="78">
        <v>28.984137180000001</v>
      </c>
      <c r="N50" s="79">
        <v>0</v>
      </c>
      <c r="O50" s="79">
        <v>4.0000000000000002E-4</v>
      </c>
      <c r="P50" s="79">
        <v>1E-4</v>
      </c>
    </row>
    <row r="51" spans="2:16">
      <c r="B51" t="s">
        <v>952</v>
      </c>
      <c r="C51" t="s">
        <v>953</v>
      </c>
      <c r="D51" t="s">
        <v>235</v>
      </c>
      <c r="F51" t="s">
        <v>236</v>
      </c>
      <c r="G51" s="78">
        <v>5.25</v>
      </c>
      <c r="H51" t="s">
        <v>102</v>
      </c>
      <c r="I51" s="79">
        <v>4.8000000000000001E-2</v>
      </c>
      <c r="J51" s="79">
        <v>4.8599999999999997E-2</v>
      </c>
      <c r="K51" s="78">
        <v>10361</v>
      </c>
      <c r="L51" s="78">
        <v>106.93609197953866</v>
      </c>
      <c r="M51" s="78">
        <v>11.07964849</v>
      </c>
      <c r="N51" s="79">
        <v>0</v>
      </c>
      <c r="O51" s="79">
        <v>1E-4</v>
      </c>
      <c r="P51" s="79">
        <v>0</v>
      </c>
    </row>
    <row r="52" spans="2:16">
      <c r="B52" t="s">
        <v>954</v>
      </c>
      <c r="C52" t="s">
        <v>955</v>
      </c>
      <c r="D52" t="s">
        <v>235</v>
      </c>
      <c r="F52" t="s">
        <v>236</v>
      </c>
      <c r="G52" s="78">
        <v>5.33</v>
      </c>
      <c r="H52" t="s">
        <v>102</v>
      </c>
      <c r="I52" s="79">
        <v>4.8000000000000001E-2</v>
      </c>
      <c r="J52" s="79">
        <v>4.8599999999999997E-2</v>
      </c>
      <c r="K52" s="78">
        <v>17876</v>
      </c>
      <c r="L52" s="78">
        <v>105.90238716715149</v>
      </c>
      <c r="M52" s="78">
        <v>18.93111073</v>
      </c>
      <c r="N52" s="79">
        <v>0</v>
      </c>
      <c r="O52" s="79">
        <v>2.0000000000000001E-4</v>
      </c>
      <c r="P52" s="79">
        <v>1E-4</v>
      </c>
    </row>
    <row r="53" spans="2:16">
      <c r="B53" t="s">
        <v>956</v>
      </c>
      <c r="C53" t="s">
        <v>957</v>
      </c>
      <c r="D53" t="s">
        <v>235</v>
      </c>
      <c r="F53" t="s">
        <v>236</v>
      </c>
      <c r="G53" s="78">
        <v>5.41</v>
      </c>
      <c r="H53" t="s">
        <v>102</v>
      </c>
      <c r="I53" s="79">
        <v>4.8000000000000001E-2</v>
      </c>
      <c r="J53" s="79">
        <v>4.8599999999999997E-2</v>
      </c>
      <c r="K53" s="78">
        <v>21102</v>
      </c>
      <c r="L53" s="78">
        <v>104.98188105392853</v>
      </c>
      <c r="M53" s="78">
        <v>22.15327654</v>
      </c>
      <c r="N53" s="79">
        <v>0</v>
      </c>
      <c r="O53" s="79">
        <v>2.9999999999999997E-4</v>
      </c>
      <c r="P53" s="79">
        <v>1E-4</v>
      </c>
    </row>
    <row r="54" spans="2:16">
      <c r="B54" t="s">
        <v>958</v>
      </c>
      <c r="C54" t="s">
        <v>959</v>
      </c>
      <c r="D54" t="s">
        <v>235</v>
      </c>
      <c r="F54" t="s">
        <v>236</v>
      </c>
      <c r="G54" s="78">
        <v>5.5</v>
      </c>
      <c r="H54" t="s">
        <v>102</v>
      </c>
      <c r="I54" s="79">
        <v>4.8000000000000001E-2</v>
      </c>
      <c r="J54" s="79">
        <v>4.8599999999999997E-2</v>
      </c>
      <c r="K54" s="78">
        <v>36777</v>
      </c>
      <c r="L54" s="78">
        <v>104.17139698724746</v>
      </c>
      <c r="M54" s="78">
        <v>38.311114670000002</v>
      </c>
      <c r="N54" s="79">
        <v>0</v>
      </c>
      <c r="O54" s="79">
        <v>5.0000000000000001E-4</v>
      </c>
      <c r="P54" s="79">
        <v>1E-4</v>
      </c>
    </row>
    <row r="55" spans="2:16">
      <c r="B55" t="s">
        <v>960</v>
      </c>
      <c r="C55" t="s">
        <v>961</v>
      </c>
      <c r="D55" t="s">
        <v>235</v>
      </c>
      <c r="F55" t="s">
        <v>236</v>
      </c>
      <c r="G55" s="78">
        <v>5.58</v>
      </c>
      <c r="H55" t="s">
        <v>102</v>
      </c>
      <c r="I55" s="79">
        <v>4.8000000000000001E-2</v>
      </c>
      <c r="J55" s="79">
        <v>4.8500000000000001E-2</v>
      </c>
      <c r="K55" s="78">
        <v>10513</v>
      </c>
      <c r="L55" s="78">
        <v>104.06487662893561</v>
      </c>
      <c r="M55" s="78">
        <v>10.94034048</v>
      </c>
      <c r="N55" s="79">
        <v>0</v>
      </c>
      <c r="O55" s="79">
        <v>1E-4</v>
      </c>
      <c r="P55" s="79">
        <v>0</v>
      </c>
    </row>
    <row r="56" spans="2:16">
      <c r="B56" t="s">
        <v>962</v>
      </c>
      <c r="C56" t="s">
        <v>963</v>
      </c>
      <c r="D56" t="s">
        <v>235</v>
      </c>
      <c r="F56" t="s">
        <v>236</v>
      </c>
      <c r="G56" s="78">
        <v>5.53</v>
      </c>
      <c r="H56" t="s">
        <v>102</v>
      </c>
      <c r="I56" s="79">
        <v>4.8000000000000001E-2</v>
      </c>
      <c r="J56" s="79">
        <v>4.8599999999999997E-2</v>
      </c>
      <c r="K56" s="78">
        <v>12487</v>
      </c>
      <c r="L56" s="78">
        <v>105.59852919035798</v>
      </c>
      <c r="M56" s="78">
        <v>13.18608834</v>
      </c>
      <c r="N56" s="79">
        <v>0</v>
      </c>
      <c r="O56" s="79">
        <v>2.0000000000000001E-4</v>
      </c>
      <c r="P56" s="79">
        <v>0</v>
      </c>
    </row>
    <row r="57" spans="2:16">
      <c r="B57" t="s">
        <v>964</v>
      </c>
      <c r="C57" t="s">
        <v>965</v>
      </c>
      <c r="D57" t="s">
        <v>235</v>
      </c>
      <c r="F57" t="s">
        <v>236</v>
      </c>
      <c r="G57" s="78">
        <v>5.62</v>
      </c>
      <c r="H57" t="s">
        <v>102</v>
      </c>
      <c r="I57" s="79">
        <v>4.8000000000000001E-2</v>
      </c>
      <c r="J57" s="79">
        <v>4.8599999999999997E-2</v>
      </c>
      <c r="K57" s="78">
        <v>34576</v>
      </c>
      <c r="L57" s="78">
        <v>105.39374479407681</v>
      </c>
      <c r="M57" s="78">
        <v>36.440941199999997</v>
      </c>
      <c r="N57" s="79">
        <v>0</v>
      </c>
      <c r="O57" s="79">
        <v>5.0000000000000001E-4</v>
      </c>
      <c r="P57" s="79">
        <v>1E-4</v>
      </c>
    </row>
    <row r="58" spans="2:16">
      <c r="B58" t="s">
        <v>966</v>
      </c>
      <c r="C58" t="s">
        <v>967</v>
      </c>
      <c r="D58" t="s">
        <v>235</v>
      </c>
      <c r="F58" t="s">
        <v>236</v>
      </c>
      <c r="G58" s="78">
        <v>5.7</v>
      </c>
      <c r="H58" t="s">
        <v>102</v>
      </c>
      <c r="I58" s="79">
        <v>4.8000000000000001E-2</v>
      </c>
      <c r="J58" s="79">
        <v>4.8599999999999997E-2</v>
      </c>
      <c r="K58" s="78">
        <v>35639</v>
      </c>
      <c r="L58" s="78">
        <v>104.88507331855551</v>
      </c>
      <c r="M58" s="78">
        <v>37.379991279999999</v>
      </c>
      <c r="N58" s="79">
        <v>0</v>
      </c>
      <c r="O58" s="79">
        <v>5.0000000000000001E-4</v>
      </c>
      <c r="P58" s="79">
        <v>1E-4</v>
      </c>
    </row>
    <row r="59" spans="2:16">
      <c r="B59" t="s">
        <v>968</v>
      </c>
      <c r="C59" t="s">
        <v>969</v>
      </c>
      <c r="D59" t="s">
        <v>235</v>
      </c>
      <c r="F59" t="s">
        <v>236</v>
      </c>
      <c r="G59" s="78">
        <v>5.79</v>
      </c>
      <c r="H59" t="s">
        <v>102</v>
      </c>
      <c r="I59" s="79">
        <v>4.8000000000000001E-2</v>
      </c>
      <c r="J59" s="79">
        <v>4.8599999999999997E-2</v>
      </c>
      <c r="K59" s="78">
        <v>41597</v>
      </c>
      <c r="L59" s="78">
        <v>104.57810450272856</v>
      </c>
      <c r="M59" s="78">
        <v>43.501354130000003</v>
      </c>
      <c r="N59" s="79">
        <v>0</v>
      </c>
      <c r="O59" s="79">
        <v>5.9999999999999995E-4</v>
      </c>
      <c r="P59" s="79">
        <v>1E-4</v>
      </c>
    </row>
    <row r="60" spans="2:16">
      <c r="B60" t="s">
        <v>970</v>
      </c>
      <c r="C60" t="s">
        <v>971</v>
      </c>
      <c r="D60" t="s">
        <v>235</v>
      </c>
      <c r="F60" t="s">
        <v>236</v>
      </c>
      <c r="G60" s="78">
        <v>5.87</v>
      </c>
      <c r="H60" t="s">
        <v>102</v>
      </c>
      <c r="I60" s="79">
        <v>4.8000000000000001E-2</v>
      </c>
      <c r="J60" s="79">
        <v>4.8500000000000001E-2</v>
      </c>
      <c r="K60" s="78">
        <v>44330</v>
      </c>
      <c r="L60" s="78">
        <v>104.1713970223325</v>
      </c>
      <c r="M60" s="78">
        <v>46.179180299999999</v>
      </c>
      <c r="N60" s="79">
        <v>0</v>
      </c>
      <c r="O60" s="79">
        <v>5.9999999999999995E-4</v>
      </c>
      <c r="P60" s="79">
        <v>1E-4</v>
      </c>
    </row>
    <row r="61" spans="2:16">
      <c r="B61" t="s">
        <v>972</v>
      </c>
      <c r="C61" t="s">
        <v>973</v>
      </c>
      <c r="D61" t="s">
        <v>235</v>
      </c>
      <c r="F61" t="s">
        <v>236</v>
      </c>
      <c r="G61" s="78">
        <v>5.95</v>
      </c>
      <c r="H61" t="s">
        <v>102</v>
      </c>
      <c r="I61" s="79">
        <v>4.8000000000000001E-2</v>
      </c>
      <c r="J61" s="79">
        <v>4.8599999999999997E-2</v>
      </c>
      <c r="K61" s="78">
        <v>50744</v>
      </c>
      <c r="L61" s="78">
        <v>103.76468928346209</v>
      </c>
      <c r="M61" s="78">
        <v>52.654353929999999</v>
      </c>
      <c r="N61" s="79">
        <v>0</v>
      </c>
      <c r="O61" s="79">
        <v>6.9999999999999999E-4</v>
      </c>
      <c r="P61" s="79">
        <v>2.0000000000000001E-4</v>
      </c>
    </row>
    <row r="62" spans="2:16">
      <c r="B62" t="s">
        <v>974</v>
      </c>
      <c r="C62" t="s">
        <v>975</v>
      </c>
      <c r="D62" t="s">
        <v>235</v>
      </c>
      <c r="F62" t="s">
        <v>236</v>
      </c>
      <c r="G62" s="78">
        <v>5.89</v>
      </c>
      <c r="H62" t="s">
        <v>102</v>
      </c>
      <c r="I62" s="79">
        <v>4.8000000000000001E-2</v>
      </c>
      <c r="J62" s="79">
        <v>4.8599999999999997E-2</v>
      </c>
      <c r="K62" s="78">
        <v>48239</v>
      </c>
      <c r="L62" s="78">
        <v>105.80160299757458</v>
      </c>
      <c r="M62" s="78">
        <v>51.037635270000003</v>
      </c>
      <c r="N62" s="79">
        <v>0</v>
      </c>
      <c r="O62" s="79">
        <v>6.9999999999999999E-4</v>
      </c>
      <c r="P62" s="79">
        <v>2.0000000000000001E-4</v>
      </c>
    </row>
    <row r="63" spans="2:16">
      <c r="B63" t="s">
        <v>976</v>
      </c>
      <c r="C63" t="s">
        <v>977</v>
      </c>
      <c r="D63" t="s">
        <v>235</v>
      </c>
      <c r="F63" t="s">
        <v>236</v>
      </c>
      <c r="G63" s="78">
        <v>5.97</v>
      </c>
      <c r="H63" t="s">
        <v>102</v>
      </c>
      <c r="I63" s="79">
        <v>4.8000000000000001E-2</v>
      </c>
      <c r="J63" s="79">
        <v>4.8599999999999997E-2</v>
      </c>
      <c r="K63" s="78">
        <v>45848</v>
      </c>
      <c r="L63" s="78">
        <v>104.98993740184959</v>
      </c>
      <c r="M63" s="78">
        <v>48.135786500000002</v>
      </c>
      <c r="N63" s="79">
        <v>0</v>
      </c>
      <c r="O63" s="79">
        <v>5.9999999999999995E-4</v>
      </c>
      <c r="P63" s="79">
        <v>2.0000000000000001E-4</v>
      </c>
    </row>
    <row r="64" spans="2:16">
      <c r="B64" t="s">
        <v>978</v>
      </c>
      <c r="C64" t="s">
        <v>979</v>
      </c>
      <c r="D64" t="s">
        <v>235</v>
      </c>
      <c r="F64" t="s">
        <v>236</v>
      </c>
      <c r="G64" s="78">
        <v>6.06</v>
      </c>
      <c r="H64" t="s">
        <v>102</v>
      </c>
      <c r="I64" s="79">
        <v>4.8000000000000001E-2</v>
      </c>
      <c r="J64" s="79">
        <v>4.8599999999999997E-2</v>
      </c>
      <c r="K64" s="78">
        <v>10817</v>
      </c>
      <c r="L64" s="78">
        <v>103.68980179347324</v>
      </c>
      <c r="M64" s="78">
        <v>11.21612586</v>
      </c>
      <c r="N64" s="79">
        <v>0</v>
      </c>
      <c r="O64" s="79">
        <v>1E-4</v>
      </c>
      <c r="P64" s="79">
        <v>0</v>
      </c>
    </row>
    <row r="65" spans="2:16">
      <c r="B65" t="s">
        <v>980</v>
      </c>
      <c r="C65" t="s">
        <v>981</v>
      </c>
      <c r="D65" t="s">
        <v>235</v>
      </c>
      <c r="F65" t="s">
        <v>236</v>
      </c>
      <c r="G65" s="78">
        <v>6.14</v>
      </c>
      <c r="H65" t="s">
        <v>102</v>
      </c>
      <c r="I65" s="79">
        <v>4.8000000000000001E-2</v>
      </c>
      <c r="J65" s="79">
        <v>4.8599999999999997E-2</v>
      </c>
      <c r="K65" s="78">
        <v>42508</v>
      </c>
      <c r="L65" s="78">
        <v>103.2870170085631</v>
      </c>
      <c r="M65" s="78">
        <v>43.905245190000002</v>
      </c>
      <c r="N65" s="79">
        <v>0</v>
      </c>
      <c r="O65" s="79">
        <v>5.9999999999999995E-4</v>
      </c>
      <c r="P65" s="79">
        <v>1E-4</v>
      </c>
    </row>
    <row r="66" spans="2:16">
      <c r="B66" t="s">
        <v>982</v>
      </c>
      <c r="C66" t="s">
        <v>983</v>
      </c>
      <c r="D66" t="s">
        <v>235</v>
      </c>
      <c r="F66" t="s">
        <v>236</v>
      </c>
      <c r="G66" s="78">
        <v>6.23</v>
      </c>
      <c r="H66" t="s">
        <v>102</v>
      </c>
      <c r="I66" s="79">
        <v>4.8000000000000001E-2</v>
      </c>
      <c r="J66" s="79">
        <v>4.8599999999999997E-2</v>
      </c>
      <c r="K66" s="78">
        <v>72796</v>
      </c>
      <c r="L66" s="78">
        <v>103.17928842244079</v>
      </c>
      <c r="M66" s="78">
        <v>75.110394799999995</v>
      </c>
      <c r="N66" s="79">
        <v>0</v>
      </c>
      <c r="O66" s="79">
        <v>1E-3</v>
      </c>
      <c r="P66" s="79">
        <v>2.0000000000000001E-4</v>
      </c>
    </row>
    <row r="67" spans="2:16">
      <c r="B67" t="s">
        <v>984</v>
      </c>
      <c r="C67" t="s">
        <v>985</v>
      </c>
      <c r="D67" t="s">
        <v>235</v>
      </c>
      <c r="F67" t="s">
        <v>236</v>
      </c>
      <c r="G67" s="78">
        <v>6.31</v>
      </c>
      <c r="H67" t="s">
        <v>102</v>
      </c>
      <c r="I67" s="79">
        <v>4.8000000000000001E-2</v>
      </c>
      <c r="J67" s="79">
        <v>4.8500000000000001E-2</v>
      </c>
      <c r="K67" s="78">
        <v>55071</v>
      </c>
      <c r="L67" s="78">
        <v>102.67866497793757</v>
      </c>
      <c r="M67" s="78">
        <v>56.546167590000003</v>
      </c>
      <c r="N67" s="79">
        <v>0</v>
      </c>
      <c r="O67" s="79">
        <v>6.9999999999999999E-4</v>
      </c>
      <c r="P67" s="79">
        <v>2.0000000000000001E-4</v>
      </c>
    </row>
    <row r="68" spans="2:16">
      <c r="B68" t="s">
        <v>986</v>
      </c>
      <c r="C68" t="s">
        <v>987</v>
      </c>
      <c r="D68" t="s">
        <v>235</v>
      </c>
      <c r="F68" t="s">
        <v>236</v>
      </c>
      <c r="G68" s="78">
        <v>6.24</v>
      </c>
      <c r="H68" t="s">
        <v>102</v>
      </c>
      <c r="I68" s="79">
        <v>4.8000000000000001E-2</v>
      </c>
      <c r="J68" s="79">
        <v>4.8599999999999997E-2</v>
      </c>
      <c r="K68" s="78">
        <v>63763</v>
      </c>
      <c r="L68" s="78">
        <v>103.60985610777411</v>
      </c>
      <c r="M68" s="78">
        <v>66.064752549999994</v>
      </c>
      <c r="N68" s="79">
        <v>0</v>
      </c>
      <c r="O68" s="79">
        <v>8.9999999999999998E-4</v>
      </c>
      <c r="P68" s="79">
        <v>2.0000000000000001E-4</v>
      </c>
    </row>
    <row r="69" spans="2:16">
      <c r="B69" t="s">
        <v>988</v>
      </c>
      <c r="C69" t="s">
        <v>989</v>
      </c>
      <c r="D69" t="s">
        <v>235</v>
      </c>
      <c r="F69" t="s">
        <v>236</v>
      </c>
      <c r="G69" s="78">
        <v>6.33</v>
      </c>
      <c r="H69" t="s">
        <v>102</v>
      </c>
      <c r="I69" s="79">
        <v>4.8000000000000001E-2</v>
      </c>
      <c r="J69" s="79">
        <v>4.8599999999999997E-2</v>
      </c>
      <c r="K69" s="78">
        <v>65357</v>
      </c>
      <c r="L69" s="78">
        <v>103.2104470370427</v>
      </c>
      <c r="M69" s="78">
        <v>67.455251869999998</v>
      </c>
      <c r="N69" s="79">
        <v>0</v>
      </c>
      <c r="O69" s="79">
        <v>8.9999999999999998E-4</v>
      </c>
      <c r="P69" s="79">
        <v>2.0000000000000001E-4</v>
      </c>
    </row>
    <row r="70" spans="2:16">
      <c r="B70" t="s">
        <v>990</v>
      </c>
      <c r="C70" t="s">
        <v>991</v>
      </c>
      <c r="D70" t="s">
        <v>235</v>
      </c>
      <c r="F70" t="s">
        <v>236</v>
      </c>
      <c r="G70" s="78">
        <v>6.41</v>
      </c>
      <c r="H70" t="s">
        <v>102</v>
      </c>
      <c r="I70" s="79">
        <v>4.8000000000000001E-2</v>
      </c>
      <c r="J70" s="79">
        <v>4.8599999999999997E-2</v>
      </c>
      <c r="K70" s="78">
        <v>62434</v>
      </c>
      <c r="L70" s="78">
        <v>102.9917203607009</v>
      </c>
      <c r="M70" s="78">
        <v>64.301850689999995</v>
      </c>
      <c r="N70" s="79">
        <v>0</v>
      </c>
      <c r="O70" s="79">
        <v>8.0000000000000004E-4</v>
      </c>
      <c r="P70" s="79">
        <v>2.0000000000000001E-4</v>
      </c>
    </row>
    <row r="71" spans="2:16">
      <c r="B71" t="s">
        <v>992</v>
      </c>
      <c r="C71" t="s">
        <v>993</v>
      </c>
      <c r="D71" t="s">
        <v>235</v>
      </c>
      <c r="F71" t="s">
        <v>236</v>
      </c>
      <c r="G71" s="78">
        <v>6.49</v>
      </c>
      <c r="H71" t="s">
        <v>102</v>
      </c>
      <c r="I71" s="79">
        <v>4.8000000000000001E-2</v>
      </c>
      <c r="J71" s="79">
        <v>4.8599999999999997E-2</v>
      </c>
      <c r="K71" s="78">
        <v>98832</v>
      </c>
      <c r="L71" s="78">
        <v>103.09121216812369</v>
      </c>
      <c r="M71" s="78">
        <v>101.88710681000001</v>
      </c>
      <c r="N71" s="79">
        <v>0</v>
      </c>
      <c r="O71" s="79">
        <v>1.2999999999999999E-3</v>
      </c>
      <c r="P71" s="79">
        <v>2.9999999999999997E-4</v>
      </c>
    </row>
    <row r="72" spans="2:16">
      <c r="B72" t="s">
        <v>994</v>
      </c>
      <c r="C72" t="s">
        <v>995</v>
      </c>
      <c r="D72" t="s">
        <v>235</v>
      </c>
      <c r="F72" t="s">
        <v>236</v>
      </c>
      <c r="G72" s="78">
        <v>6.58</v>
      </c>
      <c r="H72" t="s">
        <v>102</v>
      </c>
      <c r="I72" s="79">
        <v>4.8000000000000001E-2</v>
      </c>
      <c r="J72" s="79">
        <v>4.8500000000000001E-2</v>
      </c>
      <c r="K72" s="78">
        <v>60954</v>
      </c>
      <c r="L72" s="78">
        <v>102.4959818879811</v>
      </c>
      <c r="M72" s="78">
        <v>62.475400800000003</v>
      </c>
      <c r="N72" s="79">
        <v>0</v>
      </c>
      <c r="O72" s="79">
        <v>8.0000000000000004E-4</v>
      </c>
      <c r="P72" s="79">
        <v>2.0000000000000001E-4</v>
      </c>
    </row>
    <row r="73" spans="2:16">
      <c r="B73" t="s">
        <v>996</v>
      </c>
      <c r="C73" t="s">
        <v>997</v>
      </c>
      <c r="D73" t="s">
        <v>235</v>
      </c>
      <c r="F73" t="s">
        <v>236</v>
      </c>
      <c r="G73" s="78">
        <v>6.59</v>
      </c>
      <c r="H73" t="s">
        <v>102</v>
      </c>
      <c r="I73" s="79">
        <v>4.8000000000000001E-2</v>
      </c>
      <c r="J73" s="79">
        <v>4.8599999999999997E-2</v>
      </c>
      <c r="K73" s="78">
        <v>207266</v>
      </c>
      <c r="L73" s="78">
        <v>104.28189968446344</v>
      </c>
      <c r="M73" s="78">
        <v>216.14092220000001</v>
      </c>
      <c r="N73" s="79">
        <v>0</v>
      </c>
      <c r="O73" s="79">
        <v>2.8E-3</v>
      </c>
      <c r="P73" s="79">
        <v>6.9999999999999999E-4</v>
      </c>
    </row>
    <row r="74" spans="2:16">
      <c r="B74" t="s">
        <v>998</v>
      </c>
      <c r="C74" t="s">
        <v>999</v>
      </c>
      <c r="D74" t="s">
        <v>235</v>
      </c>
      <c r="F74" t="s">
        <v>236</v>
      </c>
      <c r="G74" s="78">
        <v>6.67</v>
      </c>
      <c r="H74" t="s">
        <v>102</v>
      </c>
      <c r="I74" s="79">
        <v>4.8000000000000001E-2</v>
      </c>
      <c r="J74" s="79">
        <v>4.8599999999999997E-2</v>
      </c>
      <c r="K74" s="78">
        <v>85814</v>
      </c>
      <c r="L74" s="78">
        <v>103.67317370126086</v>
      </c>
      <c r="M74" s="78">
        <v>88.96609728</v>
      </c>
      <c r="N74" s="79">
        <v>0</v>
      </c>
      <c r="O74" s="79">
        <v>1.1999999999999999E-3</v>
      </c>
      <c r="P74" s="79">
        <v>2.9999999999999997E-4</v>
      </c>
    </row>
    <row r="75" spans="2:16">
      <c r="B75" t="s">
        <v>1000</v>
      </c>
      <c r="C75" t="s">
        <v>1001</v>
      </c>
      <c r="D75" t="s">
        <v>235</v>
      </c>
      <c r="F75" t="s">
        <v>236</v>
      </c>
      <c r="G75" s="78">
        <v>6.75</v>
      </c>
      <c r="H75" t="s">
        <v>102</v>
      </c>
      <c r="I75" s="79">
        <v>4.8000000000000001E-2</v>
      </c>
      <c r="J75" s="79">
        <v>4.8599999999999997E-2</v>
      </c>
      <c r="K75" s="78">
        <v>88888</v>
      </c>
      <c r="L75" s="78">
        <v>102.86260743857439</v>
      </c>
      <c r="M75" s="78">
        <v>91.432514499999996</v>
      </c>
      <c r="N75" s="79">
        <v>0</v>
      </c>
      <c r="O75" s="79">
        <v>1.1999999999999999E-3</v>
      </c>
      <c r="P75" s="79">
        <v>2.9999999999999997E-4</v>
      </c>
    </row>
    <row r="76" spans="2:16">
      <c r="B76" t="s">
        <v>1002</v>
      </c>
      <c r="C76" t="s">
        <v>1003</v>
      </c>
      <c r="D76" t="s">
        <v>235</v>
      </c>
      <c r="F76" t="s">
        <v>236</v>
      </c>
      <c r="G76" s="78">
        <v>6.84</v>
      </c>
      <c r="H76" t="s">
        <v>102</v>
      </c>
      <c r="I76" s="79">
        <v>4.8000000000000001E-2</v>
      </c>
      <c r="J76" s="79">
        <v>4.8599999999999997E-2</v>
      </c>
      <c r="K76" s="78">
        <v>44672</v>
      </c>
      <c r="L76" s="78">
        <v>102.3615871239255</v>
      </c>
      <c r="M76" s="78">
        <v>45.726968200000002</v>
      </c>
      <c r="N76" s="79">
        <v>0</v>
      </c>
      <c r="O76" s="79">
        <v>5.9999999999999995E-4</v>
      </c>
      <c r="P76" s="79">
        <v>1E-4</v>
      </c>
    </row>
    <row r="77" spans="2:16">
      <c r="B77" t="s">
        <v>1004</v>
      </c>
      <c r="C77" t="s">
        <v>1005</v>
      </c>
      <c r="D77" t="s">
        <v>235</v>
      </c>
      <c r="F77" t="s">
        <v>236</v>
      </c>
      <c r="G77" s="78">
        <v>6.92</v>
      </c>
      <c r="H77" t="s">
        <v>102</v>
      </c>
      <c r="I77" s="79">
        <v>4.8000000000000001E-2</v>
      </c>
      <c r="J77" s="79">
        <v>4.8500000000000001E-2</v>
      </c>
      <c r="K77" s="78">
        <v>119137</v>
      </c>
      <c r="L77" s="78">
        <v>101.1622148115195</v>
      </c>
      <c r="M77" s="78">
        <v>120.52162786</v>
      </c>
      <c r="N77" s="79">
        <v>0</v>
      </c>
      <c r="O77" s="79">
        <v>1.6000000000000001E-3</v>
      </c>
      <c r="P77" s="79">
        <v>4.0000000000000002E-4</v>
      </c>
    </row>
    <row r="78" spans="2:16">
      <c r="B78" t="s">
        <v>1006</v>
      </c>
      <c r="C78" t="s">
        <v>1007</v>
      </c>
      <c r="D78" t="s">
        <v>235</v>
      </c>
      <c r="F78" t="s">
        <v>236</v>
      </c>
      <c r="G78" s="78">
        <v>7</v>
      </c>
      <c r="H78" t="s">
        <v>102</v>
      </c>
      <c r="I78" s="79">
        <v>4.8000000000000001E-2</v>
      </c>
      <c r="J78" s="79">
        <v>4.8500000000000001E-2</v>
      </c>
      <c r="K78" s="78">
        <v>46228</v>
      </c>
      <c r="L78" s="78">
        <v>100.47117162758501</v>
      </c>
      <c r="M78" s="78">
        <v>46.445813219999998</v>
      </c>
      <c r="N78" s="79">
        <v>0</v>
      </c>
      <c r="O78" s="79">
        <v>5.9999999999999995E-4</v>
      </c>
      <c r="P78" s="79">
        <v>1E-4</v>
      </c>
    </row>
    <row r="79" spans="2:16">
      <c r="B79" t="s">
        <v>1008</v>
      </c>
      <c r="C79" t="s">
        <v>1009</v>
      </c>
      <c r="D79" t="s">
        <v>235</v>
      </c>
      <c r="F79" t="s">
        <v>236</v>
      </c>
      <c r="G79" s="78">
        <v>6.92</v>
      </c>
      <c r="H79" t="s">
        <v>102</v>
      </c>
      <c r="I79" s="79">
        <v>4.8000000000000001E-2</v>
      </c>
      <c r="J79" s="79">
        <v>4.8599999999999997E-2</v>
      </c>
      <c r="K79" s="78">
        <v>123692</v>
      </c>
      <c r="L79" s="78">
        <v>102.35080627688129</v>
      </c>
      <c r="M79" s="78">
        <v>126.5997593</v>
      </c>
      <c r="N79" s="79">
        <v>0</v>
      </c>
      <c r="O79" s="79">
        <v>1.6000000000000001E-3</v>
      </c>
      <c r="P79" s="79">
        <v>4.0000000000000002E-4</v>
      </c>
    </row>
    <row r="80" spans="2:16">
      <c r="B80" t="s">
        <v>1010</v>
      </c>
      <c r="C80" t="s">
        <v>1011</v>
      </c>
      <c r="D80" t="s">
        <v>235</v>
      </c>
      <c r="F80" t="s">
        <v>236</v>
      </c>
      <c r="G80" s="78">
        <v>7</v>
      </c>
      <c r="H80" t="s">
        <v>102</v>
      </c>
      <c r="I80" s="79">
        <v>4.8000000000000001E-2</v>
      </c>
      <c r="J80" s="79">
        <v>4.8599999999999997E-2</v>
      </c>
      <c r="K80" s="78">
        <v>164606</v>
      </c>
      <c r="L80" s="78">
        <v>101.95625068345018</v>
      </c>
      <c r="M80" s="78">
        <v>167.82610600000001</v>
      </c>
      <c r="N80" s="79">
        <v>0</v>
      </c>
      <c r="O80" s="79">
        <v>2.2000000000000001E-3</v>
      </c>
      <c r="P80" s="79">
        <v>5.0000000000000001E-4</v>
      </c>
    </row>
    <row r="81" spans="2:16">
      <c r="B81" t="s">
        <v>1012</v>
      </c>
      <c r="C81" t="s">
        <v>1013</v>
      </c>
      <c r="D81" t="s">
        <v>235</v>
      </c>
      <c r="F81" t="s">
        <v>236</v>
      </c>
      <c r="G81" s="78">
        <v>7.09</v>
      </c>
      <c r="H81" t="s">
        <v>102</v>
      </c>
      <c r="I81" s="79">
        <v>4.8000000000000001E-2</v>
      </c>
      <c r="J81" s="79">
        <v>4.8599999999999997E-2</v>
      </c>
      <c r="K81" s="78">
        <v>119365</v>
      </c>
      <c r="L81" s="78">
        <v>101.56173149583211</v>
      </c>
      <c r="M81" s="78">
        <v>121.2291608</v>
      </c>
      <c r="N81" s="79">
        <v>0</v>
      </c>
      <c r="O81" s="79">
        <v>1.6000000000000001E-3</v>
      </c>
      <c r="P81" s="79">
        <v>4.0000000000000002E-4</v>
      </c>
    </row>
    <row r="82" spans="2:16">
      <c r="B82" t="s">
        <v>1014</v>
      </c>
      <c r="C82" t="s">
        <v>1015</v>
      </c>
      <c r="D82" t="s">
        <v>235</v>
      </c>
      <c r="F82" t="s">
        <v>236</v>
      </c>
      <c r="G82" s="78">
        <v>7.17</v>
      </c>
      <c r="H82" t="s">
        <v>102</v>
      </c>
      <c r="I82" s="79">
        <v>4.8000000000000001E-2</v>
      </c>
      <c r="J82" s="79">
        <v>4.8500000000000001E-2</v>
      </c>
      <c r="K82" s="78">
        <v>116063</v>
      </c>
      <c r="L82" s="78">
        <v>101.16721315147808</v>
      </c>
      <c r="M82" s="78">
        <v>117.4177026</v>
      </c>
      <c r="N82" s="79">
        <v>0</v>
      </c>
      <c r="O82" s="79">
        <v>1.5E-3</v>
      </c>
      <c r="P82" s="79">
        <v>4.0000000000000002E-4</v>
      </c>
    </row>
    <row r="83" spans="2:16">
      <c r="B83" t="s">
        <v>1016</v>
      </c>
      <c r="C83" t="s">
        <v>1017</v>
      </c>
      <c r="D83" t="s">
        <v>235</v>
      </c>
      <c r="F83" t="s">
        <v>236</v>
      </c>
      <c r="G83" s="78">
        <v>7.26</v>
      </c>
      <c r="H83" t="s">
        <v>102</v>
      </c>
      <c r="I83" s="79">
        <v>4.8000000000000001E-2</v>
      </c>
      <c r="J83" s="79">
        <v>4.8500000000000001E-2</v>
      </c>
      <c r="K83" s="78">
        <v>87332</v>
      </c>
      <c r="L83" s="78">
        <v>100.77377043924335</v>
      </c>
      <c r="M83" s="78">
        <v>88.007749200000006</v>
      </c>
      <c r="N83" s="79">
        <v>0</v>
      </c>
      <c r="O83" s="79">
        <v>1.1000000000000001E-3</v>
      </c>
      <c r="P83" s="79">
        <v>2.9999999999999997E-4</v>
      </c>
    </row>
    <row r="84" spans="2:16">
      <c r="B84" t="s">
        <v>1018</v>
      </c>
      <c r="C84" t="s">
        <v>1019</v>
      </c>
      <c r="D84" t="s">
        <v>235</v>
      </c>
      <c r="F84" t="s">
        <v>236</v>
      </c>
      <c r="G84" s="78">
        <v>7.34</v>
      </c>
      <c r="H84" t="s">
        <v>102</v>
      </c>
      <c r="I84" s="79">
        <v>4.8000000000000001E-2</v>
      </c>
      <c r="J84" s="79">
        <v>4.8500000000000001E-2</v>
      </c>
      <c r="K84" s="78">
        <v>151550</v>
      </c>
      <c r="L84" s="78">
        <v>100.8268037017486</v>
      </c>
      <c r="M84" s="78">
        <v>152.80302101000001</v>
      </c>
      <c r="N84" s="79">
        <v>0</v>
      </c>
      <c r="O84" s="79">
        <v>2E-3</v>
      </c>
      <c r="P84" s="79">
        <v>5.0000000000000001E-4</v>
      </c>
    </row>
    <row r="85" spans="2:16">
      <c r="B85" t="s">
        <v>1020</v>
      </c>
      <c r="C85" t="s">
        <v>1021</v>
      </c>
      <c r="D85" t="s">
        <v>235</v>
      </c>
      <c r="F85" t="s">
        <v>236</v>
      </c>
      <c r="G85" s="78">
        <v>7.25</v>
      </c>
      <c r="H85" t="s">
        <v>102</v>
      </c>
      <c r="I85" s="79">
        <v>4.8000000000000001E-2</v>
      </c>
      <c r="J85" s="79">
        <v>4.8599999999999997E-2</v>
      </c>
      <c r="K85" s="78">
        <v>119213</v>
      </c>
      <c r="L85" s="78">
        <v>103.04901021700654</v>
      </c>
      <c r="M85" s="78">
        <v>122.84781655</v>
      </c>
      <c r="N85" s="79">
        <v>0</v>
      </c>
      <c r="O85" s="79">
        <v>1.6000000000000001E-3</v>
      </c>
      <c r="P85" s="79">
        <v>4.0000000000000002E-4</v>
      </c>
    </row>
    <row r="86" spans="2:16">
      <c r="B86" t="s">
        <v>1022</v>
      </c>
      <c r="C86" t="s">
        <v>1023</v>
      </c>
      <c r="D86" t="s">
        <v>235</v>
      </c>
      <c r="F86" t="s">
        <v>236</v>
      </c>
      <c r="G86" s="78">
        <v>7.33</v>
      </c>
      <c r="H86" t="s">
        <v>102</v>
      </c>
      <c r="I86" s="79">
        <v>4.8000000000000001E-2</v>
      </c>
      <c r="J86" s="79">
        <v>4.8599999999999997E-2</v>
      </c>
      <c r="K86" s="78">
        <v>101261</v>
      </c>
      <c r="L86" s="78">
        <v>102.34925296017222</v>
      </c>
      <c r="M86" s="78">
        <v>103.63987704</v>
      </c>
      <c r="N86" s="79">
        <v>0</v>
      </c>
      <c r="O86" s="79">
        <v>1.2999999999999999E-3</v>
      </c>
      <c r="P86" s="79">
        <v>2.9999999999999997E-4</v>
      </c>
    </row>
    <row r="87" spans="2:16">
      <c r="B87" t="s">
        <v>1024</v>
      </c>
      <c r="C87" t="s">
        <v>1025</v>
      </c>
      <c r="D87" t="s">
        <v>235</v>
      </c>
      <c r="F87" t="s">
        <v>236</v>
      </c>
      <c r="G87" s="78">
        <v>7.41</v>
      </c>
      <c r="H87" t="s">
        <v>102</v>
      </c>
      <c r="I87" s="79">
        <v>4.8000000000000001E-2</v>
      </c>
      <c r="J87" s="79">
        <v>4.8599999999999997E-2</v>
      </c>
      <c r="K87" s="78">
        <v>180623</v>
      </c>
      <c r="L87" s="78">
        <v>101.85316079347591</v>
      </c>
      <c r="M87" s="78">
        <v>183.97023462000001</v>
      </c>
      <c r="N87" s="79">
        <v>0</v>
      </c>
      <c r="O87" s="79">
        <v>2.3999999999999998E-3</v>
      </c>
      <c r="P87" s="79">
        <v>5.9999999999999995E-4</v>
      </c>
    </row>
    <row r="88" spans="2:16">
      <c r="B88" t="s">
        <v>1026</v>
      </c>
      <c r="C88" t="s">
        <v>1027</v>
      </c>
      <c r="D88" t="s">
        <v>235</v>
      </c>
      <c r="F88" t="s">
        <v>236</v>
      </c>
      <c r="G88" s="78">
        <v>7.5</v>
      </c>
      <c r="H88" t="s">
        <v>102</v>
      </c>
      <c r="I88" s="79">
        <v>4.8000000000000001E-2</v>
      </c>
      <c r="J88" s="79">
        <v>4.8599999999999997E-2</v>
      </c>
      <c r="K88" s="78">
        <v>127905</v>
      </c>
      <c r="L88" s="78">
        <v>101.35804221883429</v>
      </c>
      <c r="M88" s="78">
        <v>129.64200389999999</v>
      </c>
      <c r="N88" s="79">
        <v>0</v>
      </c>
      <c r="O88" s="79">
        <v>1.6999999999999999E-3</v>
      </c>
      <c r="P88" s="79">
        <v>4.0000000000000002E-4</v>
      </c>
    </row>
    <row r="89" spans="2:16">
      <c r="B89" t="s">
        <v>1028</v>
      </c>
      <c r="C89" t="s">
        <v>1029</v>
      </c>
      <c r="D89" t="s">
        <v>235</v>
      </c>
      <c r="F89" t="s">
        <v>236</v>
      </c>
      <c r="G89" s="78">
        <v>7.58</v>
      </c>
      <c r="H89" t="s">
        <v>102</v>
      </c>
      <c r="I89" s="79">
        <v>4.8000000000000001E-2</v>
      </c>
      <c r="J89" s="79">
        <v>4.8500000000000001E-2</v>
      </c>
      <c r="K89" s="78">
        <v>79400</v>
      </c>
      <c r="L89" s="78">
        <v>100.77377052896725</v>
      </c>
      <c r="M89" s="78">
        <v>80.014373800000001</v>
      </c>
      <c r="N89" s="79">
        <v>0</v>
      </c>
      <c r="O89" s="79">
        <v>1E-3</v>
      </c>
      <c r="P89" s="79">
        <v>2.9999999999999997E-4</v>
      </c>
    </row>
    <row r="90" spans="2:16">
      <c r="B90" t="s">
        <v>1030</v>
      </c>
      <c r="C90" t="s">
        <v>1031</v>
      </c>
      <c r="D90" t="s">
        <v>235</v>
      </c>
      <c r="F90" t="s">
        <v>236</v>
      </c>
      <c r="G90" s="78">
        <v>7.66</v>
      </c>
      <c r="H90" t="s">
        <v>102</v>
      </c>
      <c r="I90" s="79">
        <v>4.8000000000000001E-2</v>
      </c>
      <c r="J90" s="79">
        <v>4.8500000000000001E-2</v>
      </c>
      <c r="K90" s="78">
        <v>165517</v>
      </c>
      <c r="L90" s="78">
        <v>100.38032788172816</v>
      </c>
      <c r="M90" s="78">
        <v>166.1465073</v>
      </c>
      <c r="N90" s="79">
        <v>0</v>
      </c>
      <c r="O90" s="79">
        <v>2.0999999999999999E-3</v>
      </c>
      <c r="P90" s="79">
        <v>5.0000000000000001E-4</v>
      </c>
    </row>
    <row r="91" spans="2:16">
      <c r="B91" t="s">
        <v>1032</v>
      </c>
      <c r="C91" t="s">
        <v>1033</v>
      </c>
      <c r="D91" t="s">
        <v>235</v>
      </c>
      <c r="F91" t="s">
        <v>236</v>
      </c>
      <c r="G91" s="78">
        <v>7.57</v>
      </c>
      <c r="H91" t="s">
        <v>102</v>
      </c>
      <c r="I91" s="79">
        <v>4.8000000000000001E-2</v>
      </c>
      <c r="J91" s="79">
        <v>4.8599999999999997E-2</v>
      </c>
      <c r="K91" s="78">
        <v>129423</v>
      </c>
      <c r="L91" s="78">
        <v>102.35080627091011</v>
      </c>
      <c r="M91" s="78">
        <v>132.465484</v>
      </c>
      <c r="N91" s="79">
        <v>0</v>
      </c>
      <c r="O91" s="79">
        <v>1.6999999999999999E-3</v>
      </c>
      <c r="P91" s="79">
        <v>4.0000000000000002E-4</v>
      </c>
    </row>
    <row r="92" spans="2:16">
      <c r="B92" t="s">
        <v>1034</v>
      </c>
      <c r="C92" t="s">
        <v>1035</v>
      </c>
      <c r="D92" t="s">
        <v>235</v>
      </c>
      <c r="F92" t="s">
        <v>236</v>
      </c>
      <c r="G92" s="78">
        <v>7.65</v>
      </c>
      <c r="H92" t="s">
        <v>102</v>
      </c>
      <c r="I92" s="79">
        <v>4.8000000000000001E-2</v>
      </c>
      <c r="J92" s="79">
        <v>4.8599999999999997E-2</v>
      </c>
      <c r="K92" s="78">
        <v>136596</v>
      </c>
      <c r="L92" s="78">
        <v>102.14856817183519</v>
      </c>
      <c r="M92" s="78">
        <v>139.53085818</v>
      </c>
      <c r="N92" s="79">
        <v>0</v>
      </c>
      <c r="O92" s="79">
        <v>1.8E-3</v>
      </c>
      <c r="P92" s="79">
        <v>4.0000000000000002E-4</v>
      </c>
    </row>
    <row r="93" spans="2:16">
      <c r="B93" t="s">
        <v>1036</v>
      </c>
      <c r="C93" t="s">
        <v>1037</v>
      </c>
      <c r="D93" t="s">
        <v>235</v>
      </c>
      <c r="F93" t="s">
        <v>236</v>
      </c>
      <c r="G93" s="78">
        <v>7.73</v>
      </c>
      <c r="H93" t="s">
        <v>102</v>
      </c>
      <c r="I93" s="79">
        <v>4.8000000000000001E-2</v>
      </c>
      <c r="J93" s="79">
        <v>4.8599999999999997E-2</v>
      </c>
      <c r="K93" s="78">
        <v>166466</v>
      </c>
      <c r="L93" s="78">
        <v>101.56173146468348</v>
      </c>
      <c r="M93" s="78">
        <v>169.06575190000001</v>
      </c>
      <c r="N93" s="79">
        <v>0</v>
      </c>
      <c r="O93" s="79">
        <v>2.2000000000000001E-3</v>
      </c>
      <c r="P93" s="79">
        <v>5.0000000000000001E-4</v>
      </c>
    </row>
    <row r="94" spans="2:16">
      <c r="B94" t="s">
        <v>1038</v>
      </c>
      <c r="C94" t="s">
        <v>1039</v>
      </c>
      <c r="D94" t="s">
        <v>235</v>
      </c>
      <c r="F94" t="s">
        <v>236</v>
      </c>
      <c r="G94" s="78">
        <v>7.82</v>
      </c>
      <c r="H94" t="s">
        <v>102</v>
      </c>
      <c r="I94" s="79">
        <v>4.8000000000000001E-2</v>
      </c>
      <c r="J94" s="79">
        <v>4.8500000000000001E-2</v>
      </c>
      <c r="K94" s="78">
        <v>113862</v>
      </c>
      <c r="L94" s="78">
        <v>101.2587689483761</v>
      </c>
      <c r="M94" s="78">
        <v>115.2952595</v>
      </c>
      <c r="N94" s="79">
        <v>0</v>
      </c>
      <c r="O94" s="79">
        <v>1.5E-3</v>
      </c>
      <c r="P94" s="79">
        <v>4.0000000000000002E-4</v>
      </c>
    </row>
    <row r="95" spans="2:16">
      <c r="B95" t="s">
        <v>1040</v>
      </c>
      <c r="C95" t="s">
        <v>1041</v>
      </c>
      <c r="D95" t="s">
        <v>235</v>
      </c>
      <c r="F95" t="s">
        <v>236</v>
      </c>
      <c r="G95" s="78">
        <v>7.9</v>
      </c>
      <c r="H95" t="s">
        <v>102</v>
      </c>
      <c r="I95" s="79">
        <v>4.8000000000000001E-2</v>
      </c>
      <c r="J95" s="79">
        <v>4.8500000000000001E-2</v>
      </c>
      <c r="K95" s="78">
        <v>191326</v>
      </c>
      <c r="L95" s="78">
        <v>100.86497024450415</v>
      </c>
      <c r="M95" s="78">
        <v>192.98091296999999</v>
      </c>
      <c r="N95" s="79">
        <v>0</v>
      </c>
      <c r="O95" s="79">
        <v>2.5000000000000001E-3</v>
      </c>
      <c r="P95" s="79">
        <v>5.9999999999999995E-4</v>
      </c>
    </row>
    <row r="96" spans="2:16">
      <c r="B96" t="s">
        <v>1042</v>
      </c>
      <c r="C96" t="s">
        <v>1043</v>
      </c>
      <c r="D96" t="s">
        <v>235</v>
      </c>
      <c r="F96" t="s">
        <v>236</v>
      </c>
      <c r="G96" s="78">
        <v>7.98</v>
      </c>
      <c r="H96" t="s">
        <v>102</v>
      </c>
      <c r="I96" s="79">
        <v>4.8000000000000001E-2</v>
      </c>
      <c r="J96" s="79">
        <v>4.8599999999999997E-2</v>
      </c>
      <c r="K96" s="78">
        <v>293232</v>
      </c>
      <c r="L96" s="78">
        <v>101.38071846183227</v>
      </c>
      <c r="M96" s="78">
        <v>297.28070836000001</v>
      </c>
      <c r="N96" s="79">
        <v>0</v>
      </c>
      <c r="O96" s="79">
        <v>3.8E-3</v>
      </c>
      <c r="P96" s="79">
        <v>8.9999999999999998E-4</v>
      </c>
    </row>
    <row r="97" spans="2:16">
      <c r="B97" t="s">
        <v>1044</v>
      </c>
      <c r="C97" t="s">
        <v>1045</v>
      </c>
      <c r="D97" t="s">
        <v>235</v>
      </c>
      <c r="F97" t="s">
        <v>236</v>
      </c>
      <c r="G97" s="78">
        <v>7.88</v>
      </c>
      <c r="H97" t="s">
        <v>102</v>
      </c>
      <c r="I97" s="79">
        <v>4.8000000000000001E-2</v>
      </c>
      <c r="J97" s="79">
        <v>4.8599999999999997E-2</v>
      </c>
      <c r="K97" s="78">
        <v>234859</v>
      </c>
      <c r="L97" s="78">
        <v>104.10552511932691</v>
      </c>
      <c r="M97" s="78">
        <v>244.50119523999999</v>
      </c>
      <c r="N97" s="79">
        <v>0</v>
      </c>
      <c r="O97" s="79">
        <v>3.2000000000000002E-3</v>
      </c>
      <c r="P97" s="79">
        <v>8.0000000000000004E-4</v>
      </c>
    </row>
    <row r="98" spans="2:16">
      <c r="B98" t="s">
        <v>1046</v>
      </c>
      <c r="C98" t="s">
        <v>1047</v>
      </c>
      <c r="D98" t="s">
        <v>235</v>
      </c>
      <c r="F98" t="s">
        <v>236</v>
      </c>
      <c r="G98" s="78">
        <v>7.96</v>
      </c>
      <c r="H98" t="s">
        <v>102</v>
      </c>
      <c r="I98" s="79">
        <v>4.8000000000000001E-2</v>
      </c>
      <c r="J98" s="79">
        <v>4.8599999999999997E-2</v>
      </c>
      <c r="K98" s="78">
        <v>154055</v>
      </c>
      <c r="L98" s="78">
        <v>103.38931390087956</v>
      </c>
      <c r="M98" s="78">
        <v>159.27640753</v>
      </c>
      <c r="N98" s="79">
        <v>0</v>
      </c>
      <c r="O98" s="79">
        <v>2.0999999999999999E-3</v>
      </c>
      <c r="P98" s="79">
        <v>5.0000000000000001E-4</v>
      </c>
    </row>
    <row r="99" spans="2:16">
      <c r="B99" t="s">
        <v>1048</v>
      </c>
      <c r="C99" t="s">
        <v>1049</v>
      </c>
      <c r="D99" t="s">
        <v>235</v>
      </c>
      <c r="F99" t="s">
        <v>236</v>
      </c>
      <c r="G99" s="78">
        <v>8.0399999999999991</v>
      </c>
      <c r="H99" t="s">
        <v>102</v>
      </c>
      <c r="I99" s="79">
        <v>4.8000000000000001E-2</v>
      </c>
      <c r="J99" s="79">
        <v>4.8599999999999997E-2</v>
      </c>
      <c r="K99" s="78">
        <v>118150</v>
      </c>
      <c r="L99" s="78">
        <v>102.36758392721117</v>
      </c>
      <c r="M99" s="78">
        <v>120.94730041</v>
      </c>
      <c r="N99" s="79">
        <v>0</v>
      </c>
      <c r="O99" s="79">
        <v>1.6000000000000001E-3</v>
      </c>
      <c r="P99" s="79">
        <v>4.0000000000000002E-4</v>
      </c>
    </row>
    <row r="100" spans="2:16">
      <c r="B100" t="s">
        <v>1050</v>
      </c>
      <c r="C100" t="s">
        <v>1051</v>
      </c>
      <c r="D100" t="s">
        <v>235</v>
      </c>
      <c r="F100" t="s">
        <v>236</v>
      </c>
      <c r="G100" s="78">
        <v>8.1300000000000008</v>
      </c>
      <c r="H100" t="s">
        <v>102</v>
      </c>
      <c r="I100" s="79">
        <v>4.8000000000000001E-2</v>
      </c>
      <c r="J100" s="79">
        <v>4.8599999999999997E-2</v>
      </c>
      <c r="K100" s="78">
        <v>82398</v>
      </c>
      <c r="L100" s="78">
        <v>101.76517639991262</v>
      </c>
      <c r="M100" s="78">
        <v>83.852470049999994</v>
      </c>
      <c r="N100" s="79">
        <v>0</v>
      </c>
      <c r="O100" s="79">
        <v>1.1000000000000001E-3</v>
      </c>
      <c r="P100" s="79">
        <v>2.9999999999999997E-4</v>
      </c>
    </row>
    <row r="101" spans="2:16">
      <c r="B101" t="s">
        <v>1052</v>
      </c>
      <c r="C101" t="s">
        <v>1053</v>
      </c>
      <c r="D101" t="s">
        <v>235</v>
      </c>
      <c r="F101" t="s">
        <v>236</v>
      </c>
      <c r="G101" s="78">
        <v>8.2100000000000009</v>
      </c>
      <c r="H101" t="s">
        <v>102</v>
      </c>
      <c r="I101" s="79">
        <v>4.8000000000000001E-2</v>
      </c>
      <c r="J101" s="79">
        <v>4.8500000000000001E-2</v>
      </c>
      <c r="K101" s="78">
        <v>274103</v>
      </c>
      <c r="L101" s="78">
        <v>101.06499558195277</v>
      </c>
      <c r="M101" s="78">
        <v>277.02218484000002</v>
      </c>
      <c r="N101" s="79">
        <v>0</v>
      </c>
      <c r="O101" s="79">
        <v>3.5999999999999999E-3</v>
      </c>
      <c r="P101" s="79">
        <v>8.9999999999999998E-4</v>
      </c>
    </row>
    <row r="102" spans="2:16">
      <c r="B102" t="s">
        <v>1054</v>
      </c>
      <c r="C102" t="s">
        <v>1055</v>
      </c>
      <c r="D102" t="s">
        <v>235</v>
      </c>
      <c r="F102" t="s">
        <v>236</v>
      </c>
      <c r="G102" s="78">
        <v>8.2899999999999991</v>
      </c>
      <c r="H102" t="s">
        <v>102</v>
      </c>
      <c r="I102" s="79">
        <v>4.8000000000000001E-2</v>
      </c>
      <c r="J102" s="79">
        <v>4.8500000000000001E-2</v>
      </c>
      <c r="K102" s="78">
        <v>106613</v>
      </c>
      <c r="L102" s="78">
        <v>100.46927631714706</v>
      </c>
      <c r="M102" s="78">
        <v>107.11330956</v>
      </c>
      <c r="N102" s="79">
        <v>0</v>
      </c>
      <c r="O102" s="79">
        <v>1.4E-3</v>
      </c>
      <c r="P102" s="79">
        <v>2.9999999999999997E-4</v>
      </c>
    </row>
    <row r="103" spans="2:16">
      <c r="B103" t="s">
        <v>1056</v>
      </c>
      <c r="C103" t="s">
        <v>1057</v>
      </c>
      <c r="D103" t="s">
        <v>235</v>
      </c>
      <c r="F103" t="s">
        <v>236</v>
      </c>
      <c r="G103" s="78">
        <v>8.18</v>
      </c>
      <c r="H103" t="s">
        <v>102</v>
      </c>
      <c r="I103" s="79">
        <v>4.8000000000000001E-2</v>
      </c>
      <c r="J103" s="79">
        <v>4.8599999999999997E-2</v>
      </c>
      <c r="K103" s="78">
        <v>37840</v>
      </c>
      <c r="L103" s="78">
        <v>102.64658884778012</v>
      </c>
      <c r="M103" s="78">
        <v>38.84146922</v>
      </c>
      <c r="N103" s="79">
        <v>0</v>
      </c>
      <c r="O103" s="79">
        <v>5.0000000000000001E-4</v>
      </c>
      <c r="P103" s="79">
        <v>1E-4</v>
      </c>
    </row>
    <row r="104" spans="2:16">
      <c r="B104" t="s">
        <v>1058</v>
      </c>
      <c r="C104" t="s">
        <v>1059</v>
      </c>
      <c r="D104" t="s">
        <v>235</v>
      </c>
      <c r="F104" t="s">
        <v>236</v>
      </c>
      <c r="G104" s="78">
        <v>8.26</v>
      </c>
      <c r="H104" t="s">
        <v>102</v>
      </c>
      <c r="I104" s="79">
        <v>4.8000000000000001E-2</v>
      </c>
      <c r="J104" s="79">
        <v>4.8599999999999997E-2</v>
      </c>
      <c r="K104" s="78">
        <v>350011</v>
      </c>
      <c r="L104" s="78">
        <v>102.66195189294051</v>
      </c>
      <c r="M104" s="78">
        <v>359.32812444000001</v>
      </c>
      <c r="N104" s="79">
        <v>0</v>
      </c>
      <c r="O104" s="79">
        <v>4.5999999999999999E-3</v>
      </c>
      <c r="P104" s="79">
        <v>1.1000000000000001E-3</v>
      </c>
    </row>
    <row r="105" spans="2:16">
      <c r="B105" t="s">
        <v>1060</v>
      </c>
      <c r="C105" t="s">
        <v>1061</v>
      </c>
      <c r="D105" t="s">
        <v>235</v>
      </c>
      <c r="F105" t="s">
        <v>236</v>
      </c>
      <c r="G105" s="78">
        <v>8.35</v>
      </c>
      <c r="H105" t="s">
        <v>102</v>
      </c>
      <c r="I105" s="79">
        <v>4.8000000000000001E-2</v>
      </c>
      <c r="J105" s="79">
        <v>4.8599999999999997E-2</v>
      </c>
      <c r="K105" s="78">
        <v>168136</v>
      </c>
      <c r="L105" s="78">
        <v>102.16202654993576</v>
      </c>
      <c r="M105" s="78">
        <v>171.77114495999999</v>
      </c>
      <c r="N105" s="79">
        <v>0</v>
      </c>
      <c r="O105" s="79">
        <v>2.2000000000000001E-3</v>
      </c>
      <c r="P105" s="79">
        <v>5.0000000000000001E-4</v>
      </c>
    </row>
    <row r="106" spans="2:16">
      <c r="B106" t="s">
        <v>1062</v>
      </c>
      <c r="C106" t="s">
        <v>1063</v>
      </c>
      <c r="D106" t="s">
        <v>235</v>
      </c>
      <c r="F106" t="s">
        <v>236</v>
      </c>
      <c r="G106" s="78">
        <v>8.43</v>
      </c>
      <c r="H106" t="s">
        <v>102</v>
      </c>
      <c r="I106" s="79">
        <v>4.8000000000000001E-2</v>
      </c>
      <c r="J106" s="79">
        <v>4.8599999999999997E-2</v>
      </c>
      <c r="K106" s="78">
        <v>92456</v>
      </c>
      <c r="L106" s="78">
        <v>102.17551985809466</v>
      </c>
      <c r="M106" s="78">
        <v>94.467398639999999</v>
      </c>
      <c r="N106" s="79">
        <v>0</v>
      </c>
      <c r="O106" s="79">
        <v>1.1999999999999999E-3</v>
      </c>
      <c r="P106" s="79">
        <v>2.9999999999999997E-4</v>
      </c>
    </row>
    <row r="107" spans="2:16">
      <c r="B107" t="s">
        <v>1064</v>
      </c>
      <c r="C107" t="s">
        <v>1065</v>
      </c>
      <c r="D107" t="s">
        <v>235</v>
      </c>
      <c r="F107" t="s">
        <v>1066</v>
      </c>
      <c r="G107" s="78">
        <v>8.48</v>
      </c>
      <c r="H107" t="s">
        <v>102</v>
      </c>
      <c r="I107" s="79">
        <v>4.8000000000000001E-2</v>
      </c>
      <c r="J107" s="79">
        <v>4.8599999999999997E-2</v>
      </c>
      <c r="K107" s="78">
        <v>163000</v>
      </c>
      <c r="L107" s="78">
        <v>104.31733701840491</v>
      </c>
      <c r="M107" s="78">
        <v>170.03725933999999</v>
      </c>
      <c r="N107" s="79">
        <v>0</v>
      </c>
      <c r="O107" s="79">
        <v>2.2000000000000001E-3</v>
      </c>
      <c r="P107" s="79">
        <v>5.0000000000000001E-4</v>
      </c>
    </row>
    <row r="108" spans="2:16">
      <c r="B108" t="s">
        <v>1067</v>
      </c>
      <c r="C108" t="s">
        <v>1068</v>
      </c>
      <c r="D108" t="s">
        <v>235</v>
      </c>
      <c r="F108" t="s">
        <v>489</v>
      </c>
      <c r="G108" s="78">
        <v>8.56</v>
      </c>
      <c r="H108" t="s">
        <v>102</v>
      </c>
      <c r="I108" s="79">
        <v>4.8000000000000001E-2</v>
      </c>
      <c r="J108" s="79">
        <v>4.8599999999999997E-2</v>
      </c>
      <c r="K108" s="78">
        <v>533000</v>
      </c>
      <c r="L108" s="78">
        <v>104.12705620825515</v>
      </c>
      <c r="M108" s="78">
        <v>554.99720959000001</v>
      </c>
      <c r="N108" s="79">
        <v>0</v>
      </c>
      <c r="O108" s="79">
        <v>7.1999999999999998E-3</v>
      </c>
      <c r="P108" s="79">
        <v>1.6999999999999999E-3</v>
      </c>
    </row>
    <row r="109" spans="2:16">
      <c r="B109" t="s">
        <v>1069</v>
      </c>
      <c r="C109" t="s">
        <v>1070</v>
      </c>
      <c r="D109" t="s">
        <v>235</v>
      </c>
      <c r="F109" t="s">
        <v>1071</v>
      </c>
      <c r="G109" s="78">
        <v>8.73</v>
      </c>
      <c r="H109" t="s">
        <v>102</v>
      </c>
      <c r="I109" s="79">
        <v>4.8000000000000001E-2</v>
      </c>
      <c r="J109" s="79">
        <v>4.8599999999999997E-2</v>
      </c>
      <c r="K109" s="78">
        <v>188000</v>
      </c>
      <c r="L109" s="78">
        <v>102.58918590425532</v>
      </c>
      <c r="M109" s="78">
        <v>192.86766950000001</v>
      </c>
      <c r="N109" s="79">
        <v>0</v>
      </c>
      <c r="O109" s="79">
        <v>2.5000000000000001E-3</v>
      </c>
      <c r="P109" s="79">
        <v>5.9999999999999995E-4</v>
      </c>
    </row>
    <row r="110" spans="2:16">
      <c r="B110" t="s">
        <v>1072</v>
      </c>
      <c r="C110" t="s">
        <v>1073</v>
      </c>
      <c r="D110" t="s">
        <v>235</v>
      </c>
      <c r="F110" t="s">
        <v>1074</v>
      </c>
      <c r="G110" s="78">
        <v>8.81</v>
      </c>
      <c r="H110" t="s">
        <v>102</v>
      </c>
      <c r="I110" s="79">
        <v>4.8000000000000001E-2</v>
      </c>
      <c r="J110" s="79">
        <v>4.8599999999999997E-2</v>
      </c>
      <c r="K110" s="78">
        <v>883000</v>
      </c>
      <c r="L110" s="78">
        <v>101.88085831710079</v>
      </c>
      <c r="M110" s="78">
        <v>899.60797893999995</v>
      </c>
      <c r="N110" s="79">
        <v>0</v>
      </c>
      <c r="O110" s="79">
        <v>1.1599999999999999E-2</v>
      </c>
      <c r="P110" s="79">
        <v>2.8E-3</v>
      </c>
    </row>
    <row r="111" spans="2:16">
      <c r="B111" t="s">
        <v>1075</v>
      </c>
      <c r="C111" t="s">
        <v>1076</v>
      </c>
      <c r="D111" t="s">
        <v>235</v>
      </c>
      <c r="F111" t="s">
        <v>1077</v>
      </c>
      <c r="G111" s="78">
        <v>8.89</v>
      </c>
      <c r="H111" t="s">
        <v>102</v>
      </c>
      <c r="I111" s="79">
        <v>4.8000000000000001E-2</v>
      </c>
      <c r="J111" s="79">
        <v>4.8500000000000001E-2</v>
      </c>
      <c r="K111" s="78">
        <v>68000</v>
      </c>
      <c r="L111" s="78">
        <v>101.07512123529412</v>
      </c>
      <c r="M111" s="78">
        <v>68.731082439999994</v>
      </c>
      <c r="N111" s="79">
        <v>0</v>
      </c>
      <c r="O111" s="79">
        <v>8.9999999999999998E-4</v>
      </c>
      <c r="P111" s="79">
        <v>2.0000000000000001E-4</v>
      </c>
    </row>
    <row r="112" spans="2:16">
      <c r="B112" t="s">
        <v>1078</v>
      </c>
      <c r="C112" t="s">
        <v>1079</v>
      </c>
      <c r="D112" t="s">
        <v>235</v>
      </c>
      <c r="F112" t="s">
        <v>1080</v>
      </c>
      <c r="G112" s="78">
        <v>8.77</v>
      </c>
      <c r="H112" t="s">
        <v>102</v>
      </c>
      <c r="I112" s="79">
        <v>4.8000000000000001E-2</v>
      </c>
      <c r="J112" s="79">
        <v>4.8599999999999997E-2</v>
      </c>
      <c r="K112" s="78">
        <v>10000</v>
      </c>
      <c r="L112" s="78">
        <v>103.37090929999999</v>
      </c>
      <c r="M112" s="78">
        <v>10.33709093</v>
      </c>
      <c r="N112" s="79">
        <v>0</v>
      </c>
      <c r="O112" s="79">
        <v>1E-4</v>
      </c>
      <c r="P112" s="79">
        <v>0</v>
      </c>
    </row>
    <row r="113" spans="2:16">
      <c r="B113" t="s">
        <v>1081</v>
      </c>
      <c r="C113" t="s">
        <v>1082</v>
      </c>
      <c r="D113" t="s">
        <v>235</v>
      </c>
      <c r="F113" t="s">
        <v>1083</v>
      </c>
      <c r="G113" s="78">
        <v>8.85</v>
      </c>
      <c r="H113" t="s">
        <v>102</v>
      </c>
      <c r="I113" s="79">
        <v>4.8000000000000001E-2</v>
      </c>
      <c r="J113" s="79">
        <v>4.8599999999999997E-2</v>
      </c>
      <c r="K113" s="78">
        <v>355000</v>
      </c>
      <c r="L113" s="78">
        <v>103.07632908169015</v>
      </c>
      <c r="M113" s="78">
        <v>365.92096823999998</v>
      </c>
      <c r="N113" s="79">
        <v>0</v>
      </c>
      <c r="O113" s="79">
        <v>4.7000000000000002E-3</v>
      </c>
      <c r="P113" s="79">
        <v>1.1999999999999999E-3</v>
      </c>
    </row>
    <row r="114" spans="2:16">
      <c r="B114" t="s">
        <v>1084</v>
      </c>
      <c r="C114" t="s">
        <v>1085</v>
      </c>
      <c r="D114" t="s">
        <v>235</v>
      </c>
      <c r="F114" t="s">
        <v>1086</v>
      </c>
      <c r="G114" s="78">
        <v>8.93</v>
      </c>
      <c r="H114" t="s">
        <v>102</v>
      </c>
      <c r="I114" s="79">
        <v>4.8000000000000001E-2</v>
      </c>
      <c r="J114" s="79">
        <v>4.8599999999999997E-2</v>
      </c>
      <c r="K114" s="78">
        <v>279000</v>
      </c>
      <c r="L114" s="78">
        <v>102.47067316845879</v>
      </c>
      <c r="M114" s="78">
        <v>285.89317813999997</v>
      </c>
      <c r="N114" s="79">
        <v>0</v>
      </c>
      <c r="O114" s="79">
        <v>3.7000000000000002E-3</v>
      </c>
      <c r="P114" s="79">
        <v>8.9999999999999998E-4</v>
      </c>
    </row>
    <row r="115" spans="2:16">
      <c r="B115" t="s">
        <v>1087</v>
      </c>
      <c r="C115" t="s">
        <v>1088</v>
      </c>
      <c r="D115" t="s">
        <v>235</v>
      </c>
      <c r="F115" t="s">
        <v>1089</v>
      </c>
      <c r="G115" s="78">
        <v>9.02</v>
      </c>
      <c r="H115" t="s">
        <v>102</v>
      </c>
      <c r="I115" s="79">
        <v>4.8000000000000001E-2</v>
      </c>
      <c r="J115" s="79">
        <v>4.8599999999999997E-2</v>
      </c>
      <c r="K115" s="78">
        <v>234000</v>
      </c>
      <c r="L115" s="78">
        <v>102.48545566239316</v>
      </c>
      <c r="M115" s="78">
        <v>239.81596625</v>
      </c>
      <c r="N115" s="79">
        <v>0</v>
      </c>
      <c r="O115" s="79">
        <v>3.0999999999999999E-3</v>
      </c>
      <c r="P115" s="79">
        <v>8.0000000000000004E-4</v>
      </c>
    </row>
    <row r="116" spans="2:16">
      <c r="B116" t="s">
        <v>1090</v>
      </c>
      <c r="C116" t="s">
        <v>1091</v>
      </c>
      <c r="D116" t="s">
        <v>235</v>
      </c>
      <c r="F116" t="s">
        <v>1092</v>
      </c>
      <c r="G116" s="78">
        <v>9.1</v>
      </c>
      <c r="H116" t="s">
        <v>102</v>
      </c>
      <c r="I116" s="79">
        <v>4.8000000000000001E-2</v>
      </c>
      <c r="J116" s="79">
        <v>4.8500000000000001E-2</v>
      </c>
      <c r="K116" s="78">
        <v>974000</v>
      </c>
      <c r="L116" s="78">
        <v>102.08688634702258</v>
      </c>
      <c r="M116" s="78">
        <v>994.32627302000003</v>
      </c>
      <c r="N116" s="79">
        <v>0</v>
      </c>
      <c r="O116" s="79">
        <v>1.29E-2</v>
      </c>
      <c r="P116" s="79">
        <v>3.0999999999999999E-3</v>
      </c>
    </row>
    <row r="117" spans="2:16">
      <c r="B117" t="s">
        <v>1093</v>
      </c>
      <c r="C117" t="s">
        <v>1094</v>
      </c>
      <c r="D117" t="s">
        <v>235</v>
      </c>
      <c r="F117" t="s">
        <v>1095</v>
      </c>
      <c r="G117" s="78">
        <v>9.18</v>
      </c>
      <c r="H117" t="s">
        <v>102</v>
      </c>
      <c r="I117" s="79">
        <v>4.8000000000000001E-2</v>
      </c>
      <c r="J117" s="79">
        <v>4.8599999999999997E-2</v>
      </c>
      <c r="K117" s="78">
        <v>272000</v>
      </c>
      <c r="L117" s="78">
        <v>101.89206767647059</v>
      </c>
      <c r="M117" s="78">
        <v>277.14642407999997</v>
      </c>
      <c r="N117" s="79">
        <v>0</v>
      </c>
      <c r="O117" s="79">
        <v>3.5999999999999999E-3</v>
      </c>
      <c r="P117" s="79">
        <v>8.9999999999999998E-4</v>
      </c>
    </row>
    <row r="118" spans="2:16">
      <c r="B118" t="s">
        <v>1096</v>
      </c>
      <c r="C118" t="s">
        <v>1097</v>
      </c>
      <c r="D118" t="s">
        <v>235</v>
      </c>
      <c r="F118" t="s">
        <v>1098</v>
      </c>
      <c r="G118" s="78">
        <v>9.0500000000000007</v>
      </c>
      <c r="H118" t="s">
        <v>102</v>
      </c>
      <c r="I118" s="79">
        <v>4.8000000000000001E-2</v>
      </c>
      <c r="J118" s="79">
        <v>4.8599999999999997E-2</v>
      </c>
      <c r="K118" s="78">
        <v>121000</v>
      </c>
      <c r="L118" s="78">
        <v>103.89222172727273</v>
      </c>
      <c r="M118" s="78">
        <v>125.70958829</v>
      </c>
      <c r="N118" s="79">
        <v>0</v>
      </c>
      <c r="O118" s="79">
        <v>1.6000000000000001E-3</v>
      </c>
      <c r="P118" s="79">
        <v>4.0000000000000002E-4</v>
      </c>
    </row>
    <row r="119" spans="2:16">
      <c r="B119" t="s">
        <v>1099</v>
      </c>
      <c r="C119" t="s">
        <v>1100</v>
      </c>
      <c r="D119" t="s">
        <v>235</v>
      </c>
      <c r="F119" t="s">
        <v>1101</v>
      </c>
      <c r="G119" s="78">
        <v>9.1300000000000008</v>
      </c>
      <c r="H119" t="s">
        <v>102</v>
      </c>
      <c r="I119" s="79">
        <v>4.8000000000000001E-2</v>
      </c>
      <c r="J119" s="79">
        <v>4.8599999999999997E-2</v>
      </c>
      <c r="K119" s="78">
        <v>566000</v>
      </c>
      <c r="L119" s="78">
        <v>103.18155907597173</v>
      </c>
      <c r="M119" s="78">
        <v>584.00762437000003</v>
      </c>
      <c r="N119" s="79">
        <v>0</v>
      </c>
      <c r="O119" s="79">
        <v>7.4999999999999997E-3</v>
      </c>
      <c r="P119" s="79">
        <v>1.8E-3</v>
      </c>
    </row>
    <row r="120" spans="2:16">
      <c r="B120" t="s">
        <v>1102</v>
      </c>
      <c r="C120" t="s">
        <v>1103</v>
      </c>
      <c r="D120" t="s">
        <v>235</v>
      </c>
      <c r="F120" t="s">
        <v>1104</v>
      </c>
      <c r="G120" s="78">
        <v>9.2200000000000006</v>
      </c>
      <c r="H120" t="s">
        <v>102</v>
      </c>
      <c r="I120" s="79">
        <v>4.8000000000000001E-2</v>
      </c>
      <c r="J120" s="79">
        <v>4.8599999999999997E-2</v>
      </c>
      <c r="K120" s="78">
        <v>187000</v>
      </c>
      <c r="L120" s="78">
        <v>102.57734875935829</v>
      </c>
      <c r="M120" s="78">
        <v>191.81964217999999</v>
      </c>
      <c r="N120" s="79">
        <v>0</v>
      </c>
      <c r="O120" s="79">
        <v>2.5000000000000001E-3</v>
      </c>
      <c r="P120" s="79">
        <v>5.9999999999999995E-4</v>
      </c>
    </row>
    <row r="121" spans="2:16">
      <c r="B121" t="s">
        <v>1105</v>
      </c>
      <c r="C121" t="s">
        <v>1106</v>
      </c>
      <c r="D121" t="s">
        <v>235</v>
      </c>
      <c r="F121" t="s">
        <v>1107</v>
      </c>
      <c r="G121" s="78">
        <v>9.3000000000000007</v>
      </c>
      <c r="H121" t="s">
        <v>102</v>
      </c>
      <c r="I121" s="79">
        <v>4.8000000000000001E-2</v>
      </c>
      <c r="J121" s="79">
        <v>4.8599999999999997E-2</v>
      </c>
      <c r="K121" s="78">
        <v>21000</v>
      </c>
      <c r="L121" s="78">
        <v>101.77301104761905</v>
      </c>
      <c r="M121" s="78">
        <v>21.372332320000002</v>
      </c>
      <c r="N121" s="79">
        <v>0</v>
      </c>
      <c r="O121" s="79">
        <v>2.9999999999999997E-4</v>
      </c>
      <c r="P121" s="79">
        <v>1E-4</v>
      </c>
    </row>
    <row r="122" spans="2:16">
      <c r="B122" t="s">
        <v>1108</v>
      </c>
      <c r="C122" t="s">
        <v>1109</v>
      </c>
      <c r="D122" t="s">
        <v>235</v>
      </c>
      <c r="F122" t="s">
        <v>1110</v>
      </c>
      <c r="G122" s="78">
        <v>9.39</v>
      </c>
      <c r="H122" t="s">
        <v>102</v>
      </c>
      <c r="I122" s="79">
        <v>4.8000000000000001E-2</v>
      </c>
      <c r="J122" s="79">
        <v>4.8500000000000001E-2</v>
      </c>
      <c r="K122" s="78">
        <v>1254000</v>
      </c>
      <c r="L122" s="78">
        <v>102.08685272408293</v>
      </c>
      <c r="M122" s="78">
        <v>1280.16913316</v>
      </c>
      <c r="N122" s="79">
        <v>0</v>
      </c>
      <c r="O122" s="79">
        <v>1.6500000000000001E-2</v>
      </c>
      <c r="P122" s="79">
        <v>4.0000000000000001E-3</v>
      </c>
    </row>
    <row r="123" spans="2:16">
      <c r="B123" t="s">
        <v>1111</v>
      </c>
      <c r="C123" t="s">
        <v>1112</v>
      </c>
      <c r="D123" t="s">
        <v>235</v>
      </c>
      <c r="F123" t="s">
        <v>1113</v>
      </c>
      <c r="G123" s="78">
        <v>9.4700000000000006</v>
      </c>
      <c r="H123" t="s">
        <v>102</v>
      </c>
      <c r="I123" s="79">
        <v>4.8000000000000001E-2</v>
      </c>
      <c r="J123" s="79">
        <v>4.8500000000000001E-2</v>
      </c>
      <c r="K123" s="78">
        <v>147000</v>
      </c>
      <c r="L123" s="78">
        <v>101.79007363265306</v>
      </c>
      <c r="M123" s="78">
        <v>149.63140824000001</v>
      </c>
      <c r="N123" s="79">
        <v>0</v>
      </c>
      <c r="O123" s="79">
        <v>1.9E-3</v>
      </c>
      <c r="P123" s="79">
        <v>5.0000000000000001E-4</v>
      </c>
    </row>
    <row r="124" spans="2:16">
      <c r="B124" t="s">
        <v>1114</v>
      </c>
      <c r="C124" t="s">
        <v>1115</v>
      </c>
      <c r="D124" t="s">
        <v>235</v>
      </c>
      <c r="F124" t="s">
        <v>1116</v>
      </c>
      <c r="G124" s="78">
        <v>9.33</v>
      </c>
      <c r="H124" t="s">
        <v>102</v>
      </c>
      <c r="I124" s="79">
        <v>4.8000000000000001E-2</v>
      </c>
      <c r="J124" s="79">
        <v>4.8599999999999997E-2</v>
      </c>
      <c r="K124" s="78">
        <v>62000</v>
      </c>
      <c r="L124" s="78">
        <v>103.47748233870968</v>
      </c>
      <c r="M124" s="78">
        <v>64.156039050000004</v>
      </c>
      <c r="N124" s="79">
        <v>0</v>
      </c>
      <c r="O124" s="79">
        <v>8.0000000000000004E-4</v>
      </c>
      <c r="P124" s="79">
        <v>2.0000000000000001E-4</v>
      </c>
    </row>
    <row r="125" spans="2:16">
      <c r="B125" t="s">
        <v>1117</v>
      </c>
      <c r="C125" t="s">
        <v>1118</v>
      </c>
      <c r="D125" t="s">
        <v>235</v>
      </c>
      <c r="F125" t="s">
        <v>1119</v>
      </c>
      <c r="G125" s="78">
        <v>9.41</v>
      </c>
      <c r="H125" t="s">
        <v>102</v>
      </c>
      <c r="I125" s="79">
        <v>4.8000000000000001E-2</v>
      </c>
      <c r="J125" s="79">
        <v>4.8599999999999997E-2</v>
      </c>
      <c r="K125" s="78">
        <v>1265000</v>
      </c>
      <c r="L125" s="78">
        <v>102.9758131944664</v>
      </c>
      <c r="M125" s="78">
        <v>1302.6440369100001</v>
      </c>
      <c r="N125" s="79">
        <v>0</v>
      </c>
      <c r="O125" s="79">
        <v>1.6799999999999999E-2</v>
      </c>
      <c r="P125" s="79">
        <v>4.1000000000000003E-3</v>
      </c>
    </row>
    <row r="126" spans="2:16">
      <c r="B126" t="s">
        <v>1120</v>
      </c>
      <c r="C126" t="s">
        <v>1121</v>
      </c>
      <c r="D126" t="s">
        <v>235</v>
      </c>
      <c r="F126" t="s">
        <v>1122</v>
      </c>
      <c r="G126" s="78">
        <v>9.49</v>
      </c>
      <c r="H126" t="s">
        <v>102</v>
      </c>
      <c r="I126" s="79">
        <v>4.8000000000000001E-2</v>
      </c>
      <c r="J126" s="79">
        <v>4.8599999999999997E-2</v>
      </c>
      <c r="K126" s="78">
        <v>288000</v>
      </c>
      <c r="L126" s="78">
        <v>102.27145210416667</v>
      </c>
      <c r="M126" s="78">
        <v>294.54178206</v>
      </c>
      <c r="N126" s="79">
        <v>0</v>
      </c>
      <c r="O126" s="79">
        <v>3.8E-3</v>
      </c>
      <c r="P126" s="79">
        <v>8.9999999999999998E-4</v>
      </c>
    </row>
    <row r="127" spans="2:16">
      <c r="B127" t="s">
        <v>1123</v>
      </c>
      <c r="C127" t="s">
        <v>1124</v>
      </c>
      <c r="D127" t="s">
        <v>235</v>
      </c>
      <c r="F127" t="s">
        <v>1125</v>
      </c>
      <c r="G127" s="78">
        <v>9.58</v>
      </c>
      <c r="H127" t="s">
        <v>102</v>
      </c>
      <c r="I127" s="79">
        <v>4.8000000000000001E-2</v>
      </c>
      <c r="J127" s="79">
        <v>4.8500000000000001E-2</v>
      </c>
      <c r="K127" s="78">
        <v>330000</v>
      </c>
      <c r="L127" s="78">
        <v>102.17888525151515</v>
      </c>
      <c r="M127" s="78">
        <v>337.19032133000002</v>
      </c>
      <c r="N127" s="79">
        <v>0</v>
      </c>
      <c r="O127" s="79">
        <v>4.4000000000000003E-3</v>
      </c>
      <c r="P127" s="79">
        <v>1.1000000000000001E-3</v>
      </c>
    </row>
    <row r="128" spans="2:16">
      <c r="B128" t="s">
        <v>1126</v>
      </c>
      <c r="C128" t="s">
        <v>1127</v>
      </c>
      <c r="D128" t="s">
        <v>235</v>
      </c>
      <c r="F128" t="s">
        <v>1128</v>
      </c>
      <c r="G128" s="78">
        <v>9.66</v>
      </c>
      <c r="H128" t="s">
        <v>102</v>
      </c>
      <c r="I128" s="79">
        <v>4.8000000000000001E-2</v>
      </c>
      <c r="J128" s="79">
        <v>4.8500000000000001E-2</v>
      </c>
      <c r="K128" s="78">
        <v>1004000</v>
      </c>
      <c r="L128" s="78">
        <v>101.68013218924303</v>
      </c>
      <c r="M128" s="78">
        <v>1020.86852718</v>
      </c>
      <c r="N128" s="79">
        <v>0</v>
      </c>
      <c r="O128" s="79">
        <v>1.32E-2</v>
      </c>
      <c r="P128" s="79">
        <v>3.2000000000000002E-3</v>
      </c>
    </row>
    <row r="129" spans="2:16">
      <c r="B129" t="s">
        <v>1129</v>
      </c>
      <c r="C129" t="s">
        <v>1130</v>
      </c>
      <c r="D129" t="s">
        <v>235</v>
      </c>
      <c r="F129" t="s">
        <v>1131</v>
      </c>
      <c r="G129" s="78">
        <v>9.74</v>
      </c>
      <c r="H129" t="s">
        <v>102</v>
      </c>
      <c r="I129" s="79">
        <v>4.8000000000000001E-2</v>
      </c>
      <c r="J129" s="79">
        <v>4.8599999999999997E-2</v>
      </c>
      <c r="K129" s="78">
        <v>306000</v>
      </c>
      <c r="L129" s="78">
        <v>101.79007362091504</v>
      </c>
      <c r="M129" s="78">
        <v>311.47762527999998</v>
      </c>
      <c r="N129" s="79">
        <v>0</v>
      </c>
      <c r="O129" s="79">
        <v>4.0000000000000001E-3</v>
      </c>
      <c r="P129" s="79">
        <v>1E-3</v>
      </c>
    </row>
    <row r="130" spans="2:16">
      <c r="B130" t="s">
        <v>1132</v>
      </c>
      <c r="C130" t="s">
        <v>1133</v>
      </c>
      <c r="D130" t="s">
        <v>235</v>
      </c>
      <c r="F130" t="s">
        <v>1134</v>
      </c>
      <c r="G130" s="78">
        <v>9.68</v>
      </c>
      <c r="H130" t="s">
        <v>102</v>
      </c>
      <c r="I130" s="79">
        <v>4.8000000000000001E-2</v>
      </c>
      <c r="J130" s="79">
        <v>4.8599999999999997E-2</v>
      </c>
      <c r="K130" s="78">
        <v>798000</v>
      </c>
      <c r="L130" s="78">
        <v>102.97581319674185</v>
      </c>
      <c r="M130" s="78">
        <v>821.74698931</v>
      </c>
      <c r="N130" s="79">
        <v>0</v>
      </c>
      <c r="O130" s="79">
        <v>1.06E-2</v>
      </c>
      <c r="P130" s="79">
        <v>2.5999999999999999E-3</v>
      </c>
    </row>
    <row r="131" spans="2:16">
      <c r="B131" t="s">
        <v>1135</v>
      </c>
      <c r="C131" t="s">
        <v>1136</v>
      </c>
      <c r="D131" t="s">
        <v>235</v>
      </c>
      <c r="F131" t="s">
        <v>1137</v>
      </c>
      <c r="G131" s="78">
        <v>9.76</v>
      </c>
      <c r="H131" t="s">
        <v>102</v>
      </c>
      <c r="I131" s="79">
        <v>4.8000000000000001E-2</v>
      </c>
      <c r="J131" s="79">
        <v>4.8599999999999997E-2</v>
      </c>
      <c r="K131" s="78">
        <v>309000</v>
      </c>
      <c r="L131" s="78">
        <v>102.16989157605178</v>
      </c>
      <c r="M131" s="78">
        <v>315.70496496999999</v>
      </c>
      <c r="N131" s="79">
        <v>3.0999999999999999E-3</v>
      </c>
      <c r="O131" s="79">
        <v>4.1000000000000003E-3</v>
      </c>
      <c r="P131" s="79">
        <v>1E-3</v>
      </c>
    </row>
    <row r="132" spans="2:16">
      <c r="B132" t="s">
        <v>1138</v>
      </c>
      <c r="C132" t="s">
        <v>1139</v>
      </c>
      <c r="D132" t="s">
        <v>235</v>
      </c>
      <c r="F132" t="s">
        <v>1140</v>
      </c>
      <c r="G132" s="78">
        <v>9.85</v>
      </c>
      <c r="H132" t="s">
        <v>102</v>
      </c>
      <c r="I132" s="79">
        <v>4.8000000000000001E-2</v>
      </c>
      <c r="J132" s="79">
        <v>4.8599999999999997E-2</v>
      </c>
      <c r="K132" s="78">
        <v>176000</v>
      </c>
      <c r="L132" s="78">
        <v>101.27017975</v>
      </c>
      <c r="M132" s="78">
        <v>178.23551635999999</v>
      </c>
      <c r="N132" s="79">
        <v>0</v>
      </c>
      <c r="O132" s="79">
        <v>2.3E-3</v>
      </c>
      <c r="P132" s="79">
        <v>5.9999999999999995E-4</v>
      </c>
    </row>
    <row r="133" spans="2:16">
      <c r="B133" t="s">
        <v>1141</v>
      </c>
      <c r="C133" t="s">
        <v>1142</v>
      </c>
      <c r="D133" t="s">
        <v>235</v>
      </c>
      <c r="F133" t="s">
        <v>1143</v>
      </c>
      <c r="G133" s="78">
        <v>9.93</v>
      </c>
      <c r="H133" t="s">
        <v>102</v>
      </c>
      <c r="I133" s="79">
        <v>4.8000000000000001E-2</v>
      </c>
      <c r="J133" s="79">
        <v>4.8500000000000001E-2</v>
      </c>
      <c r="K133" s="78">
        <v>1274000</v>
      </c>
      <c r="L133" s="78">
        <v>100.77675491051805</v>
      </c>
      <c r="M133" s="78">
        <v>1283.89585756</v>
      </c>
      <c r="N133" s="79">
        <v>0</v>
      </c>
      <c r="O133" s="79">
        <v>1.66E-2</v>
      </c>
      <c r="P133" s="79">
        <v>4.0000000000000001E-3</v>
      </c>
    </row>
    <row r="134" spans="2:16">
      <c r="B134" t="s">
        <v>1144</v>
      </c>
      <c r="C134" t="s">
        <v>1145</v>
      </c>
      <c r="D134" t="s">
        <v>235</v>
      </c>
      <c r="F134" t="s">
        <v>1146</v>
      </c>
      <c r="G134" s="78">
        <v>10.02</v>
      </c>
      <c r="H134" t="s">
        <v>102</v>
      </c>
      <c r="I134" s="79">
        <v>4.8000000000000001E-2</v>
      </c>
      <c r="J134" s="79">
        <v>4.8500000000000001E-2</v>
      </c>
      <c r="K134" s="78">
        <v>566000</v>
      </c>
      <c r="L134" s="78">
        <v>100.38330062544169</v>
      </c>
      <c r="M134" s="78">
        <v>568.16948153999999</v>
      </c>
      <c r="N134" s="79">
        <v>0</v>
      </c>
      <c r="O134" s="79">
        <v>7.3000000000000001E-3</v>
      </c>
      <c r="P134" s="79">
        <v>1.8E-3</v>
      </c>
    </row>
    <row r="135" spans="2:16">
      <c r="B135" t="s">
        <v>1147</v>
      </c>
      <c r="C135" t="s">
        <v>1148</v>
      </c>
      <c r="D135" t="s">
        <v>235</v>
      </c>
      <c r="F135" t="s">
        <v>1149</v>
      </c>
      <c r="G135" s="78">
        <v>9.86</v>
      </c>
      <c r="H135" t="s">
        <v>102</v>
      </c>
      <c r="I135" s="79">
        <v>4.8000000000000001E-2</v>
      </c>
      <c r="J135" s="79">
        <v>4.8599999999999997E-2</v>
      </c>
      <c r="K135" s="78">
        <v>309000</v>
      </c>
      <c r="L135" s="78">
        <v>102.35080627831715</v>
      </c>
      <c r="M135" s="78">
        <v>316.26399140000001</v>
      </c>
      <c r="N135" s="79">
        <v>0</v>
      </c>
      <c r="O135" s="79">
        <v>4.1000000000000003E-3</v>
      </c>
      <c r="P135" s="79">
        <v>1E-3</v>
      </c>
    </row>
    <row r="136" spans="2:16">
      <c r="B136" t="s">
        <v>1150</v>
      </c>
      <c r="C136" t="s">
        <v>1151</v>
      </c>
      <c r="D136" t="s">
        <v>235</v>
      </c>
      <c r="F136" t="s">
        <v>1152</v>
      </c>
      <c r="G136" s="78">
        <v>9.94</v>
      </c>
      <c r="H136" t="s">
        <v>102</v>
      </c>
      <c r="I136" s="79">
        <v>4.8000000000000001E-2</v>
      </c>
      <c r="J136" s="79">
        <v>4.8599999999999997E-2</v>
      </c>
      <c r="K136" s="78">
        <v>483000</v>
      </c>
      <c r="L136" s="78">
        <v>101.95625068322981</v>
      </c>
      <c r="M136" s="78">
        <v>492.44869080000001</v>
      </c>
      <c r="N136" s="79">
        <v>0</v>
      </c>
      <c r="O136" s="79">
        <v>6.4000000000000003E-3</v>
      </c>
      <c r="P136" s="79">
        <v>1.6000000000000001E-3</v>
      </c>
    </row>
    <row r="137" spans="2:16">
      <c r="B137" t="s">
        <v>1153</v>
      </c>
      <c r="C137" t="s">
        <v>1154</v>
      </c>
      <c r="D137" t="s">
        <v>235</v>
      </c>
      <c r="F137" t="s">
        <v>301</v>
      </c>
      <c r="G137" s="78">
        <v>10.029999999999999</v>
      </c>
      <c r="H137" t="s">
        <v>102</v>
      </c>
      <c r="I137" s="79">
        <v>4.8000000000000001E-2</v>
      </c>
      <c r="J137" s="79">
        <v>4.8599999999999997E-2</v>
      </c>
      <c r="K137" s="78">
        <v>790000</v>
      </c>
      <c r="L137" s="78">
        <v>101.5617314556962</v>
      </c>
      <c r="M137" s="78">
        <v>802.33767850000004</v>
      </c>
      <c r="N137" s="79">
        <v>0</v>
      </c>
      <c r="O137" s="79">
        <v>1.04E-2</v>
      </c>
      <c r="P137" s="79">
        <v>2.5000000000000001E-3</v>
      </c>
    </row>
    <row r="138" spans="2:16">
      <c r="B138" t="s">
        <v>1155</v>
      </c>
      <c r="C138" t="s">
        <v>1156</v>
      </c>
      <c r="D138" t="s">
        <v>235</v>
      </c>
      <c r="F138" t="s">
        <v>1157</v>
      </c>
      <c r="G138" s="78">
        <v>10.11</v>
      </c>
      <c r="H138" t="s">
        <v>102</v>
      </c>
      <c r="I138" s="79">
        <v>4.8000000000000001E-2</v>
      </c>
      <c r="J138" s="79">
        <v>4.8500000000000001E-2</v>
      </c>
      <c r="K138" s="78">
        <v>469000</v>
      </c>
      <c r="L138" s="78">
        <v>101.1672131130064</v>
      </c>
      <c r="M138" s="78">
        <v>474.47422949999998</v>
      </c>
      <c r="N138" s="79">
        <v>0</v>
      </c>
      <c r="O138" s="79">
        <v>6.1000000000000004E-3</v>
      </c>
      <c r="P138" s="79">
        <v>1.5E-3</v>
      </c>
    </row>
    <row r="139" spans="2:16">
      <c r="B139" t="s">
        <v>1158</v>
      </c>
      <c r="C139" t="s">
        <v>1159</v>
      </c>
      <c r="D139" t="s">
        <v>235</v>
      </c>
      <c r="F139" t="s">
        <v>1160</v>
      </c>
      <c r="G139" s="78">
        <v>10.199999999999999</v>
      </c>
      <c r="H139" t="s">
        <v>102</v>
      </c>
      <c r="I139" s="79">
        <v>4.8000000000000001E-2</v>
      </c>
      <c r="J139" s="79">
        <v>4.8500000000000001E-2</v>
      </c>
      <c r="K139" s="78">
        <v>3185000</v>
      </c>
      <c r="L139" s="78">
        <v>100.8763366822606</v>
      </c>
      <c r="M139" s="78">
        <v>3212.91132333</v>
      </c>
      <c r="N139" s="79">
        <v>0</v>
      </c>
      <c r="O139" s="79">
        <v>4.1500000000000002E-2</v>
      </c>
      <c r="P139" s="79">
        <v>1.01E-2</v>
      </c>
    </row>
    <row r="140" spans="2:16">
      <c r="B140" t="s">
        <v>1161</v>
      </c>
      <c r="C140" t="s">
        <v>1162</v>
      </c>
      <c r="D140" t="s">
        <v>235</v>
      </c>
      <c r="F140" t="s">
        <v>1163</v>
      </c>
      <c r="G140" s="78">
        <v>10.28</v>
      </c>
      <c r="H140" t="s">
        <v>102</v>
      </c>
      <c r="I140" s="79">
        <v>4.8000000000000001E-2</v>
      </c>
      <c r="J140" s="79">
        <v>4.8599999999999997E-2</v>
      </c>
      <c r="K140" s="78">
        <v>1754000</v>
      </c>
      <c r="L140" s="78">
        <v>100.58088796294184</v>
      </c>
      <c r="M140" s="78">
        <v>1764.1887748700001</v>
      </c>
      <c r="N140" s="79">
        <v>0</v>
      </c>
      <c r="O140" s="79">
        <v>2.2800000000000001E-2</v>
      </c>
      <c r="P140" s="79">
        <v>5.5999999999999999E-3</v>
      </c>
    </row>
    <row r="141" spans="2:16">
      <c r="B141" t="s">
        <v>1164</v>
      </c>
      <c r="C141" t="s">
        <v>1165</v>
      </c>
      <c r="D141" t="s">
        <v>235</v>
      </c>
      <c r="F141" t="s">
        <v>1166</v>
      </c>
      <c r="G141" s="78">
        <v>10.119999999999999</v>
      </c>
      <c r="H141" t="s">
        <v>102</v>
      </c>
      <c r="I141" s="79">
        <v>4.8000000000000001E-2</v>
      </c>
      <c r="J141" s="79">
        <v>4.8500000000000001E-2</v>
      </c>
      <c r="K141" s="78">
        <v>1920000</v>
      </c>
      <c r="L141" s="78">
        <v>102.48884896822916</v>
      </c>
      <c r="M141" s="78">
        <v>1967.7859001899999</v>
      </c>
      <c r="N141" s="79">
        <v>0</v>
      </c>
      <c r="O141" s="79">
        <v>2.5399999999999999E-2</v>
      </c>
      <c r="P141" s="79">
        <v>6.1999999999999998E-3</v>
      </c>
    </row>
    <row r="142" spans="2:16">
      <c r="B142" t="s">
        <v>1167</v>
      </c>
      <c r="C142" t="s">
        <v>1168</v>
      </c>
      <c r="D142" t="s">
        <v>235</v>
      </c>
      <c r="F142" t="s">
        <v>1169</v>
      </c>
      <c r="G142" s="78">
        <v>10.199999999999999</v>
      </c>
      <c r="H142" t="s">
        <v>102</v>
      </c>
      <c r="I142" s="79">
        <v>4.8000000000000001E-2</v>
      </c>
      <c r="J142" s="79">
        <v>4.8500000000000001E-2</v>
      </c>
      <c r="K142" s="78">
        <v>3337000</v>
      </c>
      <c r="L142" s="78">
        <v>101.98666666766557</v>
      </c>
      <c r="M142" s="78">
        <v>3403.2950667</v>
      </c>
      <c r="N142" s="79">
        <v>0</v>
      </c>
      <c r="O142" s="79">
        <v>4.3999999999999997E-2</v>
      </c>
      <c r="P142" s="79">
        <v>1.0699999999999999E-2</v>
      </c>
    </row>
    <row r="143" spans="2:16">
      <c r="B143" t="s">
        <v>1170</v>
      </c>
      <c r="C143" t="s">
        <v>1171</v>
      </c>
      <c r="D143" t="s">
        <v>235</v>
      </c>
      <c r="F143" t="s">
        <v>1172</v>
      </c>
      <c r="G143" s="78">
        <v>10.29</v>
      </c>
      <c r="H143" t="s">
        <v>102</v>
      </c>
      <c r="I143" s="79">
        <v>4.8000000000000001E-2</v>
      </c>
      <c r="J143" s="79">
        <v>4.8500000000000001E-2</v>
      </c>
      <c r="K143" s="78">
        <v>1598000</v>
      </c>
      <c r="L143" s="78">
        <v>101.58666666458073</v>
      </c>
      <c r="M143" s="78">
        <v>1623.3549333000001</v>
      </c>
      <c r="N143" s="79">
        <v>0</v>
      </c>
      <c r="O143" s="79">
        <v>2.1000000000000001E-2</v>
      </c>
      <c r="P143" s="79">
        <v>5.1000000000000004E-3</v>
      </c>
    </row>
    <row r="144" spans="2:16">
      <c r="B144" t="s">
        <v>1173</v>
      </c>
      <c r="C144" t="s">
        <v>1174</v>
      </c>
      <c r="D144" t="s">
        <v>235</v>
      </c>
      <c r="F144" t="s">
        <v>1175</v>
      </c>
      <c r="G144" s="78">
        <v>10.37</v>
      </c>
      <c r="H144" t="s">
        <v>102</v>
      </c>
      <c r="I144" s="79">
        <v>4.8000000000000001E-2</v>
      </c>
      <c r="J144" s="79">
        <v>4.8500000000000001E-2</v>
      </c>
      <c r="K144" s="78">
        <v>3013000</v>
      </c>
      <c r="L144" s="78">
        <v>101.18666666777298</v>
      </c>
      <c r="M144" s="78">
        <v>3048.7542666999998</v>
      </c>
      <c r="N144" s="79">
        <v>0</v>
      </c>
      <c r="O144" s="79">
        <v>3.9399999999999998E-2</v>
      </c>
      <c r="P144" s="79">
        <v>9.5999999999999992E-3</v>
      </c>
    </row>
    <row r="145" spans="2:16">
      <c r="B145" t="s">
        <v>1176</v>
      </c>
      <c r="C145" t="s">
        <v>1177</v>
      </c>
      <c r="D145" t="s">
        <v>235</v>
      </c>
      <c r="F145" t="s">
        <v>1178</v>
      </c>
      <c r="G145" s="78">
        <v>10.45</v>
      </c>
      <c r="H145" t="s">
        <v>102</v>
      </c>
      <c r="I145" s="79">
        <v>4.8000000000000001E-2</v>
      </c>
      <c r="J145" s="79">
        <v>4.8500000000000001E-2</v>
      </c>
      <c r="K145" s="78">
        <v>4465000</v>
      </c>
      <c r="L145" s="78">
        <v>100.78666666741321</v>
      </c>
      <c r="M145" s="78">
        <v>4500.1246666999996</v>
      </c>
      <c r="N145" s="79">
        <v>0</v>
      </c>
      <c r="O145" s="79">
        <v>5.8200000000000002E-2</v>
      </c>
      <c r="P145" s="79">
        <v>1.4200000000000001E-2</v>
      </c>
    </row>
    <row r="146" spans="2:16">
      <c r="B146" t="s">
        <v>1179</v>
      </c>
      <c r="C146" t="s">
        <v>1180</v>
      </c>
      <c r="D146" t="s">
        <v>235</v>
      </c>
      <c r="F146" t="s">
        <v>1181</v>
      </c>
      <c r="G146" s="78">
        <v>10.54</v>
      </c>
      <c r="H146" t="s">
        <v>102</v>
      </c>
      <c r="I146" s="79">
        <v>4.8000000000000001E-2</v>
      </c>
      <c r="J146" s="79">
        <v>4.8500000000000001E-2</v>
      </c>
      <c r="K146" s="78">
        <v>2944000</v>
      </c>
      <c r="L146" s="78">
        <v>100.38666666779892</v>
      </c>
      <c r="M146" s="78">
        <v>2955.3834667000001</v>
      </c>
      <c r="N146" s="79">
        <v>0</v>
      </c>
      <c r="O146" s="79">
        <v>3.8199999999999998E-2</v>
      </c>
      <c r="P146" s="79">
        <v>9.2999999999999992E-3</v>
      </c>
    </row>
    <row r="147" spans="2:16">
      <c r="B147" t="s">
        <v>1182</v>
      </c>
      <c r="C147" t="s">
        <v>1183</v>
      </c>
      <c r="D147" t="s">
        <v>235</v>
      </c>
      <c r="F147" t="s">
        <v>1184</v>
      </c>
      <c r="G147" s="78">
        <v>10.37</v>
      </c>
      <c r="H147" t="s">
        <v>102</v>
      </c>
      <c r="I147" s="79">
        <v>4.8000000000000001E-2</v>
      </c>
      <c r="J147" s="79">
        <v>4.8500000000000001E-2</v>
      </c>
      <c r="K147" s="78">
        <v>3176000</v>
      </c>
      <c r="L147" s="78">
        <v>102.37333333438288</v>
      </c>
      <c r="M147" s="78">
        <v>3251.3770666999999</v>
      </c>
      <c r="N147" s="79">
        <v>0</v>
      </c>
      <c r="O147" s="79">
        <v>4.2000000000000003E-2</v>
      </c>
      <c r="P147" s="79">
        <v>1.0200000000000001E-2</v>
      </c>
    </row>
    <row r="148" spans="2:16">
      <c r="B148" t="s">
        <v>1185</v>
      </c>
      <c r="C148" t="s">
        <v>1186</v>
      </c>
      <c r="D148" t="s">
        <v>235</v>
      </c>
      <c r="F148" t="s">
        <v>1187</v>
      </c>
      <c r="G148" s="78">
        <v>10.45</v>
      </c>
      <c r="H148" t="s">
        <v>102</v>
      </c>
      <c r="I148" s="79">
        <v>4.8000000000000001E-2</v>
      </c>
      <c r="J148" s="79">
        <v>4.8599999999999997E-2</v>
      </c>
      <c r="K148" s="78">
        <v>4507000</v>
      </c>
      <c r="L148" s="78">
        <v>101.95625068781895</v>
      </c>
      <c r="M148" s="78">
        <v>4595.1682185</v>
      </c>
      <c r="N148" s="79">
        <v>0</v>
      </c>
      <c r="O148" s="79">
        <v>5.9400000000000001E-2</v>
      </c>
      <c r="P148" s="79">
        <v>1.4500000000000001E-2</v>
      </c>
    </row>
    <row r="149" spans="2:16">
      <c r="B149" t="s">
        <v>1188</v>
      </c>
      <c r="C149" t="s">
        <v>1189</v>
      </c>
      <c r="D149" t="s">
        <v>235</v>
      </c>
      <c r="F149" t="s">
        <v>1190</v>
      </c>
      <c r="G149" s="78">
        <v>10.54</v>
      </c>
      <c r="H149" t="s">
        <v>102</v>
      </c>
      <c r="I149" s="79">
        <v>4.8000000000000001E-2</v>
      </c>
      <c r="J149" s="79">
        <v>4.8599999999999997E-2</v>
      </c>
      <c r="K149" s="78">
        <v>3054000</v>
      </c>
      <c r="L149" s="78">
        <v>101.56173145710544</v>
      </c>
      <c r="M149" s="78">
        <v>3101.6952787</v>
      </c>
      <c r="N149" s="79">
        <v>0</v>
      </c>
      <c r="O149" s="79">
        <v>4.0099999999999997E-2</v>
      </c>
      <c r="P149" s="79">
        <v>9.7999999999999997E-3</v>
      </c>
    </row>
    <row r="150" spans="2:16">
      <c r="B150" t="s">
        <v>1191</v>
      </c>
      <c r="C150" t="s">
        <v>1192</v>
      </c>
      <c r="D150" t="s">
        <v>235</v>
      </c>
      <c r="F150" t="s">
        <v>1193</v>
      </c>
      <c r="G150" s="78">
        <v>10.62</v>
      </c>
      <c r="H150" t="s">
        <v>102</v>
      </c>
      <c r="I150" s="79">
        <v>4.8000000000000001E-2</v>
      </c>
      <c r="J150" s="79">
        <v>4.8599999999999997E-2</v>
      </c>
      <c r="K150" s="78">
        <v>6877000</v>
      </c>
      <c r="L150" s="78">
        <v>101.16721311473026</v>
      </c>
      <c r="M150" s="78">
        <v>6957.2692459</v>
      </c>
      <c r="N150" s="79">
        <v>0</v>
      </c>
      <c r="O150" s="79">
        <v>8.9899999999999994E-2</v>
      </c>
      <c r="P150" s="79">
        <v>2.1899999999999999E-2</v>
      </c>
    </row>
    <row r="151" spans="2:16">
      <c r="B151" t="s">
        <v>1194</v>
      </c>
      <c r="C151" t="s">
        <v>1195</v>
      </c>
      <c r="D151" t="s">
        <v>235</v>
      </c>
      <c r="F151" t="s">
        <v>1196</v>
      </c>
      <c r="G151" s="78">
        <v>10.71</v>
      </c>
      <c r="H151" t="s">
        <v>102</v>
      </c>
      <c r="I151" s="79">
        <v>4.8000000000000001E-2</v>
      </c>
      <c r="J151" s="79">
        <v>4.8500000000000001E-2</v>
      </c>
      <c r="K151" s="78">
        <v>8800000</v>
      </c>
      <c r="L151" s="78">
        <v>100.7606557375</v>
      </c>
      <c r="M151" s="78">
        <v>8866.9377048999995</v>
      </c>
      <c r="N151" s="79">
        <v>0</v>
      </c>
      <c r="O151" s="79">
        <v>0.11459999999999999</v>
      </c>
      <c r="P151" s="79">
        <v>2.7900000000000001E-2</v>
      </c>
    </row>
    <row r="152" spans="2:16">
      <c r="B152" t="s">
        <v>1197</v>
      </c>
      <c r="C152" t="s">
        <v>1198</v>
      </c>
      <c r="D152" t="s">
        <v>235</v>
      </c>
      <c r="F152" t="s">
        <v>241</v>
      </c>
      <c r="G152" s="78">
        <v>10.79</v>
      </c>
      <c r="H152" t="s">
        <v>102</v>
      </c>
      <c r="I152" s="79">
        <v>4.8000000000000001E-2</v>
      </c>
      <c r="J152" s="79">
        <v>4.8599999999999997E-2</v>
      </c>
      <c r="K152" s="78">
        <v>6971000</v>
      </c>
      <c r="L152" s="78">
        <v>100.38032786831158</v>
      </c>
      <c r="M152" s="78">
        <v>6997.5126557000003</v>
      </c>
      <c r="N152" s="79">
        <v>0</v>
      </c>
      <c r="O152" s="79">
        <v>9.0499999999999997E-2</v>
      </c>
      <c r="P152" s="79">
        <v>2.1999999999999999E-2</v>
      </c>
    </row>
    <row r="153" spans="2:16">
      <c r="B153" s="80" t="s">
        <v>339</v>
      </c>
      <c r="G153" s="82">
        <v>0</v>
      </c>
      <c r="J153" s="81">
        <v>0</v>
      </c>
      <c r="K153" s="82">
        <v>0</v>
      </c>
      <c r="M153" s="82">
        <v>0</v>
      </c>
      <c r="O153" s="81">
        <v>0</v>
      </c>
      <c r="P153" s="81">
        <v>0</v>
      </c>
    </row>
    <row r="154" spans="2:16">
      <c r="B154" t="s">
        <v>223</v>
      </c>
      <c r="C154" t="s">
        <v>223</v>
      </c>
      <c r="D154" t="s">
        <v>223</v>
      </c>
      <c r="G154" s="78">
        <v>0</v>
      </c>
      <c r="H154" t="s">
        <v>223</v>
      </c>
      <c r="I154" s="79">
        <v>0</v>
      </c>
      <c r="J154" s="79">
        <v>0</v>
      </c>
      <c r="K154" s="78">
        <v>0</v>
      </c>
      <c r="L154" s="78">
        <v>0</v>
      </c>
      <c r="M154" s="78">
        <v>0</v>
      </c>
      <c r="N154" s="79">
        <v>0</v>
      </c>
      <c r="O154" s="79">
        <v>0</v>
      </c>
      <c r="P154" s="79">
        <v>0</v>
      </c>
    </row>
    <row r="155" spans="2:16">
      <c r="B155" s="80" t="s">
        <v>228</v>
      </c>
      <c r="G155" s="82">
        <v>0</v>
      </c>
      <c r="J155" s="81">
        <v>0</v>
      </c>
      <c r="K155" s="82">
        <v>0</v>
      </c>
      <c r="M155" s="82">
        <v>0</v>
      </c>
      <c r="O155" s="81">
        <v>0</v>
      </c>
      <c r="P155" s="81">
        <v>0</v>
      </c>
    </row>
    <row r="156" spans="2:16">
      <c r="B156" s="80" t="s">
        <v>280</v>
      </c>
      <c r="G156" s="82">
        <v>0</v>
      </c>
      <c r="J156" s="81">
        <v>0</v>
      </c>
      <c r="K156" s="82">
        <v>0</v>
      </c>
      <c r="M156" s="82">
        <v>0</v>
      </c>
      <c r="O156" s="81">
        <v>0</v>
      </c>
      <c r="P156" s="81">
        <v>0</v>
      </c>
    </row>
    <row r="157" spans="2:16">
      <c r="B157" t="s">
        <v>223</v>
      </c>
      <c r="C157" t="s">
        <v>223</v>
      </c>
      <c r="D157" t="s">
        <v>223</v>
      </c>
      <c r="G157" s="78">
        <v>0</v>
      </c>
      <c r="H157" t="s">
        <v>223</v>
      </c>
      <c r="I157" s="79">
        <v>0</v>
      </c>
      <c r="J157" s="79">
        <v>0</v>
      </c>
      <c r="K157" s="78">
        <v>0</v>
      </c>
      <c r="L157" s="78">
        <v>0</v>
      </c>
      <c r="M157" s="78">
        <v>0</v>
      </c>
      <c r="N157" s="79">
        <v>0</v>
      </c>
      <c r="O157" s="79">
        <v>0</v>
      </c>
      <c r="P157" s="79">
        <v>0</v>
      </c>
    </row>
    <row r="158" spans="2:16">
      <c r="B158" s="80" t="s">
        <v>1199</v>
      </c>
      <c r="G158" s="82">
        <v>0</v>
      </c>
      <c r="J158" s="81">
        <v>0</v>
      </c>
      <c r="K158" s="82">
        <v>0</v>
      </c>
      <c r="M158" s="82">
        <v>0</v>
      </c>
      <c r="O158" s="81">
        <v>0</v>
      </c>
      <c r="P158" s="81">
        <v>0</v>
      </c>
    </row>
    <row r="159" spans="2:16">
      <c r="B159" t="s">
        <v>223</v>
      </c>
      <c r="C159" t="s">
        <v>223</v>
      </c>
      <c r="D159" t="s">
        <v>223</v>
      </c>
      <c r="G159" s="78">
        <v>0</v>
      </c>
      <c r="H159" t="s">
        <v>223</v>
      </c>
      <c r="I159" s="79">
        <v>0</v>
      </c>
      <c r="J159" s="79">
        <v>0</v>
      </c>
      <c r="K159" s="78">
        <v>0</v>
      </c>
      <c r="L159" s="78">
        <v>0</v>
      </c>
      <c r="M159" s="78">
        <v>0</v>
      </c>
      <c r="N159" s="79">
        <v>0</v>
      </c>
      <c r="O159" s="79">
        <v>0</v>
      </c>
      <c r="P159" s="79">
        <v>0</v>
      </c>
    </row>
    <row r="160" spans="2:16">
      <c r="B160" t="s">
        <v>282</v>
      </c>
    </row>
    <row r="161" spans="2:2">
      <c r="B161" t="s">
        <v>283</v>
      </c>
    </row>
    <row r="162" spans="2:2">
      <c r="B162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1897</v>
      </c>
    </row>
    <row r="3" spans="2:65">
      <c r="B3" s="2" t="s">
        <v>2</v>
      </c>
      <c r="C3" t="s">
        <v>1898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1200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1201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1202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1203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1897</v>
      </c>
    </row>
    <row r="3" spans="2:81">
      <c r="B3" s="2" t="s">
        <v>2</v>
      </c>
      <c r="C3" t="s">
        <v>1898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6.84</v>
      </c>
      <c r="K11" s="7"/>
      <c r="L11" s="7"/>
      <c r="M11" s="77">
        <v>2.1100000000000001E-2</v>
      </c>
      <c r="N11" s="76">
        <v>19791631.920000002</v>
      </c>
      <c r="O11" s="7"/>
      <c r="P11" s="76">
        <v>3682.8641996669999</v>
      </c>
      <c r="Q11" s="7"/>
      <c r="R11" s="77">
        <v>1</v>
      </c>
      <c r="S11" s="77">
        <v>1.1599999999999999E-2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6.79</v>
      </c>
      <c r="M12" s="81">
        <v>2.12E-2</v>
      </c>
      <c r="N12" s="82">
        <v>2676631.92</v>
      </c>
      <c r="P12" s="82">
        <v>3031.125287199</v>
      </c>
      <c r="R12" s="81">
        <v>0.82299999999999995</v>
      </c>
      <c r="S12" s="81">
        <v>9.4999999999999998E-3</v>
      </c>
    </row>
    <row r="13" spans="2:81">
      <c r="B13" s="80" t="s">
        <v>1200</v>
      </c>
      <c r="C13" s="16"/>
      <c r="D13" s="16"/>
      <c r="E13" s="16"/>
      <c r="J13" s="82">
        <v>9.18</v>
      </c>
      <c r="M13" s="81">
        <v>2.01E-2</v>
      </c>
      <c r="N13" s="82">
        <v>1475424.07</v>
      </c>
      <c r="P13" s="82">
        <v>1884.693848781</v>
      </c>
      <c r="R13" s="81">
        <v>0.51170000000000004</v>
      </c>
      <c r="S13" s="81">
        <v>5.8999999999999999E-3</v>
      </c>
    </row>
    <row r="14" spans="2:81">
      <c r="B14" t="s">
        <v>1204</v>
      </c>
      <c r="C14" t="s">
        <v>1205</v>
      </c>
      <c r="D14" t="s">
        <v>123</v>
      </c>
      <c r="E14" t="s">
        <v>1206</v>
      </c>
      <c r="F14" t="s">
        <v>127</v>
      </c>
      <c r="G14" t="s">
        <v>212</v>
      </c>
      <c r="H14" t="s">
        <v>213</v>
      </c>
      <c r="I14" t="s">
        <v>236</v>
      </c>
      <c r="J14" s="78">
        <v>11.19</v>
      </c>
      <c r="K14" t="s">
        <v>102</v>
      </c>
      <c r="L14" s="79">
        <v>4.1000000000000002E-2</v>
      </c>
      <c r="M14" s="79">
        <v>2.06E-2</v>
      </c>
      <c r="N14" s="78">
        <v>1131878.8500000001</v>
      </c>
      <c r="O14" s="78">
        <v>131.69</v>
      </c>
      <c r="P14" s="78">
        <v>1490.571257565</v>
      </c>
      <c r="Q14" s="79">
        <v>2.9999999999999997E-4</v>
      </c>
      <c r="R14" s="79">
        <v>0.4047</v>
      </c>
      <c r="S14" s="79">
        <v>4.7000000000000002E-3</v>
      </c>
    </row>
    <row r="15" spans="2:81">
      <c r="B15" t="s">
        <v>1207</v>
      </c>
      <c r="C15" t="s">
        <v>1208</v>
      </c>
      <c r="D15" t="s">
        <v>123</v>
      </c>
      <c r="E15" t="s">
        <v>306</v>
      </c>
      <c r="F15" t="s">
        <v>127</v>
      </c>
      <c r="G15" t="s">
        <v>307</v>
      </c>
      <c r="H15" t="s">
        <v>213</v>
      </c>
      <c r="I15" t="s">
        <v>236</v>
      </c>
      <c r="J15" s="78">
        <v>3.52</v>
      </c>
      <c r="K15" t="s">
        <v>102</v>
      </c>
      <c r="L15" s="79">
        <v>5.6000000000000001E-2</v>
      </c>
      <c r="M15" s="79">
        <v>0.01</v>
      </c>
      <c r="N15" s="78">
        <v>13545.22</v>
      </c>
      <c r="O15" s="78">
        <v>143.28</v>
      </c>
      <c r="P15" s="78">
        <v>19.407591216</v>
      </c>
      <c r="Q15" s="79">
        <v>0</v>
      </c>
      <c r="R15" s="79">
        <v>5.3E-3</v>
      </c>
      <c r="S15" s="79">
        <v>1E-4</v>
      </c>
    </row>
    <row r="16" spans="2:81">
      <c r="B16" t="s">
        <v>1209</v>
      </c>
      <c r="C16" t="s">
        <v>1210</v>
      </c>
      <c r="D16" t="s">
        <v>123</v>
      </c>
      <c r="E16" t="s">
        <v>1211</v>
      </c>
      <c r="F16" t="s">
        <v>1212</v>
      </c>
      <c r="G16" t="s">
        <v>1213</v>
      </c>
      <c r="H16" t="s">
        <v>150</v>
      </c>
      <c r="I16" t="s">
        <v>236</v>
      </c>
      <c r="J16" s="78">
        <v>1.5</v>
      </c>
      <c r="K16" t="s">
        <v>102</v>
      </c>
      <c r="L16" s="79">
        <v>0.06</v>
      </c>
      <c r="M16" s="79">
        <v>1.84E-2</v>
      </c>
      <c r="N16" s="78">
        <v>330000</v>
      </c>
      <c r="O16" s="78">
        <v>113.55</v>
      </c>
      <c r="P16" s="78">
        <v>374.71499999999997</v>
      </c>
      <c r="Q16" s="79">
        <v>1E-4</v>
      </c>
      <c r="R16" s="79">
        <v>0.1017</v>
      </c>
      <c r="S16" s="79">
        <v>1.1999999999999999E-3</v>
      </c>
    </row>
    <row r="17" spans="2:19">
      <c r="B17" s="80" t="s">
        <v>1201</v>
      </c>
      <c r="C17" s="16"/>
      <c r="D17" s="16"/>
      <c r="E17" s="16"/>
      <c r="J17" s="82">
        <v>2.85</v>
      </c>
      <c r="M17" s="81">
        <v>2.3199999999999998E-2</v>
      </c>
      <c r="N17" s="82">
        <v>1201207.8500000001</v>
      </c>
      <c r="P17" s="82">
        <v>1146.431438418</v>
      </c>
      <c r="R17" s="81">
        <v>0.31130000000000002</v>
      </c>
      <c r="S17" s="81">
        <v>3.5999999999999999E-3</v>
      </c>
    </row>
    <row r="18" spans="2:19">
      <c r="B18" t="s">
        <v>1214</v>
      </c>
      <c r="C18" t="s">
        <v>1215</v>
      </c>
      <c r="D18" t="s">
        <v>123</v>
      </c>
      <c r="E18" t="s">
        <v>1216</v>
      </c>
      <c r="F18" t="s">
        <v>634</v>
      </c>
      <c r="G18" t="s">
        <v>1213</v>
      </c>
      <c r="H18" t="s">
        <v>150</v>
      </c>
      <c r="I18" t="s">
        <v>1217</v>
      </c>
      <c r="J18" s="78">
        <v>4.67</v>
      </c>
      <c r="K18" t="s">
        <v>102</v>
      </c>
      <c r="L18" s="79">
        <v>3.1E-2</v>
      </c>
      <c r="M18" s="79">
        <v>2.8500000000000001E-2</v>
      </c>
      <c r="N18" s="78">
        <v>430855.54</v>
      </c>
      <c r="O18" s="78">
        <v>101.29</v>
      </c>
      <c r="P18" s="78">
        <v>436.41357646599999</v>
      </c>
      <c r="Q18" s="79">
        <v>5.9999999999999995E-4</v>
      </c>
      <c r="R18" s="79">
        <v>0.11849999999999999</v>
      </c>
      <c r="S18" s="79">
        <v>1.4E-3</v>
      </c>
    </row>
    <row r="19" spans="2:19">
      <c r="B19" t="s">
        <v>1218</v>
      </c>
      <c r="C19" t="s">
        <v>1219</v>
      </c>
      <c r="D19" t="s">
        <v>123</v>
      </c>
      <c r="E19" t="s">
        <v>1220</v>
      </c>
      <c r="F19" t="s">
        <v>128</v>
      </c>
      <c r="G19" t="s">
        <v>1221</v>
      </c>
      <c r="H19" t="s">
        <v>213</v>
      </c>
      <c r="I19" t="s">
        <v>1222</v>
      </c>
      <c r="J19" s="78">
        <v>1.95</v>
      </c>
      <c r="K19" t="s">
        <v>102</v>
      </c>
      <c r="L19" s="79">
        <v>2.1899999999999999E-2</v>
      </c>
      <c r="M19" s="79">
        <v>2.0400000000000001E-2</v>
      </c>
      <c r="N19" s="78">
        <v>93334.5</v>
      </c>
      <c r="O19" s="78">
        <v>100.85</v>
      </c>
      <c r="P19" s="78">
        <v>94.127843249999998</v>
      </c>
      <c r="Q19" s="79">
        <v>1E-4</v>
      </c>
      <c r="R19" s="79">
        <v>2.5600000000000001E-2</v>
      </c>
      <c r="S19" s="79">
        <v>2.9999999999999997E-4</v>
      </c>
    </row>
    <row r="20" spans="2:19">
      <c r="B20" t="s">
        <v>1223</v>
      </c>
      <c r="C20" t="s">
        <v>1224</v>
      </c>
      <c r="D20" t="s">
        <v>123</v>
      </c>
      <c r="E20" t="s">
        <v>1220</v>
      </c>
      <c r="F20" t="s">
        <v>128</v>
      </c>
      <c r="G20" t="s">
        <v>1221</v>
      </c>
      <c r="H20" t="s">
        <v>213</v>
      </c>
      <c r="I20" t="s">
        <v>1225</v>
      </c>
      <c r="J20" s="78">
        <v>1.1599999999999999</v>
      </c>
      <c r="K20" t="s">
        <v>102</v>
      </c>
      <c r="L20" s="79">
        <v>1.14E-2</v>
      </c>
      <c r="M20" s="79">
        <v>1.8200000000000001E-2</v>
      </c>
      <c r="N20" s="78">
        <v>311897.81</v>
      </c>
      <c r="O20" s="78">
        <v>99.42</v>
      </c>
      <c r="P20" s="78">
        <v>310.08880270200001</v>
      </c>
      <c r="Q20" s="79">
        <v>5.9999999999999995E-4</v>
      </c>
      <c r="R20" s="79">
        <v>8.4199999999999997E-2</v>
      </c>
      <c r="S20" s="79">
        <v>1E-3</v>
      </c>
    </row>
    <row r="21" spans="2:19">
      <c r="B21" t="s">
        <v>1226</v>
      </c>
      <c r="C21" t="s">
        <v>1227</v>
      </c>
      <c r="D21" t="s">
        <v>123</v>
      </c>
      <c r="E21" t="s">
        <v>1228</v>
      </c>
      <c r="F21" t="s">
        <v>593</v>
      </c>
      <c r="G21" t="s">
        <v>334</v>
      </c>
      <c r="H21" t="s">
        <v>150</v>
      </c>
      <c r="I21" t="s">
        <v>1229</v>
      </c>
      <c r="K21" t="s">
        <v>102</v>
      </c>
      <c r="L21" s="79">
        <v>3.85E-2</v>
      </c>
      <c r="M21" s="79">
        <v>0</v>
      </c>
      <c r="N21" s="78">
        <v>200000</v>
      </c>
      <c r="O21" s="78">
        <v>70</v>
      </c>
      <c r="P21" s="78">
        <v>140</v>
      </c>
      <c r="Q21" s="79">
        <v>2.0000000000000001E-4</v>
      </c>
      <c r="R21" s="79">
        <v>3.7999999999999999E-2</v>
      </c>
      <c r="S21" s="79">
        <v>4.0000000000000002E-4</v>
      </c>
    </row>
    <row r="22" spans="2:19">
      <c r="B22" t="s">
        <v>1230</v>
      </c>
      <c r="C22" t="s">
        <v>1231</v>
      </c>
      <c r="D22" t="s">
        <v>123</v>
      </c>
      <c r="E22" t="s">
        <v>662</v>
      </c>
      <c r="F22" t="s">
        <v>634</v>
      </c>
      <c r="G22" t="s">
        <v>1232</v>
      </c>
      <c r="H22" t="s">
        <v>213</v>
      </c>
      <c r="I22" t="s">
        <v>1233</v>
      </c>
      <c r="J22" s="78">
        <v>4</v>
      </c>
      <c r="K22" t="s">
        <v>102</v>
      </c>
      <c r="L22" s="79">
        <v>3.5499999999999997E-2</v>
      </c>
      <c r="M22" s="79">
        <v>3.8399999999999997E-2</v>
      </c>
      <c r="N22" s="78">
        <v>125760</v>
      </c>
      <c r="O22" s="78">
        <v>99.85</v>
      </c>
      <c r="P22" s="78">
        <v>125.57136</v>
      </c>
      <c r="Q22" s="79">
        <v>4.0000000000000002E-4</v>
      </c>
      <c r="R22" s="79">
        <v>3.4099999999999998E-2</v>
      </c>
      <c r="S22" s="79">
        <v>4.0000000000000002E-4</v>
      </c>
    </row>
    <row r="23" spans="2:19">
      <c r="B23" t="s">
        <v>1234</v>
      </c>
      <c r="C23" t="s">
        <v>1235</v>
      </c>
      <c r="D23" t="s">
        <v>123</v>
      </c>
      <c r="E23" t="s">
        <v>1236</v>
      </c>
      <c r="F23" t="s">
        <v>112</v>
      </c>
      <c r="G23" t="s">
        <v>1237</v>
      </c>
      <c r="H23" t="s">
        <v>150</v>
      </c>
      <c r="I23" t="s">
        <v>1238</v>
      </c>
      <c r="J23" s="78">
        <v>4.4400000000000004</v>
      </c>
      <c r="K23" t="s">
        <v>102</v>
      </c>
      <c r="L23" s="79">
        <v>4.5999999999999999E-2</v>
      </c>
      <c r="M23" s="79">
        <v>4.3999999999999997E-2</v>
      </c>
      <c r="N23" s="78">
        <v>39360</v>
      </c>
      <c r="O23" s="78">
        <v>102.21</v>
      </c>
      <c r="P23" s="78">
        <v>40.229855999999998</v>
      </c>
      <c r="Q23" s="79">
        <v>1E-4</v>
      </c>
      <c r="R23" s="79">
        <v>1.09E-2</v>
      </c>
      <c r="S23" s="79">
        <v>1E-4</v>
      </c>
    </row>
    <row r="24" spans="2:19">
      <c r="B24" s="80" t="s">
        <v>287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339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223</v>
      </c>
      <c r="C27" t="s">
        <v>223</v>
      </c>
      <c r="D27" s="16"/>
      <c r="E27" s="16"/>
      <c r="F27" t="s">
        <v>223</v>
      </c>
      <c r="G27" t="s">
        <v>223</v>
      </c>
      <c r="J27" s="78">
        <v>0</v>
      </c>
      <c r="K27" t="s">
        <v>223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228</v>
      </c>
      <c r="C28" s="16"/>
      <c r="D28" s="16"/>
      <c r="E28" s="16"/>
      <c r="J28" s="82">
        <v>7.11</v>
      </c>
      <c r="M28" s="81">
        <v>2.0199999999999999E-2</v>
      </c>
      <c r="N28" s="82">
        <v>17115000</v>
      </c>
      <c r="P28" s="82">
        <v>651.73891246799997</v>
      </c>
      <c r="R28" s="81">
        <v>0.17699999999999999</v>
      </c>
      <c r="S28" s="81">
        <v>2.0999999999999999E-3</v>
      </c>
    </row>
    <row r="29" spans="2:19">
      <c r="B29" s="80" t="s">
        <v>288</v>
      </c>
      <c r="C29" s="16"/>
      <c r="D29" s="16"/>
      <c r="E29" s="16"/>
      <c r="J29" s="82">
        <v>7.11</v>
      </c>
      <c r="M29" s="81">
        <v>2.0199999999999999E-2</v>
      </c>
      <c r="N29" s="82">
        <v>17115000</v>
      </c>
      <c r="P29" s="82">
        <v>651.73891246799997</v>
      </c>
      <c r="R29" s="81">
        <v>0.17699999999999999</v>
      </c>
      <c r="S29" s="81">
        <v>2.0999999999999999E-3</v>
      </c>
    </row>
    <row r="30" spans="2:19">
      <c r="B30" t="s">
        <v>1239</v>
      </c>
      <c r="C30" t="s">
        <v>1240</v>
      </c>
      <c r="D30" t="s">
        <v>123</v>
      </c>
      <c r="E30" t="s">
        <v>1211</v>
      </c>
      <c r="F30" t="s">
        <v>1241</v>
      </c>
      <c r="G30" t="s">
        <v>476</v>
      </c>
      <c r="H30" t="s">
        <v>346</v>
      </c>
      <c r="I30" t="s">
        <v>236</v>
      </c>
      <c r="J30" s="78">
        <v>7.11</v>
      </c>
      <c r="K30" t="s">
        <v>203</v>
      </c>
      <c r="L30" s="79">
        <v>0.04</v>
      </c>
      <c r="M30" s="79">
        <v>2.0199999999999999E-2</v>
      </c>
      <c r="N30" s="78">
        <v>17115000</v>
      </c>
      <c r="O30" s="78">
        <v>116.14</v>
      </c>
      <c r="P30" s="78">
        <v>651.73891246799997</v>
      </c>
      <c r="Q30" s="79">
        <v>0</v>
      </c>
      <c r="R30" s="79">
        <v>0.17699999999999999</v>
      </c>
      <c r="S30" s="79">
        <v>2.0999999999999999E-3</v>
      </c>
    </row>
    <row r="31" spans="2:19">
      <c r="B31" s="80" t="s">
        <v>289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223</v>
      </c>
      <c r="C32" t="s">
        <v>223</v>
      </c>
      <c r="D32" s="16"/>
      <c r="E32" s="16"/>
      <c r="F32" t="s">
        <v>223</v>
      </c>
      <c r="G32" t="s">
        <v>223</v>
      </c>
      <c r="J32" s="78">
        <v>0</v>
      </c>
      <c r="K32" t="s">
        <v>223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230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B36" t="s">
        <v>284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1897</v>
      </c>
    </row>
    <row r="3" spans="2:98">
      <c r="B3" s="2" t="s">
        <v>2</v>
      </c>
      <c r="C3" t="s">
        <v>1898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84626.87</v>
      </c>
      <c r="I11" s="7"/>
      <c r="J11" s="76">
        <v>291.26127844508119</v>
      </c>
      <c r="K11" s="7"/>
      <c r="L11" s="77">
        <v>1</v>
      </c>
      <c r="M11" s="77">
        <v>8.9999999999999998E-4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548.39</v>
      </c>
      <c r="J12" s="82">
        <v>141.92004599130982</v>
      </c>
      <c r="L12" s="81">
        <v>0.48730000000000001</v>
      </c>
      <c r="M12" s="81">
        <v>4.0000000000000002E-4</v>
      </c>
    </row>
    <row r="13" spans="2:98">
      <c r="B13" t="s">
        <v>1242</v>
      </c>
      <c r="C13" t="s">
        <v>1243</v>
      </c>
      <c r="D13" t="s">
        <v>123</v>
      </c>
      <c r="E13" t="s">
        <v>1244</v>
      </c>
      <c r="F13" t="s">
        <v>568</v>
      </c>
      <c r="G13" t="s">
        <v>102</v>
      </c>
      <c r="H13" s="78">
        <v>11.89</v>
      </c>
      <c r="I13" s="78">
        <v>67980</v>
      </c>
      <c r="J13" s="78">
        <v>8.0828220000000002</v>
      </c>
      <c r="K13" s="79">
        <v>0</v>
      </c>
      <c r="L13" s="79">
        <v>2.7799999999999998E-2</v>
      </c>
      <c r="M13" s="79">
        <v>0</v>
      </c>
    </row>
    <row r="14" spans="2:98">
      <c r="B14" t="s">
        <v>1245</v>
      </c>
      <c r="C14" t="s">
        <v>1246</v>
      </c>
      <c r="D14" t="s">
        <v>123</v>
      </c>
      <c r="E14" t="s">
        <v>1247</v>
      </c>
      <c r="F14" t="s">
        <v>597</v>
      </c>
      <c r="G14" t="s">
        <v>106</v>
      </c>
      <c r="H14" s="78">
        <v>534.6</v>
      </c>
      <c r="I14" s="78">
        <v>280.58266900000001</v>
      </c>
      <c r="J14" s="78">
        <v>5.3474819913098104</v>
      </c>
      <c r="K14" s="79">
        <v>0</v>
      </c>
      <c r="L14" s="79">
        <v>1.84E-2</v>
      </c>
      <c r="M14" s="79">
        <v>0</v>
      </c>
    </row>
    <row r="15" spans="2:98">
      <c r="B15" t="s">
        <v>1248</v>
      </c>
      <c r="C15" t="s">
        <v>1249</v>
      </c>
      <c r="D15" t="s">
        <v>123</v>
      </c>
      <c r="E15" t="s">
        <v>1250</v>
      </c>
      <c r="F15" t="s">
        <v>696</v>
      </c>
      <c r="G15" t="s">
        <v>102</v>
      </c>
      <c r="H15" s="78">
        <v>1.9</v>
      </c>
      <c r="I15" s="78">
        <v>6762618</v>
      </c>
      <c r="J15" s="78">
        <v>128.48974200000001</v>
      </c>
      <c r="K15" s="79">
        <v>2.0000000000000001E-4</v>
      </c>
      <c r="L15" s="79">
        <v>0.44109999999999999</v>
      </c>
      <c r="M15" s="79">
        <v>4.0000000000000002E-4</v>
      </c>
    </row>
    <row r="16" spans="2:98">
      <c r="B16" s="80" t="s">
        <v>228</v>
      </c>
      <c r="C16" s="16"/>
      <c r="D16" s="16"/>
      <c r="E16" s="16"/>
      <c r="H16" s="82">
        <v>84078.48</v>
      </c>
      <c r="J16" s="82">
        <v>149.3412324537714</v>
      </c>
      <c r="L16" s="81">
        <v>0.51270000000000004</v>
      </c>
      <c r="M16" s="81">
        <v>5.0000000000000001E-4</v>
      </c>
    </row>
    <row r="17" spans="2:13">
      <c r="B17" s="80" t="s">
        <v>288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289</v>
      </c>
      <c r="C19" s="16"/>
      <c r="D19" s="16"/>
      <c r="E19" s="16"/>
      <c r="H19" s="82">
        <v>84078.48</v>
      </c>
      <c r="J19" s="82">
        <v>149.3412324537714</v>
      </c>
      <c r="L19" s="81">
        <v>0.51270000000000004</v>
      </c>
      <c r="M19" s="81">
        <v>5.0000000000000001E-4</v>
      </c>
    </row>
    <row r="20" spans="2:13">
      <c r="B20" t="s">
        <v>1251</v>
      </c>
      <c r="C20" t="s">
        <v>1252</v>
      </c>
      <c r="D20" t="s">
        <v>123</v>
      </c>
      <c r="E20" t="s">
        <v>1253</v>
      </c>
      <c r="F20" t="s">
        <v>465</v>
      </c>
      <c r="G20" t="s">
        <v>205</v>
      </c>
      <c r="H20" s="78">
        <v>84054.79</v>
      </c>
      <c r="I20" s="78">
        <v>100</v>
      </c>
      <c r="J20" s="78">
        <v>72.186253652000005</v>
      </c>
      <c r="K20" s="79">
        <v>8.0000000000000004E-4</v>
      </c>
      <c r="L20" s="79">
        <v>0.24779999999999999</v>
      </c>
      <c r="M20" s="79">
        <v>2.0000000000000001E-4</v>
      </c>
    </row>
    <row r="21" spans="2:13">
      <c r="B21" t="s">
        <v>1254</v>
      </c>
      <c r="C21" t="s">
        <v>1255</v>
      </c>
      <c r="D21" t="s">
        <v>123</v>
      </c>
      <c r="E21" t="s">
        <v>223</v>
      </c>
      <c r="F21" t="s">
        <v>465</v>
      </c>
      <c r="G21" t="s">
        <v>110</v>
      </c>
      <c r="H21" s="78">
        <v>8.7100000000000009</v>
      </c>
      <c r="I21" s="78">
        <v>211273</v>
      </c>
      <c r="J21" s="78">
        <v>71.772845933490004</v>
      </c>
      <c r="K21" s="79">
        <v>2.9999999999999997E-4</v>
      </c>
      <c r="L21" s="79">
        <v>0.24640000000000001</v>
      </c>
      <c r="M21" s="79">
        <v>2.0000000000000001E-4</v>
      </c>
    </row>
    <row r="22" spans="2:13">
      <c r="B22" t="s">
        <v>1256</v>
      </c>
      <c r="C22" t="s">
        <v>1257</v>
      </c>
      <c r="D22" t="s">
        <v>123</v>
      </c>
      <c r="E22" t="s">
        <v>223</v>
      </c>
      <c r="F22" t="s">
        <v>1241</v>
      </c>
      <c r="G22" t="s">
        <v>106</v>
      </c>
      <c r="H22" s="78">
        <v>14.98</v>
      </c>
      <c r="I22" s="78">
        <v>10078.2022</v>
      </c>
      <c r="J22" s="78">
        <v>5.3821328682814</v>
      </c>
      <c r="K22" s="79">
        <v>1E-4</v>
      </c>
      <c r="L22" s="79">
        <v>1.8499999999999999E-2</v>
      </c>
      <c r="M22" s="79">
        <v>0</v>
      </c>
    </row>
    <row r="23" spans="2:13">
      <c r="B23" t="s">
        <v>230</v>
      </c>
      <c r="C23" s="16"/>
      <c r="D23" s="16"/>
      <c r="E23" s="16"/>
    </row>
    <row r="24" spans="2:13">
      <c r="B24" t="s">
        <v>282</v>
      </c>
      <c r="C24" s="16"/>
      <c r="D24" s="16"/>
      <c r="E24" s="16"/>
    </row>
    <row r="25" spans="2:13">
      <c r="B25" t="s">
        <v>283</v>
      </c>
      <c r="C25" s="16"/>
      <c r="D25" s="16"/>
      <c r="E25" s="16"/>
    </row>
    <row r="26" spans="2:13">
      <c r="B26" t="s">
        <v>284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1897</v>
      </c>
    </row>
    <row r="3" spans="2:55">
      <c r="B3" s="2" t="s">
        <v>2</v>
      </c>
      <c r="C3" t="s">
        <v>1898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978726.66299999994</v>
      </c>
      <c r="G11" s="7"/>
      <c r="H11" s="76">
        <v>2193.4662827427355</v>
      </c>
      <c r="I11" s="7"/>
      <c r="J11" s="77">
        <v>1</v>
      </c>
      <c r="K11" s="77">
        <v>6.8999999999999999E-3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638981.99300000002</v>
      </c>
      <c r="H12" s="82">
        <v>740.26473345653903</v>
      </c>
      <c r="J12" s="81">
        <v>0.33750000000000002</v>
      </c>
      <c r="K12" s="81">
        <v>2.3E-3</v>
      </c>
    </row>
    <row r="13" spans="2:55">
      <c r="B13" s="80" t="s">
        <v>1258</v>
      </c>
      <c r="C13" s="16"/>
      <c r="F13" s="82">
        <v>20994.3</v>
      </c>
      <c r="H13" s="82">
        <v>58.2612560228375</v>
      </c>
      <c r="J13" s="81">
        <v>2.6599999999999999E-2</v>
      </c>
      <c r="K13" s="81">
        <v>2.0000000000000001E-4</v>
      </c>
    </row>
    <row r="14" spans="2:55">
      <c r="B14" t="s">
        <v>1259</v>
      </c>
      <c r="C14" t="s">
        <v>1260</v>
      </c>
      <c r="D14" t="s">
        <v>102</v>
      </c>
      <c r="E14" t="s">
        <v>1261</v>
      </c>
      <c r="F14" s="78">
        <v>8222</v>
      </c>
      <c r="G14" s="78">
        <v>109.5463</v>
      </c>
      <c r="H14" s="78">
        <v>9.0068967860000004</v>
      </c>
      <c r="I14" s="79">
        <v>1E-4</v>
      </c>
      <c r="J14" s="79">
        <v>4.1000000000000003E-3</v>
      </c>
      <c r="K14" s="79">
        <v>0</v>
      </c>
    </row>
    <row r="15" spans="2:55">
      <c r="B15" t="s">
        <v>1262</v>
      </c>
      <c r="C15" t="s">
        <v>1263</v>
      </c>
      <c r="D15" t="s">
        <v>106</v>
      </c>
      <c r="E15" t="s">
        <v>1264</v>
      </c>
      <c r="F15" s="78">
        <v>991.75</v>
      </c>
      <c r="G15" s="78">
        <v>84.084000000000003</v>
      </c>
      <c r="H15" s="78">
        <v>2.9728644445499999</v>
      </c>
      <c r="I15" s="79">
        <v>1E-4</v>
      </c>
      <c r="J15" s="79">
        <v>1.4E-3</v>
      </c>
      <c r="K15" s="79">
        <v>0</v>
      </c>
    </row>
    <row r="16" spans="2:55">
      <c r="B16" t="s">
        <v>1265</v>
      </c>
      <c r="C16" t="s">
        <v>1266</v>
      </c>
      <c r="D16" t="s">
        <v>106</v>
      </c>
      <c r="E16" t="s">
        <v>448</v>
      </c>
      <c r="F16" s="78">
        <v>776</v>
      </c>
      <c r="G16" s="78">
        <v>92.649000000000001</v>
      </c>
      <c r="H16" s="78">
        <v>2.5630789956000002</v>
      </c>
      <c r="I16" s="79">
        <v>1E-4</v>
      </c>
      <c r="J16" s="79">
        <v>1.1999999999999999E-3</v>
      </c>
      <c r="K16" s="79">
        <v>0</v>
      </c>
    </row>
    <row r="17" spans="2:11">
      <c r="B17" t="s">
        <v>1267</v>
      </c>
      <c r="C17" t="s">
        <v>1268</v>
      </c>
      <c r="D17" t="s">
        <v>106</v>
      </c>
      <c r="E17" t="s">
        <v>1269</v>
      </c>
      <c r="F17" s="78">
        <v>420</v>
      </c>
      <c r="G17" s="78">
        <v>153.83000000000001</v>
      </c>
      <c r="H17" s="78">
        <v>2.30329659</v>
      </c>
      <c r="I17" s="79">
        <v>1E-4</v>
      </c>
      <c r="J17" s="79">
        <v>1.1000000000000001E-3</v>
      </c>
      <c r="K17" s="79">
        <v>0</v>
      </c>
    </row>
    <row r="18" spans="2:11">
      <c r="B18" t="s">
        <v>1270</v>
      </c>
      <c r="C18" t="s">
        <v>1271</v>
      </c>
      <c r="D18" t="s">
        <v>106</v>
      </c>
      <c r="E18" t="s">
        <v>1272</v>
      </c>
      <c r="F18" s="78">
        <v>2000</v>
      </c>
      <c r="G18" s="78">
        <v>99.47</v>
      </c>
      <c r="H18" s="78">
        <v>7.0922109999999998</v>
      </c>
      <c r="I18" s="79">
        <v>2.9999999999999997E-4</v>
      </c>
      <c r="J18" s="79">
        <v>3.2000000000000002E-3</v>
      </c>
      <c r="K18" s="79">
        <v>0</v>
      </c>
    </row>
    <row r="19" spans="2:11">
      <c r="B19" t="s">
        <v>1273</v>
      </c>
      <c r="C19" t="s">
        <v>1274</v>
      </c>
      <c r="D19" t="s">
        <v>106</v>
      </c>
      <c r="E19" t="s">
        <v>1275</v>
      </c>
      <c r="F19" s="78">
        <v>416.55</v>
      </c>
      <c r="G19" s="78">
        <v>112.321</v>
      </c>
      <c r="H19" s="78">
        <v>1.6679676924075</v>
      </c>
      <c r="I19" s="79">
        <v>0</v>
      </c>
      <c r="J19" s="79">
        <v>8.0000000000000004E-4</v>
      </c>
      <c r="K19" s="79">
        <v>0</v>
      </c>
    </row>
    <row r="20" spans="2:11">
      <c r="B20" t="s">
        <v>1276</v>
      </c>
      <c r="C20" t="s">
        <v>1277</v>
      </c>
      <c r="D20" t="s">
        <v>106</v>
      </c>
      <c r="E20" t="s">
        <v>1278</v>
      </c>
      <c r="F20" s="78">
        <v>2107</v>
      </c>
      <c r="G20" s="78">
        <v>128.72659999999999</v>
      </c>
      <c r="H20" s="78">
        <v>9.6692406320300002</v>
      </c>
      <c r="I20" s="79">
        <v>0</v>
      </c>
      <c r="J20" s="79">
        <v>4.4000000000000003E-3</v>
      </c>
      <c r="K20" s="79">
        <v>0</v>
      </c>
    </row>
    <row r="21" spans="2:11">
      <c r="B21" t="s">
        <v>1279</v>
      </c>
      <c r="C21" t="s">
        <v>1280</v>
      </c>
      <c r="D21" t="s">
        <v>106</v>
      </c>
      <c r="E21" t="s">
        <v>1281</v>
      </c>
      <c r="F21" s="78">
        <v>2061</v>
      </c>
      <c r="G21" s="78">
        <v>90.265000000000001</v>
      </c>
      <c r="H21" s="78">
        <v>6.6321892822499997</v>
      </c>
      <c r="I21" s="79">
        <v>1E-4</v>
      </c>
      <c r="J21" s="79">
        <v>3.0000000000000001E-3</v>
      </c>
      <c r="K21" s="79">
        <v>0</v>
      </c>
    </row>
    <row r="22" spans="2:11">
      <c r="B22" t="s">
        <v>1282</v>
      </c>
      <c r="C22" t="s">
        <v>1283</v>
      </c>
      <c r="D22" t="s">
        <v>106</v>
      </c>
      <c r="E22" t="s">
        <v>1284</v>
      </c>
      <c r="F22" s="78">
        <v>4000</v>
      </c>
      <c r="G22" s="78">
        <v>114.681</v>
      </c>
      <c r="H22" s="78">
        <v>16.3535106</v>
      </c>
      <c r="I22" s="79">
        <v>0</v>
      </c>
      <c r="J22" s="79">
        <v>7.4999999999999997E-3</v>
      </c>
      <c r="K22" s="79">
        <v>1E-4</v>
      </c>
    </row>
    <row r="23" spans="2:11">
      <c r="B23" s="80" t="s">
        <v>1285</v>
      </c>
      <c r="C23" s="16"/>
      <c r="F23" s="82">
        <v>45119.1</v>
      </c>
      <c r="H23" s="82">
        <v>68.098755025800003</v>
      </c>
      <c r="J23" s="81">
        <v>3.1E-2</v>
      </c>
      <c r="K23" s="81">
        <v>2.0000000000000001E-4</v>
      </c>
    </row>
    <row r="24" spans="2:11">
      <c r="B24" t="s">
        <v>1286</v>
      </c>
      <c r="C24" t="s">
        <v>1287</v>
      </c>
      <c r="D24" t="s">
        <v>102</v>
      </c>
      <c r="E24" t="s">
        <v>1288</v>
      </c>
      <c r="F24" s="78">
        <v>18.64</v>
      </c>
      <c r="G24" s="78">
        <v>103027.2</v>
      </c>
      <c r="H24" s="78">
        <v>19.204270080000001</v>
      </c>
      <c r="I24" s="79">
        <v>2.0000000000000001E-4</v>
      </c>
      <c r="J24" s="79">
        <v>8.8000000000000005E-3</v>
      </c>
      <c r="K24" s="79">
        <v>1E-4</v>
      </c>
    </row>
    <row r="25" spans="2:11">
      <c r="B25" t="s">
        <v>1289</v>
      </c>
      <c r="C25" t="s">
        <v>1290</v>
      </c>
      <c r="D25" t="s">
        <v>102</v>
      </c>
      <c r="E25" t="s">
        <v>1291</v>
      </c>
      <c r="F25" s="78">
        <v>30709.81</v>
      </c>
      <c r="G25" s="78">
        <v>109.018</v>
      </c>
      <c r="H25" s="78">
        <v>33.4792206658</v>
      </c>
      <c r="I25" s="79">
        <v>1E-4</v>
      </c>
      <c r="J25" s="79">
        <v>1.5299999999999999E-2</v>
      </c>
      <c r="K25" s="79">
        <v>1E-4</v>
      </c>
    </row>
    <row r="26" spans="2:11">
      <c r="B26" t="s">
        <v>1292</v>
      </c>
      <c r="C26" t="s">
        <v>1293</v>
      </c>
      <c r="D26" t="s">
        <v>102</v>
      </c>
      <c r="E26" t="s">
        <v>1291</v>
      </c>
      <c r="F26" s="78">
        <v>14390.65</v>
      </c>
      <c r="G26" s="78">
        <v>107.12</v>
      </c>
      <c r="H26" s="78">
        <v>15.415264280000001</v>
      </c>
      <c r="I26" s="79">
        <v>2.0000000000000001E-4</v>
      </c>
      <c r="J26" s="79">
        <v>7.0000000000000001E-3</v>
      </c>
      <c r="K26" s="79">
        <v>0</v>
      </c>
    </row>
    <row r="27" spans="2:11">
      <c r="B27" s="80" t="s">
        <v>1294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223</v>
      </c>
      <c r="C28" t="s">
        <v>223</v>
      </c>
      <c r="D28" t="s">
        <v>223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1295</v>
      </c>
      <c r="C29" s="16"/>
      <c r="F29" s="82">
        <v>572868.59299999999</v>
      </c>
      <c r="H29" s="82">
        <v>613.90472240790155</v>
      </c>
      <c r="J29" s="81">
        <v>0.27989999999999998</v>
      </c>
      <c r="K29" s="81">
        <v>1.9E-3</v>
      </c>
    </row>
    <row r="30" spans="2:11">
      <c r="B30" t="s">
        <v>1296</v>
      </c>
      <c r="C30" t="s">
        <v>1297</v>
      </c>
      <c r="D30" t="s">
        <v>106</v>
      </c>
      <c r="E30" t="s">
        <v>1298</v>
      </c>
      <c r="F30" s="78">
        <v>1596.19</v>
      </c>
      <c r="G30" s="78">
        <v>94.236999999999995</v>
      </c>
      <c r="H30" s="78">
        <v>5.3624785981195</v>
      </c>
      <c r="I30" s="79">
        <v>2.0000000000000001E-4</v>
      </c>
      <c r="J30" s="79">
        <v>2.3999999999999998E-3</v>
      </c>
      <c r="K30" s="79">
        <v>0</v>
      </c>
    </row>
    <row r="31" spans="2:11">
      <c r="B31" t="s">
        <v>1299</v>
      </c>
      <c r="C31" t="s">
        <v>1300</v>
      </c>
      <c r="D31" t="s">
        <v>102</v>
      </c>
      <c r="E31" t="s">
        <v>1301</v>
      </c>
      <c r="F31" s="78">
        <v>214000</v>
      </c>
      <c r="G31" s="78">
        <v>99.587000000000003</v>
      </c>
      <c r="H31" s="78">
        <v>213.11618000000001</v>
      </c>
      <c r="I31" s="79">
        <v>1.1000000000000001E-3</v>
      </c>
      <c r="J31" s="79">
        <v>9.7199999999999995E-2</v>
      </c>
      <c r="K31" s="79">
        <v>6.9999999999999999E-4</v>
      </c>
    </row>
    <row r="32" spans="2:11">
      <c r="B32" t="s">
        <v>1302</v>
      </c>
      <c r="C32" t="s">
        <v>1303</v>
      </c>
      <c r="D32" t="s">
        <v>102</v>
      </c>
      <c r="E32" t="s">
        <v>1304</v>
      </c>
      <c r="F32" s="78">
        <v>14938.19</v>
      </c>
      <c r="G32" s="78">
        <v>178.8193</v>
      </c>
      <c r="H32" s="78">
        <v>26.71236679067</v>
      </c>
      <c r="I32" s="79">
        <v>2.0000000000000001E-4</v>
      </c>
      <c r="J32" s="79">
        <v>1.2200000000000001E-2</v>
      </c>
      <c r="K32" s="79">
        <v>1E-4</v>
      </c>
    </row>
    <row r="33" spans="2:11">
      <c r="B33" t="s">
        <v>1305</v>
      </c>
      <c r="C33" t="s">
        <v>1306</v>
      </c>
      <c r="D33" t="s">
        <v>102</v>
      </c>
      <c r="E33" t="s">
        <v>1307</v>
      </c>
      <c r="F33" s="78">
        <v>33285</v>
      </c>
      <c r="G33" s="78">
        <v>97.858999999999995</v>
      </c>
      <c r="H33" s="78">
        <v>32.572368150000003</v>
      </c>
      <c r="I33" s="79">
        <v>1.4E-3</v>
      </c>
      <c r="J33" s="79">
        <v>1.4800000000000001E-2</v>
      </c>
      <c r="K33" s="79">
        <v>1E-4</v>
      </c>
    </row>
    <row r="34" spans="2:11">
      <c r="B34" t="s">
        <v>1308</v>
      </c>
      <c r="C34" t="s">
        <v>1309</v>
      </c>
      <c r="D34" t="s">
        <v>102</v>
      </c>
      <c r="E34" t="s">
        <v>1310</v>
      </c>
      <c r="F34" s="78">
        <v>96400.6</v>
      </c>
      <c r="G34" s="78">
        <v>112.71559999999999</v>
      </c>
      <c r="H34" s="78">
        <v>108.6585146936</v>
      </c>
      <c r="I34" s="79">
        <v>2.0000000000000001E-4</v>
      </c>
      <c r="J34" s="79">
        <v>4.9500000000000002E-2</v>
      </c>
      <c r="K34" s="79">
        <v>2.9999999999999997E-4</v>
      </c>
    </row>
    <row r="35" spans="2:11">
      <c r="B35" t="s">
        <v>1311</v>
      </c>
      <c r="C35" t="s">
        <v>1312</v>
      </c>
      <c r="D35" t="s">
        <v>102</v>
      </c>
      <c r="E35" t="s">
        <v>1313</v>
      </c>
      <c r="F35" s="78">
        <v>10014.370000000001</v>
      </c>
      <c r="G35" s="78">
        <v>116.777</v>
      </c>
      <c r="H35" s="78">
        <v>11.6944808549</v>
      </c>
      <c r="I35" s="79">
        <v>0</v>
      </c>
      <c r="J35" s="79">
        <v>5.3E-3</v>
      </c>
      <c r="K35" s="79">
        <v>0</v>
      </c>
    </row>
    <row r="36" spans="2:11">
      <c r="B36" t="s">
        <v>1314</v>
      </c>
      <c r="C36" t="s">
        <v>1315</v>
      </c>
      <c r="D36" t="s">
        <v>106</v>
      </c>
      <c r="E36" t="s">
        <v>1316</v>
      </c>
      <c r="F36" s="78">
        <v>202.13</v>
      </c>
      <c r="G36" s="78">
        <v>4.9960000000000004</v>
      </c>
      <c r="H36" s="78">
        <v>3.6000848762E-2</v>
      </c>
      <c r="I36" s="79">
        <v>1E-4</v>
      </c>
      <c r="J36" s="79">
        <v>0</v>
      </c>
      <c r="K36" s="79">
        <v>0</v>
      </c>
    </row>
    <row r="37" spans="2:11">
      <c r="B37" t="s">
        <v>1317</v>
      </c>
      <c r="C37" t="s">
        <v>1318</v>
      </c>
      <c r="D37" t="s">
        <v>102</v>
      </c>
      <c r="E37" t="s">
        <v>1319</v>
      </c>
      <c r="F37" s="78">
        <v>4990.42</v>
      </c>
      <c r="G37" s="78">
        <v>103.5227</v>
      </c>
      <c r="H37" s="78">
        <v>5.1662175253399996</v>
      </c>
      <c r="I37" s="79">
        <v>0</v>
      </c>
      <c r="J37" s="79">
        <v>2.3999999999999998E-3</v>
      </c>
      <c r="K37" s="79">
        <v>0</v>
      </c>
    </row>
    <row r="38" spans="2:11">
      <c r="B38" t="s">
        <v>1320</v>
      </c>
      <c r="C38" t="s">
        <v>1321</v>
      </c>
      <c r="D38" t="s">
        <v>102</v>
      </c>
      <c r="E38" t="s">
        <v>1322</v>
      </c>
      <c r="F38" s="78">
        <v>1769.19</v>
      </c>
      <c r="G38" s="78">
        <v>133.26400000000001</v>
      </c>
      <c r="H38" s="78">
        <v>2.3576933616</v>
      </c>
      <c r="I38" s="79">
        <v>0</v>
      </c>
      <c r="J38" s="79">
        <v>1.1000000000000001E-3</v>
      </c>
      <c r="K38" s="79">
        <v>0</v>
      </c>
    </row>
    <row r="39" spans="2:11">
      <c r="B39" t="s">
        <v>1323</v>
      </c>
      <c r="C39" t="s">
        <v>1324</v>
      </c>
      <c r="D39" t="s">
        <v>102</v>
      </c>
      <c r="E39" t="s">
        <v>1325</v>
      </c>
      <c r="F39" s="78">
        <v>9705.61</v>
      </c>
      <c r="G39" s="78">
        <v>110.742</v>
      </c>
      <c r="H39" s="78">
        <v>10.748186626200001</v>
      </c>
      <c r="I39" s="79">
        <v>0</v>
      </c>
      <c r="J39" s="79">
        <v>4.8999999999999998E-3</v>
      </c>
      <c r="K39" s="79">
        <v>0</v>
      </c>
    </row>
    <row r="40" spans="2:11">
      <c r="B40" t="s">
        <v>1326</v>
      </c>
      <c r="C40" t="s">
        <v>1327</v>
      </c>
      <c r="D40" t="s">
        <v>102</v>
      </c>
      <c r="E40" t="s">
        <v>1328</v>
      </c>
      <c r="F40" s="78">
        <v>21421.93</v>
      </c>
      <c r="G40" s="78">
        <v>132.49700000000001</v>
      </c>
      <c r="H40" s="78">
        <v>28.383414592099999</v>
      </c>
      <c r="I40" s="79">
        <v>1E-4</v>
      </c>
      <c r="J40" s="79">
        <v>1.29E-2</v>
      </c>
      <c r="K40" s="79">
        <v>1E-4</v>
      </c>
    </row>
    <row r="41" spans="2:11">
      <c r="B41" t="s">
        <v>1329</v>
      </c>
      <c r="C41" t="s">
        <v>1330</v>
      </c>
      <c r="D41" t="s">
        <v>102</v>
      </c>
      <c r="E41" t="s">
        <v>1331</v>
      </c>
      <c r="F41" s="78">
        <v>10871.03</v>
      </c>
      <c r="G41" s="78">
        <v>101.539</v>
      </c>
      <c r="H41" s="78">
        <v>11.0383351517</v>
      </c>
      <c r="I41" s="79">
        <v>1E-4</v>
      </c>
      <c r="J41" s="79">
        <v>5.0000000000000001E-3</v>
      </c>
      <c r="K41" s="79">
        <v>0</v>
      </c>
    </row>
    <row r="42" spans="2:11">
      <c r="B42" t="s">
        <v>1332</v>
      </c>
      <c r="C42" t="s">
        <v>1333</v>
      </c>
      <c r="D42" t="s">
        <v>102</v>
      </c>
      <c r="E42" t="s">
        <v>1325</v>
      </c>
      <c r="F42" s="78">
        <v>11526.503000000001</v>
      </c>
      <c r="G42" s="78">
        <v>140.637</v>
      </c>
      <c r="H42" s="78">
        <v>16.210528024110001</v>
      </c>
      <c r="I42" s="79">
        <v>0</v>
      </c>
      <c r="J42" s="79">
        <v>7.4000000000000003E-3</v>
      </c>
      <c r="K42" s="79">
        <v>1E-4</v>
      </c>
    </row>
    <row r="43" spans="2:11">
      <c r="B43" t="s">
        <v>1334</v>
      </c>
      <c r="C43" t="s">
        <v>1335</v>
      </c>
      <c r="D43" t="s">
        <v>102</v>
      </c>
      <c r="E43" t="s">
        <v>1336</v>
      </c>
      <c r="F43" s="78">
        <v>50844.28</v>
      </c>
      <c r="G43" s="78">
        <v>99.411000000000001</v>
      </c>
      <c r="H43" s="78">
        <v>50.5448071908</v>
      </c>
      <c r="I43" s="79">
        <v>2.0000000000000001E-4</v>
      </c>
      <c r="J43" s="79">
        <v>2.3E-2</v>
      </c>
      <c r="K43" s="79">
        <v>2.0000000000000001E-4</v>
      </c>
    </row>
    <row r="44" spans="2:11">
      <c r="B44" t="s">
        <v>1337</v>
      </c>
      <c r="C44" t="s">
        <v>1338</v>
      </c>
      <c r="D44" t="s">
        <v>102</v>
      </c>
      <c r="E44" t="s">
        <v>1339</v>
      </c>
      <c r="F44" s="78">
        <v>91303.15</v>
      </c>
      <c r="G44" s="78">
        <v>100</v>
      </c>
      <c r="H44" s="78">
        <v>91.303150000000002</v>
      </c>
      <c r="I44" s="79">
        <v>2.0000000000000001E-4</v>
      </c>
      <c r="J44" s="79">
        <v>4.1599999999999998E-2</v>
      </c>
      <c r="K44" s="79">
        <v>2.9999999999999997E-4</v>
      </c>
    </row>
    <row r="45" spans="2:11">
      <c r="B45" s="80" t="s">
        <v>228</v>
      </c>
      <c r="C45" s="16"/>
      <c r="F45" s="82">
        <v>339744.67</v>
      </c>
      <c r="H45" s="82">
        <v>1453.2015492861965</v>
      </c>
      <c r="J45" s="81">
        <v>0.66249999999999998</v>
      </c>
      <c r="K45" s="81">
        <v>4.5999999999999999E-3</v>
      </c>
    </row>
    <row r="46" spans="2:11">
      <c r="B46" s="80" t="s">
        <v>1340</v>
      </c>
      <c r="C46" s="16"/>
      <c r="F46" s="82">
        <v>0</v>
      </c>
      <c r="H46" s="82">
        <v>0</v>
      </c>
      <c r="J46" s="81">
        <v>0</v>
      </c>
      <c r="K46" s="81">
        <v>0</v>
      </c>
    </row>
    <row r="47" spans="2:11">
      <c r="B47" t="s">
        <v>223</v>
      </c>
      <c r="C47" t="s">
        <v>223</v>
      </c>
      <c r="D47" t="s">
        <v>223</v>
      </c>
      <c r="F47" s="78">
        <v>0</v>
      </c>
      <c r="G47" s="78">
        <v>0</v>
      </c>
      <c r="H47" s="78">
        <v>0</v>
      </c>
      <c r="I47" s="79">
        <v>0</v>
      </c>
      <c r="J47" s="79">
        <v>0</v>
      </c>
      <c r="K47" s="79">
        <v>0</v>
      </c>
    </row>
    <row r="48" spans="2:11">
      <c r="B48" s="80" t="s">
        <v>1341</v>
      </c>
      <c r="C48" s="16"/>
      <c r="F48" s="82">
        <v>102282.53</v>
      </c>
      <c r="H48" s="82">
        <v>473.40281818387888</v>
      </c>
      <c r="J48" s="81">
        <v>0.21579999999999999</v>
      </c>
      <c r="K48" s="81">
        <v>1.5E-3</v>
      </c>
    </row>
    <row r="49" spans="2:11">
      <c r="B49" t="s">
        <v>1342</v>
      </c>
      <c r="C49" t="s">
        <v>1343</v>
      </c>
      <c r="D49" t="s">
        <v>106</v>
      </c>
      <c r="E49" t="s">
        <v>1344</v>
      </c>
      <c r="F49" s="78">
        <v>8</v>
      </c>
      <c r="G49" s="78">
        <v>121672.2</v>
      </c>
      <c r="H49" s="78">
        <v>34.700911439999999</v>
      </c>
      <c r="I49" s="79">
        <v>0</v>
      </c>
      <c r="J49" s="79">
        <v>1.5800000000000002E-2</v>
      </c>
      <c r="K49" s="79">
        <v>1E-4</v>
      </c>
    </row>
    <row r="50" spans="2:11">
      <c r="B50" t="s">
        <v>1345</v>
      </c>
      <c r="C50" t="s">
        <v>1346</v>
      </c>
      <c r="D50" t="s">
        <v>106</v>
      </c>
      <c r="E50" t="s">
        <v>1347</v>
      </c>
      <c r="F50" s="78">
        <v>19372.55</v>
      </c>
      <c r="G50" s="78">
        <v>79.655000000000001</v>
      </c>
      <c r="H50" s="78">
        <v>55.0122447644125</v>
      </c>
      <c r="I50" s="79">
        <v>2.0000000000000001E-4</v>
      </c>
      <c r="J50" s="79">
        <v>2.5100000000000001E-2</v>
      </c>
      <c r="K50" s="79">
        <v>2.0000000000000001E-4</v>
      </c>
    </row>
    <row r="51" spans="2:11">
      <c r="B51" t="s">
        <v>1348</v>
      </c>
      <c r="C51" t="s">
        <v>1349</v>
      </c>
      <c r="D51" t="s">
        <v>110</v>
      </c>
      <c r="E51" t="s">
        <v>1350</v>
      </c>
      <c r="F51" s="78">
        <v>25862</v>
      </c>
      <c r="G51" s="78">
        <v>97.492999999999995</v>
      </c>
      <c r="H51" s="78">
        <v>98.340758765898002</v>
      </c>
      <c r="I51" s="79">
        <v>5.0000000000000001E-4</v>
      </c>
      <c r="J51" s="79">
        <v>4.48E-2</v>
      </c>
      <c r="K51" s="79">
        <v>2.9999999999999997E-4</v>
      </c>
    </row>
    <row r="52" spans="2:11">
      <c r="B52" t="s">
        <v>1351</v>
      </c>
      <c r="C52" t="s">
        <v>1352</v>
      </c>
      <c r="D52" t="s">
        <v>106</v>
      </c>
      <c r="E52" t="s">
        <v>1353</v>
      </c>
      <c r="F52" s="78">
        <v>57000</v>
      </c>
      <c r="G52" s="78">
        <v>96.974999999999994</v>
      </c>
      <c r="H52" s="78">
        <v>197.05804875000001</v>
      </c>
      <c r="I52" s="79">
        <v>5.0000000000000001E-4</v>
      </c>
      <c r="J52" s="79">
        <v>8.9800000000000005E-2</v>
      </c>
      <c r="K52" s="79">
        <v>5.9999999999999995E-4</v>
      </c>
    </row>
    <row r="53" spans="2:11">
      <c r="B53" t="s">
        <v>1354</v>
      </c>
      <c r="C53" t="s">
        <v>1355</v>
      </c>
      <c r="D53" t="s">
        <v>110</v>
      </c>
      <c r="E53" t="s">
        <v>1356</v>
      </c>
      <c r="F53" s="78">
        <v>25.58</v>
      </c>
      <c r="G53" s="78">
        <v>35246.205999999962</v>
      </c>
      <c r="H53" s="78">
        <v>35.165024823568402</v>
      </c>
      <c r="I53" s="79">
        <v>0</v>
      </c>
      <c r="J53" s="79">
        <v>1.6E-2</v>
      </c>
      <c r="K53" s="79">
        <v>1E-4</v>
      </c>
    </row>
    <row r="54" spans="2:11">
      <c r="B54" t="s">
        <v>1357</v>
      </c>
      <c r="C54" t="s">
        <v>1358</v>
      </c>
      <c r="D54" t="s">
        <v>106</v>
      </c>
      <c r="E54" t="s">
        <v>1359</v>
      </c>
      <c r="F54" s="78">
        <v>14.4</v>
      </c>
      <c r="G54" s="78">
        <v>103486.5</v>
      </c>
      <c r="H54" s="78">
        <v>53.125829639999999</v>
      </c>
      <c r="I54" s="79">
        <v>2.0000000000000001E-4</v>
      </c>
      <c r="J54" s="79">
        <v>2.4199999999999999E-2</v>
      </c>
      <c r="K54" s="79">
        <v>2.0000000000000001E-4</v>
      </c>
    </row>
    <row r="55" spans="2:11">
      <c r="B55" s="80" t="s">
        <v>1360</v>
      </c>
      <c r="C55" s="16"/>
      <c r="F55" s="82">
        <v>39118.239999999998</v>
      </c>
      <c r="H55" s="82">
        <v>145.58537238988799</v>
      </c>
      <c r="J55" s="81">
        <v>6.6400000000000001E-2</v>
      </c>
      <c r="K55" s="81">
        <v>5.0000000000000001E-4</v>
      </c>
    </row>
    <row r="56" spans="2:11">
      <c r="B56" t="s">
        <v>1361</v>
      </c>
      <c r="C56" t="s">
        <v>1362</v>
      </c>
      <c r="D56" t="s">
        <v>110</v>
      </c>
      <c r="E56" t="s">
        <v>1363</v>
      </c>
      <c r="F56" s="78">
        <v>14647</v>
      </c>
      <c r="G56" s="78">
        <v>100.404</v>
      </c>
      <c r="H56" s="78">
        <v>57.358489984164002</v>
      </c>
      <c r="I56" s="79">
        <v>2.9999999999999997E-4</v>
      </c>
      <c r="J56" s="79">
        <v>2.6100000000000002E-2</v>
      </c>
      <c r="K56" s="79">
        <v>2.0000000000000001E-4</v>
      </c>
    </row>
    <row r="57" spans="2:11">
      <c r="B57" t="s">
        <v>1364</v>
      </c>
      <c r="C57" t="s">
        <v>1365</v>
      </c>
      <c r="D57" t="s">
        <v>110</v>
      </c>
      <c r="E57" t="s">
        <v>1366</v>
      </c>
      <c r="F57" s="78">
        <v>7155</v>
      </c>
      <c r="G57" s="78">
        <v>84.096000000000004</v>
      </c>
      <c r="H57" s="78">
        <v>23.468373440640001</v>
      </c>
      <c r="I57" s="79">
        <v>2.9999999999999997E-4</v>
      </c>
      <c r="J57" s="79">
        <v>1.0699999999999999E-2</v>
      </c>
      <c r="K57" s="79">
        <v>1E-4</v>
      </c>
    </row>
    <row r="58" spans="2:11">
      <c r="B58" t="s">
        <v>1367</v>
      </c>
      <c r="C58" t="s">
        <v>1368</v>
      </c>
      <c r="D58" t="s">
        <v>106</v>
      </c>
      <c r="E58" t="s">
        <v>1369</v>
      </c>
      <c r="F58" s="78">
        <v>8016.24</v>
      </c>
      <c r="G58" s="78">
        <v>110.589</v>
      </c>
      <c r="H58" s="78">
        <v>31.604008965083999</v>
      </c>
      <c r="I58" s="79">
        <v>5.0000000000000001E-4</v>
      </c>
      <c r="J58" s="79">
        <v>1.44E-2</v>
      </c>
      <c r="K58" s="79">
        <v>1E-4</v>
      </c>
    </row>
    <row r="59" spans="2:11">
      <c r="B59" t="s">
        <v>1370</v>
      </c>
      <c r="C59" t="s">
        <v>1371</v>
      </c>
      <c r="D59" t="s">
        <v>106</v>
      </c>
      <c r="E59" t="s">
        <v>1372</v>
      </c>
      <c r="F59" s="78">
        <v>9300</v>
      </c>
      <c r="G59" s="78">
        <v>100</v>
      </c>
      <c r="H59" s="78">
        <v>33.154499999999999</v>
      </c>
      <c r="I59" s="79">
        <v>1.1000000000000001E-3</v>
      </c>
      <c r="J59" s="79">
        <v>1.5100000000000001E-2</v>
      </c>
      <c r="K59" s="79">
        <v>1E-4</v>
      </c>
    </row>
    <row r="60" spans="2:11">
      <c r="B60" s="80" t="s">
        <v>1373</v>
      </c>
      <c r="C60" s="16"/>
      <c r="F60" s="82">
        <v>198343.9</v>
      </c>
      <c r="H60" s="82">
        <v>834.21335871242968</v>
      </c>
      <c r="J60" s="81">
        <v>0.38030000000000003</v>
      </c>
      <c r="K60" s="81">
        <v>2.5999999999999999E-3</v>
      </c>
    </row>
    <row r="61" spans="2:11">
      <c r="B61" t="s">
        <v>1374</v>
      </c>
      <c r="C61" t="s">
        <v>1375</v>
      </c>
      <c r="D61" t="s">
        <v>110</v>
      </c>
      <c r="E61" t="s">
        <v>272</v>
      </c>
      <c r="F61" s="78">
        <v>11367.13</v>
      </c>
      <c r="G61" s="78">
        <v>120.87899999999998</v>
      </c>
      <c r="H61" s="78">
        <v>53.591967125451802</v>
      </c>
      <c r="I61" s="79">
        <v>2.0000000000000001E-4</v>
      </c>
      <c r="J61" s="79">
        <v>2.4400000000000002E-2</v>
      </c>
      <c r="K61" s="79">
        <v>2.0000000000000001E-4</v>
      </c>
    </row>
    <row r="62" spans="2:11">
      <c r="B62" t="s">
        <v>1376</v>
      </c>
      <c r="C62" t="s">
        <v>1377</v>
      </c>
      <c r="D62" t="s">
        <v>110</v>
      </c>
      <c r="E62" t="s">
        <v>1378</v>
      </c>
      <c r="F62" s="78">
        <v>5146</v>
      </c>
      <c r="G62" s="78">
        <v>99.72</v>
      </c>
      <c r="H62" s="78">
        <v>20.01474515736</v>
      </c>
      <c r="I62" s="79">
        <v>2.0000000000000001E-4</v>
      </c>
      <c r="J62" s="79">
        <v>9.1000000000000004E-3</v>
      </c>
      <c r="K62" s="79">
        <v>1E-4</v>
      </c>
    </row>
    <row r="63" spans="2:11">
      <c r="B63" t="s">
        <v>1379</v>
      </c>
      <c r="C63" t="s">
        <v>1380</v>
      </c>
      <c r="D63" t="s">
        <v>106</v>
      </c>
      <c r="E63" t="s">
        <v>1381</v>
      </c>
      <c r="F63" s="78">
        <v>29999</v>
      </c>
      <c r="G63" s="78">
        <v>98.86</v>
      </c>
      <c r="H63" s="78">
        <v>105.727245641</v>
      </c>
      <c r="I63" s="79">
        <v>4.0000000000000002E-4</v>
      </c>
      <c r="J63" s="79">
        <v>4.82E-2</v>
      </c>
      <c r="K63" s="79">
        <v>2.9999999999999997E-4</v>
      </c>
    </row>
    <row r="64" spans="2:11">
      <c r="B64" t="s">
        <v>1382</v>
      </c>
      <c r="C64" t="s">
        <v>1383</v>
      </c>
      <c r="D64" t="s">
        <v>110</v>
      </c>
      <c r="E64" t="s">
        <v>1384</v>
      </c>
      <c r="F64" s="78">
        <v>3013.65</v>
      </c>
      <c r="G64" s="78">
        <v>165.666</v>
      </c>
      <c r="H64" s="78">
        <v>19.472612073122701</v>
      </c>
      <c r="I64" s="79">
        <v>0</v>
      </c>
      <c r="J64" s="79">
        <v>8.8999999999999999E-3</v>
      </c>
      <c r="K64" s="79">
        <v>1E-4</v>
      </c>
    </row>
    <row r="65" spans="2:11">
      <c r="B65" t="s">
        <v>1385</v>
      </c>
      <c r="C65" t="s">
        <v>1386</v>
      </c>
      <c r="D65" t="s">
        <v>110</v>
      </c>
      <c r="E65" t="s">
        <v>1387</v>
      </c>
      <c r="F65" s="78">
        <v>1975</v>
      </c>
      <c r="G65" s="78">
        <v>100</v>
      </c>
      <c r="H65" s="78">
        <v>7.7030925000000003</v>
      </c>
      <c r="I65" s="79">
        <v>1E-4</v>
      </c>
      <c r="J65" s="79">
        <v>3.5000000000000001E-3</v>
      </c>
      <c r="K65" s="79">
        <v>0</v>
      </c>
    </row>
    <row r="66" spans="2:11">
      <c r="B66" t="s">
        <v>1388</v>
      </c>
      <c r="C66" t="s">
        <v>1389</v>
      </c>
      <c r="D66" t="s">
        <v>106</v>
      </c>
      <c r="E66" t="s">
        <v>1390</v>
      </c>
      <c r="F66" s="78">
        <v>6659.99</v>
      </c>
      <c r="G66" s="78">
        <v>113.06100000000001</v>
      </c>
      <c r="H66" s="78">
        <v>26.843919862753499</v>
      </c>
      <c r="I66" s="79">
        <v>0</v>
      </c>
      <c r="J66" s="79">
        <v>1.2200000000000001E-2</v>
      </c>
      <c r="K66" s="79">
        <v>1E-4</v>
      </c>
    </row>
    <row r="67" spans="2:11">
      <c r="B67" t="s">
        <v>1391</v>
      </c>
      <c r="C67" t="s">
        <v>1392</v>
      </c>
      <c r="D67" t="s">
        <v>110</v>
      </c>
      <c r="E67" t="s">
        <v>1393</v>
      </c>
      <c r="F67" s="78">
        <v>21746.57</v>
      </c>
      <c r="G67" s="78">
        <v>118.92389999999992</v>
      </c>
      <c r="H67" s="78">
        <v>100.86904828564499</v>
      </c>
      <c r="I67" s="79">
        <v>1E-4</v>
      </c>
      <c r="J67" s="79">
        <v>4.5999999999999999E-2</v>
      </c>
      <c r="K67" s="79">
        <v>2.9999999999999997E-4</v>
      </c>
    </row>
    <row r="68" spans="2:11">
      <c r="B68" t="s">
        <v>1394</v>
      </c>
      <c r="C68" t="s">
        <v>1395</v>
      </c>
      <c r="D68" t="s">
        <v>106</v>
      </c>
      <c r="E68" t="s">
        <v>1396</v>
      </c>
      <c r="F68" s="78">
        <v>1105.49</v>
      </c>
      <c r="G68" s="78">
        <v>131.16999999999999</v>
      </c>
      <c r="H68" s="78">
        <v>5.1695039456450003</v>
      </c>
      <c r="I68" s="79">
        <v>0</v>
      </c>
      <c r="J68" s="79">
        <v>2.3999999999999998E-3</v>
      </c>
      <c r="K68" s="79">
        <v>0</v>
      </c>
    </row>
    <row r="69" spans="2:11">
      <c r="B69" t="s">
        <v>1397</v>
      </c>
      <c r="C69" t="s">
        <v>1398</v>
      </c>
      <c r="D69" t="s">
        <v>106</v>
      </c>
      <c r="E69" t="s">
        <v>1399</v>
      </c>
      <c r="F69" s="78">
        <v>12162.04</v>
      </c>
      <c r="G69" s="78">
        <v>125.044</v>
      </c>
      <c r="H69" s="78">
        <v>54.216168125944002</v>
      </c>
      <c r="I69" s="79">
        <v>0</v>
      </c>
      <c r="J69" s="79">
        <v>2.47E-2</v>
      </c>
      <c r="K69" s="79">
        <v>2.0000000000000001E-4</v>
      </c>
    </row>
    <row r="70" spans="2:11">
      <c r="B70" t="s">
        <v>1400</v>
      </c>
      <c r="C70" t="s">
        <v>1401</v>
      </c>
      <c r="D70" t="s">
        <v>106</v>
      </c>
      <c r="E70" t="s">
        <v>1402</v>
      </c>
      <c r="F70" s="78">
        <v>240.59</v>
      </c>
      <c r="G70" s="78">
        <v>506.44</v>
      </c>
      <c r="H70" s="78">
        <v>4.3437528457400001</v>
      </c>
      <c r="I70" s="79">
        <v>0</v>
      </c>
      <c r="J70" s="79">
        <v>2E-3</v>
      </c>
      <c r="K70" s="79">
        <v>0</v>
      </c>
    </row>
    <row r="71" spans="2:11">
      <c r="B71" t="s">
        <v>1403</v>
      </c>
      <c r="C71" t="s">
        <v>1404</v>
      </c>
      <c r="D71" t="s">
        <v>106</v>
      </c>
      <c r="E71" t="s">
        <v>1405</v>
      </c>
      <c r="F71" s="78">
        <v>1126.53</v>
      </c>
      <c r="G71" s="78">
        <v>242.10640000000001</v>
      </c>
      <c r="H71" s="78">
        <v>9.7231853775348007</v>
      </c>
      <c r="I71" s="79">
        <v>0</v>
      </c>
      <c r="J71" s="79">
        <v>4.4000000000000003E-3</v>
      </c>
      <c r="K71" s="79">
        <v>0</v>
      </c>
    </row>
    <row r="72" spans="2:11">
      <c r="B72" t="s">
        <v>1406</v>
      </c>
      <c r="C72" t="s">
        <v>1407</v>
      </c>
      <c r="D72" t="s">
        <v>106</v>
      </c>
      <c r="E72" t="s">
        <v>1390</v>
      </c>
      <c r="F72" s="78">
        <v>3887.27</v>
      </c>
      <c r="G72" s="78">
        <v>100.40600000000001</v>
      </c>
      <c r="H72" s="78">
        <v>13.914381507252999</v>
      </c>
      <c r="I72" s="79">
        <v>0</v>
      </c>
      <c r="J72" s="79">
        <v>6.3E-3</v>
      </c>
      <c r="K72" s="79">
        <v>0</v>
      </c>
    </row>
    <row r="73" spans="2:11">
      <c r="B73" t="s">
        <v>1408</v>
      </c>
      <c r="C73" t="s">
        <v>1409</v>
      </c>
      <c r="D73" t="s">
        <v>110</v>
      </c>
      <c r="E73" t="s">
        <v>1410</v>
      </c>
      <c r="F73" s="78">
        <v>14402.4</v>
      </c>
      <c r="G73" s="78">
        <v>118.65349999999999</v>
      </c>
      <c r="H73" s="78">
        <v>66.652038253105204</v>
      </c>
      <c r="I73" s="79">
        <v>2.0000000000000001E-4</v>
      </c>
      <c r="J73" s="79">
        <v>3.04E-2</v>
      </c>
      <c r="K73" s="79">
        <v>2.0000000000000001E-4</v>
      </c>
    </row>
    <row r="74" spans="2:11">
      <c r="B74" t="s">
        <v>1411</v>
      </c>
      <c r="C74" t="s">
        <v>1412</v>
      </c>
      <c r="D74" t="s">
        <v>106</v>
      </c>
      <c r="E74" t="s">
        <v>253</v>
      </c>
      <c r="F74" s="78">
        <v>43306.86</v>
      </c>
      <c r="G74" s="78">
        <v>101.925</v>
      </c>
      <c r="H74" s="78">
        <v>157.360943301075</v>
      </c>
      <c r="I74" s="79">
        <v>5.0000000000000001E-4</v>
      </c>
      <c r="J74" s="79">
        <v>7.17E-2</v>
      </c>
      <c r="K74" s="79">
        <v>5.0000000000000001E-4</v>
      </c>
    </row>
    <row r="75" spans="2:11">
      <c r="B75" t="s">
        <v>1413</v>
      </c>
      <c r="C75" t="s">
        <v>1414</v>
      </c>
      <c r="D75" t="s">
        <v>106</v>
      </c>
      <c r="E75" t="s">
        <v>418</v>
      </c>
      <c r="F75" s="78">
        <v>9000</v>
      </c>
      <c r="G75" s="78">
        <v>95.542000000000002</v>
      </c>
      <c r="H75" s="78">
        <v>30.654650700000001</v>
      </c>
      <c r="I75" s="79">
        <v>2.9999999999999997E-4</v>
      </c>
      <c r="J75" s="79">
        <v>1.4E-2</v>
      </c>
      <c r="K75" s="79">
        <v>1E-4</v>
      </c>
    </row>
    <row r="76" spans="2:11">
      <c r="B76" t="s">
        <v>1415</v>
      </c>
      <c r="C76" t="s">
        <v>1416</v>
      </c>
      <c r="D76" t="s">
        <v>110</v>
      </c>
      <c r="E76" t="s">
        <v>1417</v>
      </c>
      <c r="F76" s="78">
        <v>9802</v>
      </c>
      <c r="G76" s="78">
        <v>100.19</v>
      </c>
      <c r="H76" s="78">
        <v>38.303379007140002</v>
      </c>
      <c r="I76" s="79">
        <v>4.0000000000000002E-4</v>
      </c>
      <c r="J76" s="79">
        <v>1.7500000000000002E-2</v>
      </c>
      <c r="K76" s="79">
        <v>1E-4</v>
      </c>
    </row>
    <row r="77" spans="2:11">
      <c r="B77" t="s">
        <v>1418</v>
      </c>
      <c r="C77" t="s">
        <v>1419</v>
      </c>
      <c r="D77" t="s">
        <v>110</v>
      </c>
      <c r="E77" t="s">
        <v>1420</v>
      </c>
      <c r="F77" s="78">
        <v>7100.38</v>
      </c>
      <c r="G77" s="78">
        <v>180.46200000000007</v>
      </c>
      <c r="H77" s="78">
        <v>49.976446293166703</v>
      </c>
      <c r="I77" s="79">
        <v>0</v>
      </c>
      <c r="J77" s="79">
        <v>2.2800000000000001E-2</v>
      </c>
      <c r="K77" s="79">
        <v>2.0000000000000001E-4</v>
      </c>
    </row>
    <row r="78" spans="2:11">
      <c r="B78" t="s">
        <v>1421</v>
      </c>
      <c r="C78" t="s">
        <v>1422</v>
      </c>
      <c r="D78" t="s">
        <v>110</v>
      </c>
      <c r="E78" t="s">
        <v>1423</v>
      </c>
      <c r="F78" s="78">
        <v>16303</v>
      </c>
      <c r="G78" s="78">
        <v>109.577</v>
      </c>
      <c r="H78" s="78">
        <v>69.676278710492994</v>
      </c>
      <c r="I78" s="79">
        <v>0</v>
      </c>
      <c r="J78" s="79">
        <v>3.1800000000000002E-2</v>
      </c>
      <c r="K78" s="79">
        <v>2.0000000000000001E-4</v>
      </c>
    </row>
    <row r="79" spans="2:11">
      <c r="B79" t="s">
        <v>230</v>
      </c>
      <c r="C79" s="16"/>
    </row>
    <row r="80" spans="2:11">
      <c r="B80" t="s">
        <v>282</v>
      </c>
      <c r="C80" s="16"/>
    </row>
    <row r="81" spans="2:3">
      <c r="B81" t="s">
        <v>283</v>
      </c>
      <c r="C81" s="16"/>
    </row>
    <row r="82" spans="2:3">
      <c r="B82" t="s">
        <v>284</v>
      </c>
      <c r="C82" s="16"/>
    </row>
    <row r="83" spans="2:3">
      <c r="C83" s="16"/>
    </row>
    <row r="84" spans="2:3">
      <c r="C84" s="16"/>
    </row>
    <row r="85" spans="2:3">
      <c r="C85" s="16"/>
    </row>
    <row r="86" spans="2:3">
      <c r="C86" s="16"/>
    </row>
    <row r="87" spans="2:3">
      <c r="C87" s="16"/>
    </row>
    <row r="88" spans="2:3">
      <c r="C88" s="16"/>
    </row>
    <row r="89" spans="2:3">
      <c r="C89" s="16"/>
    </row>
    <row r="90" spans="2:3">
      <c r="C90" s="16"/>
    </row>
    <row r="91" spans="2:3">
      <c r="C91" s="16"/>
    </row>
    <row r="92" spans="2:3">
      <c r="C92" s="16"/>
    </row>
    <row r="93" spans="2:3">
      <c r="C93" s="16"/>
    </row>
    <row r="94" spans="2:3">
      <c r="C94" s="16"/>
    </row>
    <row r="95" spans="2:3">
      <c r="C95" s="16"/>
    </row>
    <row r="96" spans="2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1897</v>
      </c>
    </row>
    <row r="3" spans="2:59">
      <c r="B3" s="2" t="s">
        <v>2</v>
      </c>
      <c r="C3" t="s">
        <v>1898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16934.599999999999</v>
      </c>
      <c r="H11" s="7"/>
      <c r="I11" s="76">
        <v>3.545861623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1424</v>
      </c>
      <c r="C12" s="16"/>
      <c r="D12" s="16"/>
      <c r="G12" s="82">
        <v>16934.599999999999</v>
      </c>
      <c r="I12" s="82">
        <v>3.545861623</v>
      </c>
      <c r="K12" s="81">
        <v>1</v>
      </c>
      <c r="L12" s="81">
        <v>0</v>
      </c>
    </row>
    <row r="13" spans="2:59">
      <c r="B13" t="s">
        <v>1425</v>
      </c>
      <c r="C13" t="s">
        <v>1426</v>
      </c>
      <c r="D13" t="s">
        <v>593</v>
      </c>
      <c r="E13" t="s">
        <v>102</v>
      </c>
      <c r="F13" t="s">
        <v>1427</v>
      </c>
      <c r="G13" s="78">
        <v>8200</v>
      </c>
      <c r="H13" s="78">
        <v>0.77</v>
      </c>
      <c r="I13" s="78">
        <v>6.3140000000000002E-2</v>
      </c>
      <c r="J13" s="79">
        <v>0</v>
      </c>
      <c r="K13" s="79">
        <v>1.78E-2</v>
      </c>
      <c r="L13" s="79">
        <v>0</v>
      </c>
    </row>
    <row r="14" spans="2:59">
      <c r="B14" t="s">
        <v>1428</v>
      </c>
      <c r="C14" t="s">
        <v>1429</v>
      </c>
      <c r="D14" t="s">
        <v>593</v>
      </c>
      <c r="E14" t="s">
        <v>102</v>
      </c>
      <c r="F14" t="s">
        <v>1427</v>
      </c>
      <c r="G14" s="78">
        <v>8200</v>
      </c>
      <c r="H14" s="78">
        <v>11.63</v>
      </c>
      <c r="I14" s="78">
        <v>0.95365999999999995</v>
      </c>
      <c r="J14" s="79">
        <v>0</v>
      </c>
      <c r="K14" s="79">
        <v>0.26900000000000002</v>
      </c>
      <c r="L14" s="79">
        <v>0</v>
      </c>
    </row>
    <row r="15" spans="2:59">
      <c r="B15" t="s">
        <v>1430</v>
      </c>
      <c r="C15" t="s">
        <v>1431</v>
      </c>
      <c r="D15" t="s">
        <v>597</v>
      </c>
      <c r="E15" t="s">
        <v>106</v>
      </c>
      <c r="F15" t="s">
        <v>1166</v>
      </c>
      <c r="G15" s="78">
        <v>534.6</v>
      </c>
      <c r="H15" s="78">
        <v>132.69999999999999</v>
      </c>
      <c r="I15" s="78">
        <v>2.529061623</v>
      </c>
      <c r="J15" s="79">
        <v>0</v>
      </c>
      <c r="K15" s="79">
        <v>0.71319999999999995</v>
      </c>
      <c r="L15" s="79">
        <v>0</v>
      </c>
    </row>
    <row r="16" spans="2:59">
      <c r="B16" s="80" t="s">
        <v>838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223</v>
      </c>
      <c r="C17" t="s">
        <v>223</v>
      </c>
      <c r="D17" t="s">
        <v>223</v>
      </c>
      <c r="E17" t="s">
        <v>223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230</v>
      </c>
      <c r="C18" s="16"/>
      <c r="D18" s="16"/>
    </row>
    <row r="19" spans="2:12">
      <c r="B19" t="s">
        <v>282</v>
      </c>
      <c r="C19" s="16"/>
      <c r="D19" s="16"/>
    </row>
    <row r="20" spans="2:12">
      <c r="B20" t="s">
        <v>283</v>
      </c>
      <c r="C20" s="16"/>
      <c r="D20" s="16"/>
    </row>
    <row r="21" spans="2:12">
      <c r="B21" t="s">
        <v>284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1897</v>
      </c>
    </row>
    <row r="3" spans="2:52">
      <c r="B3" s="2" t="s">
        <v>2</v>
      </c>
      <c r="C3" t="s">
        <v>1898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1388118.66</v>
      </c>
      <c r="H11" s="7"/>
      <c r="I11" s="76">
        <v>-5.6264559411992998</v>
      </c>
      <c r="J11" s="7"/>
      <c r="K11" s="77">
        <v>1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1388100</v>
      </c>
      <c r="I12" s="82">
        <v>-6.9177308222100002</v>
      </c>
      <c r="K12" s="81">
        <v>1.2295</v>
      </c>
      <c r="L12" s="81">
        <v>0</v>
      </c>
    </row>
    <row r="13" spans="2:52">
      <c r="B13" s="80" t="s">
        <v>839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844</v>
      </c>
      <c r="C15" s="16"/>
      <c r="D15" s="16"/>
      <c r="G15" s="82">
        <v>1388100</v>
      </c>
      <c r="I15" s="82">
        <v>-6.9177308222100002</v>
      </c>
      <c r="K15" s="81">
        <v>1.2295</v>
      </c>
      <c r="L15" s="81">
        <v>0</v>
      </c>
    </row>
    <row r="16" spans="2:52">
      <c r="B16" t="s">
        <v>1432</v>
      </c>
      <c r="C16" t="s">
        <v>1433</v>
      </c>
      <c r="D16" t="s">
        <v>123</v>
      </c>
      <c r="E16" t="s">
        <v>110</v>
      </c>
      <c r="F16" t="s">
        <v>1434</v>
      </c>
      <c r="G16" s="78">
        <v>-169000</v>
      </c>
      <c r="H16" s="78">
        <v>3.4428999999999998</v>
      </c>
      <c r="I16" s="78">
        <v>-22.693899450300002</v>
      </c>
      <c r="J16" s="79">
        <v>0</v>
      </c>
      <c r="K16" s="79">
        <v>4.0334000000000003</v>
      </c>
      <c r="L16" s="79">
        <v>-1E-4</v>
      </c>
    </row>
    <row r="17" spans="2:12">
      <c r="B17" t="s">
        <v>1435</v>
      </c>
      <c r="C17" t="s">
        <v>1436</v>
      </c>
      <c r="D17" t="s">
        <v>123</v>
      </c>
      <c r="E17" t="s">
        <v>110</v>
      </c>
      <c r="F17" t="s">
        <v>1437</v>
      </c>
      <c r="G17" s="78">
        <v>-165500</v>
      </c>
      <c r="H17" s="78">
        <v>2.0489000000000002</v>
      </c>
      <c r="I17" s="78">
        <v>-13.22564232885</v>
      </c>
      <c r="J17" s="79">
        <v>0</v>
      </c>
      <c r="K17" s="79">
        <v>2.3506</v>
      </c>
      <c r="L17" s="79">
        <v>0</v>
      </c>
    </row>
    <row r="18" spans="2:12">
      <c r="B18" t="s">
        <v>1438</v>
      </c>
      <c r="C18" t="s">
        <v>1439</v>
      </c>
      <c r="D18" t="s">
        <v>123</v>
      </c>
      <c r="E18" t="s">
        <v>110</v>
      </c>
      <c r="F18" t="s">
        <v>1440</v>
      </c>
      <c r="G18" s="78">
        <v>-182200</v>
      </c>
      <c r="H18" s="78">
        <v>2.8664000000000001</v>
      </c>
      <c r="I18" s="78">
        <v>-20.369631894240001</v>
      </c>
      <c r="J18" s="79">
        <v>0</v>
      </c>
      <c r="K18" s="79">
        <v>3.6202999999999999</v>
      </c>
      <c r="L18" s="79">
        <v>-1E-4</v>
      </c>
    </row>
    <row r="19" spans="2:12">
      <c r="B19" t="s">
        <v>1441</v>
      </c>
      <c r="C19" t="s">
        <v>1442</v>
      </c>
      <c r="D19" t="s">
        <v>123</v>
      </c>
      <c r="E19" t="s">
        <v>110</v>
      </c>
      <c r="F19" t="s">
        <v>1443</v>
      </c>
      <c r="G19" s="78">
        <v>-1033000</v>
      </c>
      <c r="H19" s="78">
        <v>0.3836</v>
      </c>
      <c r="I19" s="78">
        <v>-15.4552819764</v>
      </c>
      <c r="J19" s="79">
        <v>0</v>
      </c>
      <c r="K19" s="79">
        <v>2.7469000000000001</v>
      </c>
      <c r="L19" s="79">
        <v>0</v>
      </c>
    </row>
    <row r="20" spans="2:12">
      <c r="B20" t="s">
        <v>1444</v>
      </c>
      <c r="C20" t="s">
        <v>1445</v>
      </c>
      <c r="D20" t="s">
        <v>123</v>
      </c>
      <c r="E20" t="s">
        <v>110</v>
      </c>
      <c r="F20" t="s">
        <v>1446</v>
      </c>
      <c r="G20" s="78">
        <v>993000</v>
      </c>
      <c r="H20" s="78">
        <v>0.2326</v>
      </c>
      <c r="I20" s="78">
        <v>9.0085931154000001</v>
      </c>
      <c r="J20" s="79">
        <v>0</v>
      </c>
      <c r="K20" s="79">
        <v>-1.6011</v>
      </c>
      <c r="L20" s="79">
        <v>0</v>
      </c>
    </row>
    <row r="21" spans="2:12">
      <c r="B21" t="s">
        <v>1447</v>
      </c>
      <c r="C21" t="s">
        <v>1448</v>
      </c>
      <c r="D21" t="s">
        <v>123</v>
      </c>
      <c r="E21" t="s">
        <v>110</v>
      </c>
      <c r="F21" t="s">
        <v>1443</v>
      </c>
      <c r="G21" s="78">
        <v>1033000</v>
      </c>
      <c r="H21" s="78">
        <v>0.54859999999999998</v>
      </c>
      <c r="I21" s="78">
        <v>22.103148311399998</v>
      </c>
      <c r="J21" s="79">
        <v>0</v>
      </c>
      <c r="K21" s="79">
        <v>-3.9283999999999999</v>
      </c>
      <c r="L21" s="79">
        <v>1E-4</v>
      </c>
    </row>
    <row r="22" spans="2:12">
      <c r="B22" t="s">
        <v>1449</v>
      </c>
      <c r="C22" t="s">
        <v>1450</v>
      </c>
      <c r="D22" t="s">
        <v>123</v>
      </c>
      <c r="E22" t="s">
        <v>110</v>
      </c>
      <c r="F22" t="s">
        <v>1437</v>
      </c>
      <c r="G22" s="78">
        <v>-662000</v>
      </c>
      <c r="H22" s="78">
        <v>9.4299999999999995E-2</v>
      </c>
      <c r="I22" s="78">
        <v>-2.4348246798000002</v>
      </c>
      <c r="J22" s="79">
        <v>0</v>
      </c>
      <c r="K22" s="79">
        <v>0.43269999999999997</v>
      </c>
      <c r="L22" s="79">
        <v>0</v>
      </c>
    </row>
    <row r="23" spans="2:12">
      <c r="B23" t="s">
        <v>1451</v>
      </c>
      <c r="C23" t="s">
        <v>1452</v>
      </c>
      <c r="D23" t="s">
        <v>123</v>
      </c>
      <c r="E23" t="s">
        <v>110</v>
      </c>
      <c r="F23" t="s">
        <v>1434</v>
      </c>
      <c r="G23" s="78">
        <v>845000</v>
      </c>
      <c r="H23" s="78">
        <v>0.37909999999999999</v>
      </c>
      <c r="I23" s="78">
        <v>12.494201518500001</v>
      </c>
      <c r="J23" s="79">
        <v>0</v>
      </c>
      <c r="K23" s="79">
        <v>-2.2206000000000001</v>
      </c>
      <c r="L23" s="79">
        <v>0</v>
      </c>
    </row>
    <row r="24" spans="2:12">
      <c r="B24" t="s">
        <v>1453</v>
      </c>
      <c r="C24" t="s">
        <v>1454</v>
      </c>
      <c r="D24" t="s">
        <v>123</v>
      </c>
      <c r="E24" t="s">
        <v>110</v>
      </c>
      <c r="F24" t="s">
        <v>1440</v>
      </c>
      <c r="G24" s="78">
        <v>728800</v>
      </c>
      <c r="H24" s="78">
        <v>0.83220000000000005</v>
      </c>
      <c r="I24" s="78">
        <v>23.655606562079999</v>
      </c>
      <c r="J24" s="79">
        <v>0</v>
      </c>
      <c r="K24" s="79">
        <v>-4.2043999999999997</v>
      </c>
      <c r="L24" s="79">
        <v>1E-4</v>
      </c>
    </row>
    <row r="25" spans="2:12">
      <c r="B25" s="80" t="s">
        <v>1455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223</v>
      </c>
      <c r="C26" t="s">
        <v>223</v>
      </c>
      <c r="D26" t="s">
        <v>223</v>
      </c>
      <c r="E26" t="s">
        <v>223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845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223</v>
      </c>
      <c r="C28" t="s">
        <v>223</v>
      </c>
      <c r="D28" t="s">
        <v>223</v>
      </c>
      <c r="E28" t="s">
        <v>223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339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223</v>
      </c>
      <c r="C30" t="s">
        <v>223</v>
      </c>
      <c r="D30" t="s">
        <v>223</v>
      </c>
      <c r="E30" t="s">
        <v>223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228</v>
      </c>
      <c r="C31" s="16"/>
      <c r="D31" s="16"/>
      <c r="G31" s="82">
        <v>18.66</v>
      </c>
      <c r="I31" s="82">
        <v>1.2912748810107</v>
      </c>
      <c r="K31" s="81">
        <v>-0.22950000000000001</v>
      </c>
      <c r="L31" s="81">
        <v>0</v>
      </c>
    </row>
    <row r="32" spans="2:12">
      <c r="B32" s="80" t="s">
        <v>839</v>
      </c>
      <c r="C32" s="16"/>
      <c r="D32" s="16"/>
      <c r="G32" s="82">
        <v>18.66</v>
      </c>
      <c r="I32" s="82">
        <v>1.2912748810107</v>
      </c>
      <c r="K32" s="81">
        <v>-0.22950000000000001</v>
      </c>
      <c r="L32" s="81">
        <v>0</v>
      </c>
    </row>
    <row r="33" spans="2:12">
      <c r="B33" t="s">
        <v>1456</v>
      </c>
      <c r="C33" t="s">
        <v>1457</v>
      </c>
      <c r="D33" t="s">
        <v>1241</v>
      </c>
      <c r="E33" t="s">
        <v>106</v>
      </c>
      <c r="F33" t="s">
        <v>1458</v>
      </c>
      <c r="G33" s="78">
        <v>18.66</v>
      </c>
      <c r="H33" s="78">
        <v>1941.0983000000001</v>
      </c>
      <c r="I33" s="78">
        <v>1.2912748810107</v>
      </c>
      <c r="J33" s="79">
        <v>0</v>
      </c>
      <c r="K33" s="79">
        <v>-0.22950000000000001</v>
      </c>
      <c r="L33" s="79">
        <v>0</v>
      </c>
    </row>
    <row r="34" spans="2:12">
      <c r="B34" s="80" t="s">
        <v>846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223</v>
      </c>
      <c r="C35" t="s">
        <v>223</v>
      </c>
      <c r="D35" t="s">
        <v>223</v>
      </c>
      <c r="E35" t="s">
        <v>223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845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223</v>
      </c>
      <c r="C37" t="s">
        <v>223</v>
      </c>
      <c r="D37" t="s">
        <v>223</v>
      </c>
      <c r="E37" t="s">
        <v>223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847</v>
      </c>
      <c r="C38" s="16"/>
      <c r="D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223</v>
      </c>
      <c r="C39" t="s">
        <v>223</v>
      </c>
      <c r="D39" t="s">
        <v>223</v>
      </c>
      <c r="E39" t="s">
        <v>223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s="80" t="s">
        <v>339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223</v>
      </c>
      <c r="C41" t="s">
        <v>223</v>
      </c>
      <c r="D41" t="s">
        <v>223</v>
      </c>
      <c r="E41" t="s">
        <v>223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t="s">
        <v>230</v>
      </c>
      <c r="C42" s="16"/>
      <c r="D42" s="16"/>
    </row>
    <row r="43" spans="2:12">
      <c r="B43" t="s">
        <v>282</v>
      </c>
      <c r="C43" s="16"/>
      <c r="D43" s="16"/>
    </row>
    <row r="44" spans="2:12">
      <c r="B44" t="s">
        <v>283</v>
      </c>
      <c r="C44" s="16"/>
      <c r="D44" s="16"/>
    </row>
    <row r="45" spans="2:12">
      <c r="B45" t="s">
        <v>284</v>
      </c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1" t="s">
        <v>2072</v>
      </c>
    </row>
    <row r="2" spans="2:13">
      <c r="B2" s="2" t="s">
        <v>1</v>
      </c>
      <c r="C2" s="26" t="s">
        <v>1897</v>
      </c>
      <c r="M2" s="111"/>
    </row>
    <row r="3" spans="2:13">
      <c r="B3" s="2" t="s">
        <v>2</v>
      </c>
      <c r="C3" t="s">
        <v>1898</v>
      </c>
      <c r="M3" s="111"/>
    </row>
    <row r="4" spans="2:13">
      <c r="B4" s="2" t="s">
        <v>3</v>
      </c>
      <c r="C4" t="s">
        <v>198</v>
      </c>
      <c r="M4" s="111"/>
    </row>
    <row r="5" spans="2:13">
      <c r="B5" s="75" t="s">
        <v>199</v>
      </c>
      <c r="C5" t="s">
        <v>200</v>
      </c>
      <c r="M5" s="111"/>
    </row>
    <row r="6" spans="2:13">
      <c r="M6" s="111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11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1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1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1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23506.430354800701</v>
      </c>
      <c r="K11" s="77">
        <v>1</v>
      </c>
      <c r="L11" s="77">
        <v>7.3999999999999996E-2</v>
      </c>
      <c r="M11" s="111"/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23506.430354800701</v>
      </c>
      <c r="K12" s="81">
        <v>1</v>
      </c>
      <c r="L12" s="81">
        <v>7.3999999999999996E-2</v>
      </c>
      <c r="M12" s="111"/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22345.072840000001</v>
      </c>
      <c r="K13" s="81">
        <v>0.9506</v>
      </c>
      <c r="L13" s="81">
        <v>7.0400000000000004E-2</v>
      </c>
      <c r="M13" s="111"/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22260.701249999998</v>
      </c>
      <c r="K14" s="79">
        <v>0.94699999999999995</v>
      </c>
      <c r="L14" s="79">
        <v>7.0099999999999996E-2</v>
      </c>
      <c r="M14" s="111"/>
    </row>
    <row r="15" spans="2:13">
      <c r="B15" t="s">
        <v>214</v>
      </c>
      <c r="C15" t="s">
        <v>210</v>
      </c>
      <c r="D15" t="s">
        <v>211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84.371589999999998</v>
      </c>
      <c r="K15" s="79">
        <v>3.5999999999999999E-3</v>
      </c>
      <c r="L15" s="79">
        <v>2.9999999999999997E-4</v>
      </c>
      <c r="M15" s="111"/>
    </row>
    <row r="16" spans="2:13">
      <c r="B16" s="80" t="s">
        <v>215</v>
      </c>
      <c r="D16" s="16"/>
      <c r="I16" s="81">
        <v>0</v>
      </c>
      <c r="J16" s="82">
        <v>1161.3575148007001</v>
      </c>
      <c r="K16" s="81">
        <v>4.9399999999999999E-2</v>
      </c>
      <c r="L16" s="81">
        <v>3.7000000000000002E-3</v>
      </c>
      <c r="M16" s="111"/>
    </row>
    <row r="17" spans="2:13">
      <c r="B17" t="s">
        <v>216</v>
      </c>
      <c r="C17" t="s">
        <v>217</v>
      </c>
      <c r="D17" t="s">
        <v>211</v>
      </c>
      <c r="E17" t="s">
        <v>212</v>
      </c>
      <c r="F17" t="s">
        <v>213</v>
      </c>
      <c r="G17" t="s">
        <v>106</v>
      </c>
      <c r="H17" s="79">
        <v>0</v>
      </c>
      <c r="I17" s="79">
        <v>0</v>
      </c>
      <c r="J17" s="78">
        <v>2456.4223950999999</v>
      </c>
      <c r="K17" s="79">
        <v>0.1045</v>
      </c>
      <c r="L17" s="79">
        <v>7.7000000000000002E-3</v>
      </c>
      <c r="M17" s="111"/>
    </row>
    <row r="18" spans="2:13">
      <c r="B18" t="s">
        <v>218</v>
      </c>
      <c r="C18" t="s">
        <v>217</v>
      </c>
      <c r="D18" t="s">
        <v>211</v>
      </c>
      <c r="E18" t="s">
        <v>212</v>
      </c>
      <c r="F18" t="s">
        <v>213</v>
      </c>
      <c r="G18" t="s">
        <v>106</v>
      </c>
      <c r="H18" s="79">
        <v>0</v>
      </c>
      <c r="I18" s="79">
        <v>0</v>
      </c>
      <c r="J18" s="78">
        <v>-1295.0596889999999</v>
      </c>
      <c r="K18" s="79">
        <v>-5.5100000000000003E-2</v>
      </c>
      <c r="L18" s="79">
        <v>-4.1000000000000003E-3</v>
      </c>
      <c r="M18" s="111"/>
    </row>
    <row r="19" spans="2:13">
      <c r="B19" t="s">
        <v>219</v>
      </c>
      <c r="C19" t="s">
        <v>220</v>
      </c>
      <c r="D19" t="s">
        <v>211</v>
      </c>
      <c r="E19" t="s">
        <v>212</v>
      </c>
      <c r="F19" t="s">
        <v>213</v>
      </c>
      <c r="G19" t="s">
        <v>110</v>
      </c>
      <c r="H19" s="79">
        <v>0</v>
      </c>
      <c r="I19" s="79">
        <v>0</v>
      </c>
      <c r="J19" s="78">
        <v>-5.2069005000000002E-3</v>
      </c>
      <c r="K19" s="79">
        <v>0</v>
      </c>
      <c r="L19" s="79">
        <v>0</v>
      </c>
      <c r="M19" s="111"/>
    </row>
    <row r="20" spans="2:13">
      <c r="B20" t="s">
        <v>221</v>
      </c>
      <c r="C20" t="s">
        <v>220</v>
      </c>
      <c r="D20" t="s">
        <v>211</v>
      </c>
      <c r="E20" t="s">
        <v>212</v>
      </c>
      <c r="F20" t="s">
        <v>213</v>
      </c>
      <c r="G20" t="s">
        <v>110</v>
      </c>
      <c r="H20" s="79">
        <v>0</v>
      </c>
      <c r="I20" s="79">
        <v>0</v>
      </c>
      <c r="J20" s="78">
        <v>1.5601199999999999E-5</v>
      </c>
      <c r="K20" s="79">
        <v>0</v>
      </c>
      <c r="L20" s="79">
        <v>0</v>
      </c>
      <c r="M20" s="111"/>
    </row>
    <row r="21" spans="2:13">
      <c r="B21" s="80" t="s">
        <v>222</v>
      </c>
      <c r="D21" s="16"/>
      <c r="I21" s="81">
        <v>0</v>
      </c>
      <c r="J21" s="82">
        <v>0</v>
      </c>
      <c r="K21" s="81">
        <v>0</v>
      </c>
      <c r="L21" s="81">
        <v>0</v>
      </c>
      <c r="M21" s="111"/>
    </row>
    <row r="22" spans="2:13">
      <c r="B22" t="s">
        <v>223</v>
      </c>
      <c r="C22" t="s">
        <v>223</v>
      </c>
      <c r="D22" s="16"/>
      <c r="E22" t="s">
        <v>223</v>
      </c>
      <c r="G22" t="s">
        <v>223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11"/>
    </row>
    <row r="23" spans="2:13">
      <c r="B23" s="80" t="s">
        <v>224</v>
      </c>
      <c r="D23" s="16"/>
      <c r="I23" s="81">
        <v>0</v>
      </c>
      <c r="J23" s="82">
        <v>0</v>
      </c>
      <c r="K23" s="81">
        <v>0</v>
      </c>
      <c r="L23" s="81">
        <v>0</v>
      </c>
      <c r="M23" s="111"/>
    </row>
    <row r="24" spans="2:13">
      <c r="B24" t="s">
        <v>223</v>
      </c>
      <c r="C24" t="s">
        <v>223</v>
      </c>
      <c r="D24" s="16"/>
      <c r="E24" t="s">
        <v>223</v>
      </c>
      <c r="G24" t="s">
        <v>223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11"/>
    </row>
    <row r="25" spans="2:13">
      <c r="B25" s="80" t="s">
        <v>225</v>
      </c>
      <c r="D25" s="16"/>
      <c r="I25" s="81">
        <v>0</v>
      </c>
      <c r="J25" s="82">
        <v>0</v>
      </c>
      <c r="K25" s="81">
        <v>0</v>
      </c>
      <c r="L25" s="81">
        <v>0</v>
      </c>
      <c r="M25" s="111"/>
    </row>
    <row r="26" spans="2:13">
      <c r="B26" t="s">
        <v>223</v>
      </c>
      <c r="C26" t="s">
        <v>223</v>
      </c>
      <c r="D26" s="16"/>
      <c r="E26" t="s">
        <v>223</v>
      </c>
      <c r="G26" t="s">
        <v>223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1"/>
    </row>
    <row r="27" spans="2:13">
      <c r="B27" s="80" t="s">
        <v>226</v>
      </c>
      <c r="D27" s="16"/>
      <c r="I27" s="81">
        <v>0</v>
      </c>
      <c r="J27" s="82">
        <v>0</v>
      </c>
      <c r="K27" s="81">
        <v>0</v>
      </c>
      <c r="L27" s="81">
        <v>0</v>
      </c>
      <c r="M27" s="111"/>
    </row>
    <row r="28" spans="2:13">
      <c r="B28" t="s">
        <v>223</v>
      </c>
      <c r="C28" t="s">
        <v>223</v>
      </c>
      <c r="D28" s="16"/>
      <c r="E28" t="s">
        <v>223</v>
      </c>
      <c r="G28" t="s">
        <v>223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1"/>
    </row>
    <row r="29" spans="2:13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  <c r="M29" s="111"/>
    </row>
    <row r="30" spans="2:13">
      <c r="B30" t="s">
        <v>223</v>
      </c>
      <c r="C30" t="s">
        <v>223</v>
      </c>
      <c r="D30" s="16"/>
      <c r="E30" t="s">
        <v>223</v>
      </c>
      <c r="G30" t="s">
        <v>223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1"/>
    </row>
    <row r="31" spans="2:13">
      <c r="B31" s="80" t="s">
        <v>228</v>
      </c>
      <c r="D31" s="16"/>
      <c r="I31" s="81">
        <v>0</v>
      </c>
      <c r="J31" s="82">
        <v>0</v>
      </c>
      <c r="K31" s="81">
        <v>0</v>
      </c>
      <c r="L31" s="81">
        <v>0</v>
      </c>
      <c r="M31" s="111"/>
    </row>
    <row r="32" spans="2:13">
      <c r="B32" s="80" t="s">
        <v>229</v>
      </c>
      <c r="D32" s="16"/>
      <c r="I32" s="81">
        <v>0</v>
      </c>
      <c r="J32" s="82">
        <v>0</v>
      </c>
      <c r="K32" s="81">
        <v>0</v>
      </c>
      <c r="L32" s="81">
        <v>0</v>
      </c>
      <c r="M32" s="111"/>
    </row>
    <row r="33" spans="1:13">
      <c r="B33" t="s">
        <v>223</v>
      </c>
      <c r="C33" t="s">
        <v>223</v>
      </c>
      <c r="D33" s="16"/>
      <c r="E33" t="s">
        <v>223</v>
      </c>
      <c r="G33" t="s">
        <v>223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1"/>
    </row>
    <row r="34" spans="1:13">
      <c r="B34" s="80" t="s">
        <v>227</v>
      </c>
      <c r="D34" s="16"/>
      <c r="I34" s="81">
        <v>0</v>
      </c>
      <c r="J34" s="82">
        <v>0</v>
      </c>
      <c r="K34" s="81">
        <v>0</v>
      </c>
      <c r="L34" s="81">
        <v>0</v>
      </c>
      <c r="M34" s="111"/>
    </row>
    <row r="35" spans="1:13">
      <c r="B35" t="s">
        <v>223</v>
      </c>
      <c r="C35" t="s">
        <v>223</v>
      </c>
      <c r="D35" s="16"/>
      <c r="E35" t="s">
        <v>223</v>
      </c>
      <c r="G35" t="s">
        <v>223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1"/>
    </row>
    <row r="36" spans="1:13">
      <c r="B36" t="s">
        <v>230</v>
      </c>
      <c r="D36" s="16"/>
      <c r="M36" s="111"/>
    </row>
    <row r="37" spans="1:13">
      <c r="A37" s="111" t="s">
        <v>2073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</row>
    <row r="38" spans="1:13">
      <c r="A38" s="111" t="s">
        <v>2074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6"/>
    <mergeCell ref="A37:L37"/>
    <mergeCell ref="A38:L38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1897</v>
      </c>
    </row>
    <row r="3" spans="2:49">
      <c r="B3" s="2" t="s">
        <v>2</v>
      </c>
      <c r="C3" t="s">
        <v>1898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-2934135.83</v>
      </c>
      <c r="H11" s="7"/>
      <c r="I11" s="76">
        <v>-1009.3664403035999</v>
      </c>
      <c r="J11" s="77">
        <v>1</v>
      </c>
      <c r="K11" s="77">
        <v>-3.2000000000000002E-3</v>
      </c>
      <c r="AW11" s="16"/>
    </row>
    <row r="12" spans="2:49">
      <c r="B12" s="80" t="s">
        <v>207</v>
      </c>
      <c r="C12" s="16"/>
      <c r="D12" s="16"/>
      <c r="G12" s="82">
        <v>-2934135.83</v>
      </c>
      <c r="I12" s="82">
        <v>-1009.3664403035999</v>
      </c>
      <c r="J12" s="81">
        <v>1</v>
      </c>
      <c r="K12" s="81">
        <v>-3.2000000000000002E-3</v>
      </c>
    </row>
    <row r="13" spans="2:49">
      <c r="B13" s="80" t="s">
        <v>839</v>
      </c>
      <c r="C13" s="16"/>
      <c r="D13" s="16"/>
      <c r="G13" s="82">
        <v>16682596.35</v>
      </c>
      <c r="I13" s="82">
        <v>-327.59889534099841</v>
      </c>
      <c r="J13" s="81">
        <v>0.3246</v>
      </c>
      <c r="K13" s="81">
        <v>-1E-3</v>
      </c>
    </row>
    <row r="14" spans="2:49">
      <c r="B14" t="s">
        <v>1459</v>
      </c>
      <c r="C14" t="s">
        <v>1460</v>
      </c>
      <c r="D14" t="s">
        <v>123</v>
      </c>
      <c r="E14" t="s">
        <v>106</v>
      </c>
      <c r="F14" t="s">
        <v>1461</v>
      </c>
      <c r="G14" s="78">
        <v>4100816.5</v>
      </c>
      <c r="H14" s="78">
        <v>-2.5402</v>
      </c>
      <c r="I14" s="78">
        <v>-371.36227371314499</v>
      </c>
      <c r="J14" s="79">
        <v>0.3679</v>
      </c>
      <c r="K14" s="79">
        <v>-1.1999999999999999E-3</v>
      </c>
    </row>
    <row r="15" spans="2:49">
      <c r="B15" t="s">
        <v>1462</v>
      </c>
      <c r="C15" t="s">
        <v>1463</v>
      </c>
      <c r="D15" t="s">
        <v>123</v>
      </c>
      <c r="E15" t="s">
        <v>106</v>
      </c>
      <c r="F15" t="s">
        <v>1464</v>
      </c>
      <c r="G15" s="78">
        <v>807041.1</v>
      </c>
      <c r="H15" s="78">
        <v>-0.94840000000000002</v>
      </c>
      <c r="I15" s="78">
        <v>-27.286430829905999</v>
      </c>
      <c r="J15" s="79">
        <v>2.7E-2</v>
      </c>
      <c r="K15" s="79">
        <v>-1E-4</v>
      </c>
    </row>
    <row r="16" spans="2:49">
      <c r="B16" t="s">
        <v>1465</v>
      </c>
      <c r="C16" t="s">
        <v>1466</v>
      </c>
      <c r="D16" t="s">
        <v>123</v>
      </c>
      <c r="E16" t="s">
        <v>106</v>
      </c>
      <c r="F16" t="s">
        <v>1467</v>
      </c>
      <c r="G16" s="78">
        <v>1643785.65</v>
      </c>
      <c r="H16" s="78">
        <v>-5.1013999999999911</v>
      </c>
      <c r="I16" s="78">
        <v>-298.94692929654099</v>
      </c>
      <c r="J16" s="79">
        <v>0.29620000000000002</v>
      </c>
      <c r="K16" s="79">
        <v>-8.9999999999999998E-4</v>
      </c>
    </row>
    <row r="17" spans="2:11">
      <c r="B17" t="s">
        <v>1468</v>
      </c>
      <c r="C17" t="s">
        <v>1469</v>
      </c>
      <c r="D17" t="s">
        <v>123</v>
      </c>
      <c r="E17" t="s">
        <v>106</v>
      </c>
      <c r="F17" t="s">
        <v>1461</v>
      </c>
      <c r="G17" s="78">
        <v>4091690</v>
      </c>
      <c r="H17" s="78">
        <v>1.0784</v>
      </c>
      <c r="I17" s="78">
        <v>157.3048583824</v>
      </c>
      <c r="J17" s="79">
        <v>-0.15579999999999999</v>
      </c>
      <c r="K17" s="79">
        <v>5.0000000000000001E-4</v>
      </c>
    </row>
    <row r="18" spans="2:11">
      <c r="B18" t="s">
        <v>1470</v>
      </c>
      <c r="C18" t="s">
        <v>1471</v>
      </c>
      <c r="D18" t="s">
        <v>123</v>
      </c>
      <c r="E18" t="s">
        <v>106</v>
      </c>
      <c r="F18" t="s">
        <v>1464</v>
      </c>
      <c r="G18" s="78">
        <v>801188.01</v>
      </c>
      <c r="H18" s="78">
        <v>3.2470999999999983</v>
      </c>
      <c r="I18" s="78">
        <v>92.744814986211097</v>
      </c>
      <c r="J18" s="79">
        <v>-9.1899999999999996E-2</v>
      </c>
      <c r="K18" s="79">
        <v>2.9999999999999997E-4</v>
      </c>
    </row>
    <row r="19" spans="2:11">
      <c r="B19" t="s">
        <v>1472</v>
      </c>
      <c r="C19" t="s">
        <v>1473</v>
      </c>
      <c r="D19" t="s">
        <v>123</v>
      </c>
      <c r="E19" t="s">
        <v>106</v>
      </c>
      <c r="F19" t="s">
        <v>1467</v>
      </c>
      <c r="G19" s="78">
        <v>1616377.44</v>
      </c>
      <c r="H19" s="78">
        <v>-6.0716999999999963</v>
      </c>
      <c r="I19" s="78">
        <v>-349.87476487227099</v>
      </c>
      <c r="J19" s="79">
        <v>0.34660000000000002</v>
      </c>
      <c r="K19" s="79">
        <v>-1.1000000000000001E-3</v>
      </c>
    </row>
    <row r="20" spans="2:11">
      <c r="B20" t="s">
        <v>1474</v>
      </c>
      <c r="C20" t="s">
        <v>1475</v>
      </c>
      <c r="D20" t="s">
        <v>123</v>
      </c>
      <c r="E20" t="s">
        <v>106</v>
      </c>
      <c r="F20" t="s">
        <v>1372</v>
      </c>
      <c r="G20" s="78">
        <v>717388</v>
      </c>
      <c r="H20" s="78">
        <v>2.8119999999999998</v>
      </c>
      <c r="I20" s="78">
        <v>71.916568746400003</v>
      </c>
      <c r="J20" s="79">
        <v>-7.1199999999999999E-2</v>
      </c>
      <c r="K20" s="79">
        <v>2.0000000000000001E-4</v>
      </c>
    </row>
    <row r="21" spans="2:11">
      <c r="B21" t="s">
        <v>1476</v>
      </c>
      <c r="C21" t="s">
        <v>1477</v>
      </c>
      <c r="D21" t="s">
        <v>123</v>
      </c>
      <c r="E21" t="s">
        <v>106</v>
      </c>
      <c r="F21" t="s">
        <v>1461</v>
      </c>
      <c r="G21" s="78">
        <v>1272914.6499999999</v>
      </c>
      <c r="H21" s="78">
        <v>1.3946000000000001</v>
      </c>
      <c r="I21" s="78">
        <v>63.286121382228501</v>
      </c>
      <c r="J21" s="79">
        <v>-6.2700000000000006E-2</v>
      </c>
      <c r="K21" s="79">
        <v>2.0000000000000001E-4</v>
      </c>
    </row>
    <row r="22" spans="2:11">
      <c r="B22" t="s">
        <v>1478</v>
      </c>
      <c r="C22" t="s">
        <v>1479</v>
      </c>
      <c r="D22" t="s">
        <v>123</v>
      </c>
      <c r="E22" t="s">
        <v>106</v>
      </c>
      <c r="F22" t="s">
        <v>1372</v>
      </c>
      <c r="G22" s="78">
        <v>1631395</v>
      </c>
      <c r="H22" s="78">
        <v>5.7534999999999998</v>
      </c>
      <c r="I22" s="78">
        <v>334.61913987362499</v>
      </c>
      <c r="J22" s="79">
        <v>-0.33150000000000002</v>
      </c>
      <c r="K22" s="79">
        <v>1.1000000000000001E-3</v>
      </c>
    </row>
    <row r="23" spans="2:11">
      <c r="B23" s="80" t="s">
        <v>844</v>
      </c>
      <c r="C23" s="16"/>
      <c r="D23" s="16"/>
      <c r="G23" s="82">
        <v>-6003362.1799999997</v>
      </c>
      <c r="I23" s="82">
        <v>-367.59420766556673</v>
      </c>
      <c r="J23" s="81">
        <v>0.36420000000000002</v>
      </c>
      <c r="K23" s="81">
        <v>-1.1999999999999999E-3</v>
      </c>
    </row>
    <row r="24" spans="2:11">
      <c r="B24" t="s">
        <v>1480</v>
      </c>
      <c r="C24" t="s">
        <v>1481</v>
      </c>
      <c r="D24" t="s">
        <v>123</v>
      </c>
      <c r="E24" t="s">
        <v>106</v>
      </c>
      <c r="F24" t="s">
        <v>466</v>
      </c>
      <c r="G24" s="78">
        <v>-167000</v>
      </c>
      <c r="H24" s="78">
        <v>13.193250000000001</v>
      </c>
      <c r="I24" s="78">
        <v>-22.0327275</v>
      </c>
      <c r="J24" s="79">
        <v>2.18E-2</v>
      </c>
      <c r="K24" s="79">
        <v>-1E-4</v>
      </c>
    </row>
    <row r="25" spans="2:11">
      <c r="B25" t="s">
        <v>1482</v>
      </c>
      <c r="C25" t="s">
        <v>1483</v>
      </c>
      <c r="D25" t="s">
        <v>123</v>
      </c>
      <c r="E25" t="s">
        <v>106</v>
      </c>
      <c r="F25" t="s">
        <v>466</v>
      </c>
      <c r="G25" s="78">
        <v>-116000</v>
      </c>
      <c r="H25" s="78">
        <v>12.169640625</v>
      </c>
      <c r="I25" s="78">
        <v>-14.116783125</v>
      </c>
      <c r="J25" s="79">
        <v>1.4E-2</v>
      </c>
      <c r="K25" s="79">
        <v>0</v>
      </c>
    </row>
    <row r="26" spans="2:11">
      <c r="B26" t="s">
        <v>1484</v>
      </c>
      <c r="C26" t="s">
        <v>1485</v>
      </c>
      <c r="D26" t="s">
        <v>123</v>
      </c>
      <c r="E26" t="s">
        <v>106</v>
      </c>
      <c r="F26" t="s">
        <v>1486</v>
      </c>
      <c r="G26" s="78">
        <v>-51700</v>
      </c>
      <c r="H26" s="78">
        <v>11.869168181818202</v>
      </c>
      <c r="I26" s="78">
        <v>-6.1363599500000099</v>
      </c>
      <c r="J26" s="79">
        <v>6.1000000000000004E-3</v>
      </c>
      <c r="K26" s="79">
        <v>0</v>
      </c>
    </row>
    <row r="27" spans="2:11">
      <c r="B27" t="s">
        <v>1487</v>
      </c>
      <c r="C27" t="s">
        <v>1488</v>
      </c>
      <c r="D27" t="s">
        <v>123</v>
      </c>
      <c r="E27" t="s">
        <v>106</v>
      </c>
      <c r="F27" t="s">
        <v>1489</v>
      </c>
      <c r="G27" s="78">
        <v>-249100</v>
      </c>
      <c r="H27" s="78">
        <v>7.0515802888700119</v>
      </c>
      <c r="I27" s="78">
        <v>-17.565486499575201</v>
      </c>
      <c r="J27" s="79">
        <v>1.7399999999999999E-2</v>
      </c>
      <c r="K27" s="79">
        <v>-1E-4</v>
      </c>
    </row>
    <row r="28" spans="2:11">
      <c r="B28" t="s">
        <v>1490</v>
      </c>
      <c r="C28" t="s">
        <v>1491</v>
      </c>
      <c r="D28" t="s">
        <v>123</v>
      </c>
      <c r="E28" t="s">
        <v>106</v>
      </c>
      <c r="F28" t="s">
        <v>1492</v>
      </c>
      <c r="G28" s="78">
        <v>-62100</v>
      </c>
      <c r="H28" s="78">
        <v>6.598865836791143</v>
      </c>
      <c r="I28" s="78">
        <v>-4.0978956846473</v>
      </c>
      <c r="J28" s="79">
        <v>4.1000000000000003E-3</v>
      </c>
      <c r="K28" s="79">
        <v>0</v>
      </c>
    </row>
    <row r="29" spans="2:11">
      <c r="B29" t="s">
        <v>1493</v>
      </c>
      <c r="C29" t="s">
        <v>1494</v>
      </c>
      <c r="D29" t="s">
        <v>123</v>
      </c>
      <c r="E29" t="s">
        <v>106</v>
      </c>
      <c r="F29" t="s">
        <v>1423</v>
      </c>
      <c r="G29" s="78">
        <v>-124000</v>
      </c>
      <c r="H29" s="78">
        <v>5.9198020103563787</v>
      </c>
      <c r="I29" s="78">
        <v>-7.3405544928419104</v>
      </c>
      <c r="J29" s="79">
        <v>7.3000000000000001E-3</v>
      </c>
      <c r="K29" s="79">
        <v>0</v>
      </c>
    </row>
    <row r="30" spans="2:11">
      <c r="B30" t="s">
        <v>1495</v>
      </c>
      <c r="C30" t="s">
        <v>1496</v>
      </c>
      <c r="D30" t="s">
        <v>123</v>
      </c>
      <c r="E30" t="s">
        <v>106</v>
      </c>
      <c r="F30" t="s">
        <v>1497</v>
      </c>
      <c r="G30" s="78">
        <v>-50000</v>
      </c>
      <c r="H30" s="78">
        <v>6.5704583333333204</v>
      </c>
      <c r="I30" s="78">
        <v>-3.2852291666666602</v>
      </c>
      <c r="J30" s="79">
        <v>3.3E-3</v>
      </c>
      <c r="K30" s="79">
        <v>0</v>
      </c>
    </row>
    <row r="31" spans="2:11">
      <c r="B31" t="s">
        <v>1498</v>
      </c>
      <c r="C31" t="s">
        <v>1499</v>
      </c>
      <c r="D31" t="s">
        <v>123</v>
      </c>
      <c r="E31" t="s">
        <v>106</v>
      </c>
      <c r="F31" t="s">
        <v>1500</v>
      </c>
      <c r="G31" s="78">
        <v>-16000</v>
      </c>
      <c r="H31" s="78">
        <v>11.5700470588235</v>
      </c>
      <c r="I31" s="78">
        <v>-1.85120752941176</v>
      </c>
      <c r="J31" s="79">
        <v>1.8E-3</v>
      </c>
      <c r="K31" s="79">
        <v>0</v>
      </c>
    </row>
    <row r="32" spans="2:11">
      <c r="B32" t="s">
        <v>1501</v>
      </c>
      <c r="C32" t="s">
        <v>1502</v>
      </c>
      <c r="D32" t="s">
        <v>123</v>
      </c>
      <c r="E32" t="s">
        <v>106</v>
      </c>
      <c r="F32" t="s">
        <v>269</v>
      </c>
      <c r="G32" s="78">
        <v>-215200</v>
      </c>
      <c r="H32" s="78">
        <v>11.96445928417012</v>
      </c>
      <c r="I32" s="78">
        <v>-25.747516379534101</v>
      </c>
      <c r="J32" s="79">
        <v>2.5499999999999998E-2</v>
      </c>
      <c r="K32" s="79">
        <v>-1E-4</v>
      </c>
    </row>
    <row r="33" spans="2:11">
      <c r="B33" t="s">
        <v>1503</v>
      </c>
      <c r="C33" t="s">
        <v>1504</v>
      </c>
      <c r="D33" t="s">
        <v>123</v>
      </c>
      <c r="E33" t="s">
        <v>205</v>
      </c>
      <c r="F33" t="s">
        <v>493</v>
      </c>
      <c r="G33" s="78">
        <v>-38989</v>
      </c>
      <c r="H33" s="78">
        <v>-4.3672985781990565</v>
      </c>
      <c r="I33" s="78">
        <v>1.7027660426540301</v>
      </c>
      <c r="J33" s="79">
        <v>-1.6999999999999999E-3</v>
      </c>
      <c r="K33" s="79">
        <v>0</v>
      </c>
    </row>
    <row r="34" spans="2:11">
      <c r="B34" t="s">
        <v>1505</v>
      </c>
      <c r="C34" t="s">
        <v>1506</v>
      </c>
      <c r="D34" t="s">
        <v>123</v>
      </c>
      <c r="E34" t="s">
        <v>106</v>
      </c>
      <c r="F34" t="s">
        <v>532</v>
      </c>
      <c r="G34" s="78">
        <v>-940900</v>
      </c>
      <c r="H34" s="78">
        <v>11.086335877862579</v>
      </c>
      <c r="I34" s="78">
        <v>-104.311334274809</v>
      </c>
      <c r="J34" s="79">
        <v>0.1033</v>
      </c>
      <c r="K34" s="79">
        <v>-2.9999999999999997E-4</v>
      </c>
    </row>
    <row r="35" spans="2:11">
      <c r="B35" t="s">
        <v>1507</v>
      </c>
      <c r="C35" t="s">
        <v>1508</v>
      </c>
      <c r="D35" t="s">
        <v>123</v>
      </c>
      <c r="E35" t="s">
        <v>106</v>
      </c>
      <c r="F35" t="s">
        <v>536</v>
      </c>
      <c r="G35" s="78">
        <v>154000</v>
      </c>
      <c r="H35" s="78">
        <v>12.042436934792986</v>
      </c>
      <c r="I35" s="78">
        <v>18.545352879581198</v>
      </c>
      <c r="J35" s="79">
        <v>-1.84E-2</v>
      </c>
      <c r="K35" s="79">
        <v>1E-4</v>
      </c>
    </row>
    <row r="36" spans="2:11">
      <c r="B36" t="s">
        <v>1509</v>
      </c>
      <c r="C36" t="s">
        <v>1510</v>
      </c>
      <c r="D36" t="s">
        <v>123</v>
      </c>
      <c r="E36" t="s">
        <v>106</v>
      </c>
      <c r="F36" t="s">
        <v>1511</v>
      </c>
      <c r="G36" s="78">
        <v>154000</v>
      </c>
      <c r="H36" s="78">
        <v>12.455088053307922</v>
      </c>
      <c r="I36" s="78">
        <v>19.180835602094199</v>
      </c>
      <c r="J36" s="79">
        <v>-1.9E-2</v>
      </c>
      <c r="K36" s="79">
        <v>1E-4</v>
      </c>
    </row>
    <row r="37" spans="2:11">
      <c r="B37" t="s">
        <v>1512</v>
      </c>
      <c r="C37" t="s">
        <v>1513</v>
      </c>
      <c r="D37" t="s">
        <v>123</v>
      </c>
      <c r="E37" t="s">
        <v>106</v>
      </c>
      <c r="F37" t="s">
        <v>1514</v>
      </c>
      <c r="G37" s="78">
        <v>154000</v>
      </c>
      <c r="H37" s="78">
        <v>12.37997144217039</v>
      </c>
      <c r="I37" s="78">
        <v>19.0651560209424</v>
      </c>
      <c r="J37" s="79">
        <v>-1.89E-2</v>
      </c>
      <c r="K37" s="79">
        <v>1E-4</v>
      </c>
    </row>
    <row r="38" spans="2:11">
      <c r="B38" t="s">
        <v>1515</v>
      </c>
      <c r="C38" t="s">
        <v>1516</v>
      </c>
      <c r="D38" t="s">
        <v>123</v>
      </c>
      <c r="E38" t="s">
        <v>106</v>
      </c>
      <c r="F38" t="s">
        <v>1514</v>
      </c>
      <c r="G38" s="78">
        <v>-254000</v>
      </c>
      <c r="H38" s="78">
        <v>12.550263157894685</v>
      </c>
      <c r="I38" s="78">
        <v>-31.877668421052501</v>
      </c>
      <c r="J38" s="79">
        <v>3.1600000000000003E-2</v>
      </c>
      <c r="K38" s="79">
        <v>-1E-4</v>
      </c>
    </row>
    <row r="39" spans="2:11">
      <c r="B39" t="s">
        <v>1517</v>
      </c>
      <c r="C39" t="s">
        <v>1518</v>
      </c>
      <c r="D39" t="s">
        <v>123</v>
      </c>
      <c r="E39" t="s">
        <v>106</v>
      </c>
      <c r="F39" t="s">
        <v>250</v>
      </c>
      <c r="G39" s="78">
        <v>78580</v>
      </c>
      <c r="H39" s="78">
        <v>13.069908814589718</v>
      </c>
      <c r="I39" s="78">
        <v>10.270334346504599</v>
      </c>
      <c r="J39" s="79">
        <v>-1.0200000000000001E-2</v>
      </c>
      <c r="K39" s="79">
        <v>0</v>
      </c>
    </row>
    <row r="40" spans="2:11">
      <c r="B40" t="s">
        <v>1519</v>
      </c>
      <c r="C40" t="s">
        <v>1520</v>
      </c>
      <c r="D40" t="s">
        <v>123</v>
      </c>
      <c r="E40" t="s">
        <v>106</v>
      </c>
      <c r="F40" t="s">
        <v>250</v>
      </c>
      <c r="G40" s="78">
        <v>100000</v>
      </c>
      <c r="H40" s="78">
        <v>12.990935714285699</v>
      </c>
      <c r="I40" s="78">
        <v>12.990935714285699</v>
      </c>
      <c r="J40" s="79">
        <v>-1.29E-2</v>
      </c>
      <c r="K40" s="79">
        <v>0</v>
      </c>
    </row>
    <row r="41" spans="2:11">
      <c r="B41" t="s">
        <v>1521</v>
      </c>
      <c r="C41" t="s">
        <v>1522</v>
      </c>
      <c r="D41" t="s">
        <v>123</v>
      </c>
      <c r="E41" t="s">
        <v>106</v>
      </c>
      <c r="F41" t="s">
        <v>1523</v>
      </c>
      <c r="G41" s="78">
        <v>129320</v>
      </c>
      <c r="H41" s="78">
        <v>11.969316081330884</v>
      </c>
      <c r="I41" s="78">
        <v>15.478719556377101</v>
      </c>
      <c r="J41" s="79">
        <v>-1.5299999999999999E-2</v>
      </c>
      <c r="K41" s="79">
        <v>0</v>
      </c>
    </row>
    <row r="42" spans="2:11">
      <c r="B42" t="s">
        <v>1524</v>
      </c>
      <c r="C42" t="s">
        <v>1525</v>
      </c>
      <c r="D42" t="s">
        <v>123</v>
      </c>
      <c r="E42" t="s">
        <v>106</v>
      </c>
      <c r="F42" t="s">
        <v>1523</v>
      </c>
      <c r="G42" s="78">
        <v>-162300</v>
      </c>
      <c r="H42" s="78">
        <v>12.22599959975989</v>
      </c>
      <c r="I42" s="78">
        <v>-19.842797350410301</v>
      </c>
      <c r="J42" s="79">
        <v>1.9699999999999999E-2</v>
      </c>
      <c r="K42" s="79">
        <v>-1E-4</v>
      </c>
    </row>
    <row r="43" spans="2:11">
      <c r="B43" t="s">
        <v>1526</v>
      </c>
      <c r="C43" t="s">
        <v>1527</v>
      </c>
      <c r="D43" t="s">
        <v>123</v>
      </c>
      <c r="E43" t="s">
        <v>106</v>
      </c>
      <c r="F43" t="s">
        <v>1523</v>
      </c>
      <c r="G43" s="78">
        <v>66000</v>
      </c>
      <c r="H43" s="78">
        <v>12.010011764705894</v>
      </c>
      <c r="I43" s="78">
        <v>7.9266077647058903</v>
      </c>
      <c r="J43" s="79">
        <v>-7.9000000000000008E-3</v>
      </c>
      <c r="K43" s="79">
        <v>0</v>
      </c>
    </row>
    <row r="44" spans="2:11">
      <c r="B44" t="s">
        <v>1528</v>
      </c>
      <c r="C44" t="s">
        <v>1529</v>
      </c>
      <c r="D44" t="s">
        <v>123</v>
      </c>
      <c r="E44" t="s">
        <v>204</v>
      </c>
      <c r="F44" t="s">
        <v>399</v>
      </c>
      <c r="G44" s="78">
        <v>-1033630</v>
      </c>
      <c r="H44" s="78">
        <v>-0.82227519101417146</v>
      </c>
      <c r="I44" s="78">
        <v>8.4992830568797793</v>
      </c>
      <c r="J44" s="79">
        <v>-8.3999999999999995E-3</v>
      </c>
      <c r="K44" s="79">
        <v>0</v>
      </c>
    </row>
    <row r="45" spans="2:11">
      <c r="B45" t="s">
        <v>1530</v>
      </c>
      <c r="C45" t="s">
        <v>1531</v>
      </c>
      <c r="D45" t="s">
        <v>123</v>
      </c>
      <c r="E45" t="s">
        <v>110</v>
      </c>
      <c r="F45" t="s">
        <v>1532</v>
      </c>
      <c r="G45" s="78">
        <v>-102400</v>
      </c>
      <c r="H45" s="78">
        <v>14.370785256410255</v>
      </c>
      <c r="I45" s="78">
        <v>-14.715684102564101</v>
      </c>
      <c r="J45" s="79">
        <v>1.46E-2</v>
      </c>
      <c r="K45" s="79">
        <v>0</v>
      </c>
    </row>
    <row r="46" spans="2:11">
      <c r="B46" t="s">
        <v>1533</v>
      </c>
      <c r="C46" t="s">
        <v>1534</v>
      </c>
      <c r="D46" t="s">
        <v>123</v>
      </c>
      <c r="E46" t="s">
        <v>110</v>
      </c>
      <c r="F46" t="s">
        <v>1532</v>
      </c>
      <c r="G46" s="78">
        <v>-61300</v>
      </c>
      <c r="H46" s="78">
        <v>14.190845454545498</v>
      </c>
      <c r="I46" s="78">
        <v>-8.6989882636363909</v>
      </c>
      <c r="J46" s="79">
        <v>8.6E-3</v>
      </c>
      <c r="K46" s="79">
        <v>0</v>
      </c>
    </row>
    <row r="47" spans="2:11">
      <c r="B47" t="s">
        <v>1535</v>
      </c>
      <c r="C47" t="s">
        <v>1536</v>
      </c>
      <c r="D47" t="s">
        <v>123</v>
      </c>
      <c r="E47" t="s">
        <v>110</v>
      </c>
      <c r="F47" t="s">
        <v>1532</v>
      </c>
      <c r="G47" s="78">
        <v>-698900</v>
      </c>
      <c r="H47" s="78">
        <v>14.170851748168408</v>
      </c>
      <c r="I47" s="78">
        <v>-99.040082867948996</v>
      </c>
      <c r="J47" s="79">
        <v>9.8100000000000007E-2</v>
      </c>
      <c r="K47" s="79">
        <v>-2.9999999999999997E-4</v>
      </c>
    </row>
    <row r="48" spans="2:11">
      <c r="B48" t="s">
        <v>1537</v>
      </c>
      <c r="C48" t="s">
        <v>1538</v>
      </c>
      <c r="D48" t="s">
        <v>123</v>
      </c>
      <c r="E48" t="s">
        <v>106</v>
      </c>
      <c r="F48" t="s">
        <v>1532</v>
      </c>
      <c r="G48" s="78">
        <v>-138400</v>
      </c>
      <c r="H48" s="78">
        <v>14.489879194630925</v>
      </c>
      <c r="I48" s="78">
        <v>-20.053992805369202</v>
      </c>
      <c r="J48" s="79">
        <v>1.9900000000000001E-2</v>
      </c>
      <c r="K48" s="79">
        <v>-1E-4</v>
      </c>
    </row>
    <row r="49" spans="2:11">
      <c r="B49" t="s">
        <v>1539</v>
      </c>
      <c r="C49" t="s">
        <v>1540</v>
      </c>
      <c r="D49" t="s">
        <v>123</v>
      </c>
      <c r="E49" t="s">
        <v>106</v>
      </c>
      <c r="F49" t="s">
        <v>1541</v>
      </c>
      <c r="G49" s="78">
        <v>-68200</v>
      </c>
      <c r="H49" s="78">
        <v>14.96979729729736</v>
      </c>
      <c r="I49" s="78">
        <v>-10.209401756756799</v>
      </c>
      <c r="J49" s="79">
        <v>1.01E-2</v>
      </c>
      <c r="K49" s="79">
        <v>0</v>
      </c>
    </row>
    <row r="50" spans="2:11">
      <c r="B50" t="s">
        <v>1542</v>
      </c>
      <c r="C50" t="s">
        <v>1543</v>
      </c>
      <c r="D50" t="s">
        <v>123</v>
      </c>
      <c r="E50" t="s">
        <v>106</v>
      </c>
      <c r="F50" t="s">
        <v>415</v>
      </c>
      <c r="G50" s="78">
        <v>175000</v>
      </c>
      <c r="H50" s="78">
        <v>13.350157142857086</v>
      </c>
      <c r="I50" s="78">
        <v>23.3627749999999</v>
      </c>
      <c r="J50" s="79">
        <v>-2.3099999999999999E-2</v>
      </c>
      <c r="K50" s="79">
        <v>1E-4</v>
      </c>
    </row>
    <row r="51" spans="2:11">
      <c r="B51" t="s">
        <v>1544</v>
      </c>
      <c r="C51" t="s">
        <v>1545</v>
      </c>
      <c r="D51" t="s">
        <v>123</v>
      </c>
      <c r="E51" t="s">
        <v>110</v>
      </c>
      <c r="F51" t="s">
        <v>263</v>
      </c>
      <c r="G51" s="78">
        <v>-225700</v>
      </c>
      <c r="H51" s="78">
        <v>17.343528657393708</v>
      </c>
      <c r="I51" s="78">
        <v>-39.144344179737601</v>
      </c>
      <c r="J51" s="79">
        <v>3.8800000000000001E-2</v>
      </c>
      <c r="K51" s="79">
        <v>-1E-4</v>
      </c>
    </row>
    <row r="52" spans="2:11">
      <c r="B52" t="s">
        <v>1546</v>
      </c>
      <c r="C52" t="s">
        <v>1547</v>
      </c>
      <c r="D52" t="s">
        <v>123</v>
      </c>
      <c r="E52" t="s">
        <v>110</v>
      </c>
      <c r="F52" t="s">
        <v>1548</v>
      </c>
      <c r="G52" s="78">
        <v>-145000</v>
      </c>
      <c r="H52" s="78">
        <v>6.2418750000000003</v>
      </c>
      <c r="I52" s="78">
        <v>-9.0507187499999997</v>
      </c>
      <c r="J52" s="79">
        <v>8.9999999999999993E-3</v>
      </c>
      <c r="K52" s="79">
        <v>0</v>
      </c>
    </row>
    <row r="53" spans="2:11">
      <c r="B53" t="s">
        <v>1549</v>
      </c>
      <c r="C53" t="s">
        <v>1550</v>
      </c>
      <c r="D53" t="s">
        <v>123</v>
      </c>
      <c r="E53" t="s">
        <v>106</v>
      </c>
      <c r="F53" t="s">
        <v>1548</v>
      </c>
      <c r="G53" s="78">
        <v>-474000</v>
      </c>
      <c r="H53" s="78">
        <v>11.323556804922005</v>
      </c>
      <c r="I53" s="78">
        <v>-53.6736592553303</v>
      </c>
      <c r="J53" s="79">
        <v>5.3199999999999997E-2</v>
      </c>
      <c r="K53" s="79">
        <v>-2.0000000000000001E-4</v>
      </c>
    </row>
    <row r="54" spans="2:11">
      <c r="B54" t="s">
        <v>1551</v>
      </c>
      <c r="C54" t="s">
        <v>1552</v>
      </c>
      <c r="D54" t="s">
        <v>123</v>
      </c>
      <c r="E54" t="s">
        <v>106</v>
      </c>
      <c r="F54" t="s">
        <v>1548</v>
      </c>
      <c r="G54" s="78">
        <v>-324200</v>
      </c>
      <c r="H54" s="78">
        <v>11.04149015698979</v>
      </c>
      <c r="I54" s="78">
        <v>-35.796511088960898</v>
      </c>
      <c r="J54" s="79">
        <v>3.5499999999999997E-2</v>
      </c>
      <c r="K54" s="79">
        <v>-1E-4</v>
      </c>
    </row>
    <row r="55" spans="2:11">
      <c r="B55" t="s">
        <v>1553</v>
      </c>
      <c r="C55" t="s">
        <v>1554</v>
      </c>
      <c r="D55" t="s">
        <v>123</v>
      </c>
      <c r="E55" t="s">
        <v>106</v>
      </c>
      <c r="F55" t="s">
        <v>1548</v>
      </c>
      <c r="G55" s="78">
        <v>143500</v>
      </c>
      <c r="H55" s="78">
        <v>11.400585714285715</v>
      </c>
      <c r="I55" s="78">
        <v>16.359840500000001</v>
      </c>
      <c r="J55" s="79">
        <v>-1.6199999999999999E-2</v>
      </c>
      <c r="K55" s="79">
        <v>1E-4</v>
      </c>
    </row>
    <row r="56" spans="2:11">
      <c r="B56" t="s">
        <v>1555</v>
      </c>
      <c r="C56" t="s">
        <v>1556</v>
      </c>
      <c r="D56" t="s">
        <v>123</v>
      </c>
      <c r="E56" t="s">
        <v>106</v>
      </c>
      <c r="F56" t="s">
        <v>1557</v>
      </c>
      <c r="G56" s="78">
        <v>-214300</v>
      </c>
      <c r="H56" s="78">
        <v>11.44158329944419</v>
      </c>
      <c r="I56" s="78">
        <v>-24.519313010708899</v>
      </c>
      <c r="J56" s="79">
        <v>2.4299999999999999E-2</v>
      </c>
      <c r="K56" s="79">
        <v>-1E-4</v>
      </c>
    </row>
    <row r="57" spans="2:11">
      <c r="B57" t="s">
        <v>1558</v>
      </c>
      <c r="C57" t="s">
        <v>1559</v>
      </c>
      <c r="D57" t="s">
        <v>123</v>
      </c>
      <c r="E57" t="s">
        <v>110</v>
      </c>
      <c r="F57" t="s">
        <v>244</v>
      </c>
      <c r="G57" s="78">
        <v>-582900</v>
      </c>
      <c r="H57" s="78">
        <v>-8.9129010675086473</v>
      </c>
      <c r="I57" s="78">
        <v>51.9533003225079</v>
      </c>
      <c r="J57" s="79">
        <v>-5.1499999999999997E-2</v>
      </c>
      <c r="K57" s="79">
        <v>2.0000000000000001E-4</v>
      </c>
    </row>
    <row r="58" spans="2:11">
      <c r="B58" t="s">
        <v>1560</v>
      </c>
      <c r="C58" t="s">
        <v>1561</v>
      </c>
      <c r="D58" t="s">
        <v>123</v>
      </c>
      <c r="E58" t="s">
        <v>205</v>
      </c>
      <c r="F58" t="s">
        <v>1372</v>
      </c>
      <c r="G58" s="78">
        <v>-53302</v>
      </c>
      <c r="H58" s="78">
        <v>-9.5358000000000001</v>
      </c>
      <c r="I58" s="78">
        <v>5.0827721160000001</v>
      </c>
      <c r="J58" s="79">
        <v>-5.0000000000000001E-3</v>
      </c>
      <c r="K58" s="79">
        <v>0</v>
      </c>
    </row>
    <row r="59" spans="2:11">
      <c r="B59" t="s">
        <v>1562</v>
      </c>
      <c r="C59" t="s">
        <v>1563</v>
      </c>
      <c r="D59" t="s">
        <v>123</v>
      </c>
      <c r="E59" t="s">
        <v>106</v>
      </c>
      <c r="F59" t="s">
        <v>1372</v>
      </c>
      <c r="G59" s="78">
        <v>-19900</v>
      </c>
      <c r="H59" s="78">
        <v>-15.683405861456482</v>
      </c>
      <c r="I59" s="78">
        <v>3.1209977664298401</v>
      </c>
      <c r="J59" s="79">
        <v>-3.0999999999999999E-3</v>
      </c>
      <c r="K59" s="79">
        <v>0</v>
      </c>
    </row>
    <row r="60" spans="2:11">
      <c r="B60" t="s">
        <v>1564</v>
      </c>
      <c r="C60" t="s">
        <v>1565</v>
      </c>
      <c r="D60" t="s">
        <v>123</v>
      </c>
      <c r="E60" t="s">
        <v>106</v>
      </c>
      <c r="F60" t="s">
        <v>1566</v>
      </c>
      <c r="G60" s="78">
        <v>115900</v>
      </c>
      <c r="H60" s="78">
        <v>-3.2861531365313721</v>
      </c>
      <c r="I60" s="78">
        <v>-3.8086514852398601</v>
      </c>
      <c r="J60" s="79">
        <v>3.8E-3</v>
      </c>
      <c r="K60" s="79">
        <v>0</v>
      </c>
    </row>
    <row r="61" spans="2:11">
      <c r="B61" t="s">
        <v>1567</v>
      </c>
      <c r="C61" t="s">
        <v>1568</v>
      </c>
      <c r="D61" t="s">
        <v>123</v>
      </c>
      <c r="E61" t="s">
        <v>113</v>
      </c>
      <c r="F61" t="s">
        <v>371</v>
      </c>
      <c r="G61" s="78">
        <v>-52400</v>
      </c>
      <c r="H61" s="78">
        <v>10.093274299835306</v>
      </c>
      <c r="I61" s="78">
        <v>-5.2888757331137004</v>
      </c>
      <c r="J61" s="79">
        <v>5.1999999999999998E-3</v>
      </c>
      <c r="K61" s="79">
        <v>0</v>
      </c>
    </row>
    <row r="62" spans="2:11">
      <c r="B62" t="s">
        <v>1569</v>
      </c>
      <c r="C62" t="s">
        <v>1570</v>
      </c>
      <c r="D62" t="s">
        <v>123</v>
      </c>
      <c r="E62" t="s">
        <v>204</v>
      </c>
      <c r="F62" t="s">
        <v>371</v>
      </c>
      <c r="G62" s="78">
        <v>-223941.18</v>
      </c>
      <c r="H62" s="78">
        <v>-0.2613900755565618</v>
      </c>
      <c r="I62" s="78">
        <v>0.58536001960425599</v>
      </c>
      <c r="J62" s="79">
        <v>-5.9999999999999995E-4</v>
      </c>
      <c r="K62" s="79">
        <v>0</v>
      </c>
    </row>
    <row r="63" spans="2:11">
      <c r="B63" t="s">
        <v>1571</v>
      </c>
      <c r="C63" t="s">
        <v>1572</v>
      </c>
      <c r="D63" t="s">
        <v>123</v>
      </c>
      <c r="E63" t="s">
        <v>110</v>
      </c>
      <c r="F63" t="s">
        <v>431</v>
      </c>
      <c r="G63" s="78">
        <v>-1263000</v>
      </c>
      <c r="H63" s="78">
        <v>-0.5338950554994949</v>
      </c>
      <c r="I63" s="78">
        <v>6.7430945509586202</v>
      </c>
      <c r="J63" s="79">
        <v>-6.7000000000000002E-3</v>
      </c>
      <c r="K63" s="79">
        <v>0</v>
      </c>
    </row>
    <row r="64" spans="2:11">
      <c r="B64" t="s">
        <v>1573</v>
      </c>
      <c r="C64" t="s">
        <v>1574</v>
      </c>
      <c r="D64" t="s">
        <v>123</v>
      </c>
      <c r="E64" t="s">
        <v>110</v>
      </c>
      <c r="F64" t="s">
        <v>431</v>
      </c>
      <c r="G64" s="78">
        <v>582900</v>
      </c>
      <c r="H64" s="78">
        <v>-0.65358784826577976</v>
      </c>
      <c r="I64" s="78">
        <v>-3.8097635675412298</v>
      </c>
      <c r="J64" s="79">
        <v>3.8E-3</v>
      </c>
      <c r="K64" s="79">
        <v>0</v>
      </c>
    </row>
    <row r="65" spans="2:11">
      <c r="B65" t="s">
        <v>1575</v>
      </c>
      <c r="C65" t="s">
        <v>1576</v>
      </c>
      <c r="D65" t="s">
        <v>123</v>
      </c>
      <c r="E65" t="s">
        <v>106</v>
      </c>
      <c r="F65" t="s">
        <v>431</v>
      </c>
      <c r="G65" s="78">
        <v>-117800</v>
      </c>
      <c r="H65" s="78">
        <v>2.7425039123630732</v>
      </c>
      <c r="I65" s="78">
        <v>-3.2306696087637001</v>
      </c>
      <c r="J65" s="79">
        <v>3.2000000000000002E-3</v>
      </c>
      <c r="K65" s="79">
        <v>0</v>
      </c>
    </row>
    <row r="66" spans="2:11">
      <c r="B66" t="s">
        <v>1577</v>
      </c>
      <c r="C66" t="s">
        <v>1578</v>
      </c>
      <c r="D66" t="s">
        <v>123</v>
      </c>
      <c r="E66" t="s">
        <v>106</v>
      </c>
      <c r="F66" t="s">
        <v>431</v>
      </c>
      <c r="G66" s="78">
        <v>390000</v>
      </c>
      <c r="H66" s="78">
        <v>0.20099433962264204</v>
      </c>
      <c r="I66" s="78">
        <v>0.78387792452830396</v>
      </c>
      <c r="J66" s="79">
        <v>-8.0000000000000004E-4</v>
      </c>
      <c r="K66" s="79">
        <v>0</v>
      </c>
    </row>
    <row r="67" spans="2:11">
      <c r="B67" s="80" t="s">
        <v>1455</v>
      </c>
      <c r="C67" s="16"/>
      <c r="D67" s="16"/>
      <c r="G67" s="82">
        <v>516700</v>
      </c>
      <c r="I67" s="82">
        <v>-93.258814629606405</v>
      </c>
      <c r="J67" s="81">
        <v>9.2399999999999996E-2</v>
      </c>
      <c r="K67" s="81">
        <v>-2.9999999999999997E-4</v>
      </c>
    </row>
    <row r="68" spans="2:11">
      <c r="B68" t="s">
        <v>1579</v>
      </c>
      <c r="C68" t="s">
        <v>1580</v>
      </c>
      <c r="D68" t="s">
        <v>123</v>
      </c>
      <c r="E68" t="s">
        <v>110</v>
      </c>
      <c r="F68" t="s">
        <v>244</v>
      </c>
      <c r="G68" s="78">
        <v>516700</v>
      </c>
      <c r="H68" s="78">
        <v>-18.048928707104007</v>
      </c>
      <c r="I68" s="78">
        <v>-93.258814629606405</v>
      </c>
      <c r="J68" s="79">
        <v>9.2399999999999996E-2</v>
      </c>
      <c r="K68" s="79">
        <v>-2.9999999999999997E-4</v>
      </c>
    </row>
    <row r="69" spans="2:11">
      <c r="B69" s="80" t="s">
        <v>845</v>
      </c>
      <c r="C69" s="16"/>
      <c r="D69" s="16"/>
      <c r="G69" s="82">
        <v>-14130070</v>
      </c>
      <c r="I69" s="82">
        <v>-220.91452266742843</v>
      </c>
      <c r="J69" s="81">
        <v>0.21890000000000001</v>
      </c>
      <c r="K69" s="81">
        <v>-6.9999999999999999E-4</v>
      </c>
    </row>
    <row r="70" spans="2:11">
      <c r="B70" t="s">
        <v>1581</v>
      </c>
      <c r="C70" t="s">
        <v>1582</v>
      </c>
      <c r="D70" t="s">
        <v>123</v>
      </c>
      <c r="E70" t="s">
        <v>102</v>
      </c>
      <c r="F70" t="s">
        <v>1110</v>
      </c>
      <c r="G70" s="78">
        <v>59000</v>
      </c>
      <c r="H70" s="78">
        <v>-5.3491645569620339</v>
      </c>
      <c r="I70" s="78">
        <v>-3.1560070886076002</v>
      </c>
      <c r="J70" s="79">
        <v>3.0999999999999999E-3</v>
      </c>
      <c r="K70" s="79">
        <v>0</v>
      </c>
    </row>
    <row r="71" spans="2:11">
      <c r="B71" t="s">
        <v>1583</v>
      </c>
      <c r="C71" t="s">
        <v>1584</v>
      </c>
      <c r="D71" t="s">
        <v>123</v>
      </c>
      <c r="E71" t="s">
        <v>102</v>
      </c>
      <c r="F71" t="s">
        <v>1420</v>
      </c>
      <c r="G71" s="78">
        <v>10000</v>
      </c>
      <c r="H71" s="78">
        <v>-5.4143157894736804</v>
      </c>
      <c r="I71" s="78">
        <v>-0.54143157894736804</v>
      </c>
      <c r="J71" s="79">
        <v>5.0000000000000001E-4</v>
      </c>
      <c r="K71" s="79">
        <v>0</v>
      </c>
    </row>
    <row r="72" spans="2:11">
      <c r="B72" t="s">
        <v>1585</v>
      </c>
      <c r="C72" t="s">
        <v>1586</v>
      </c>
      <c r="D72" t="s">
        <v>123</v>
      </c>
      <c r="E72" t="s">
        <v>102</v>
      </c>
      <c r="F72" t="s">
        <v>1587</v>
      </c>
      <c r="G72" s="78">
        <v>12000</v>
      </c>
      <c r="H72" s="78">
        <v>-5.562542074363992</v>
      </c>
      <c r="I72" s="78">
        <v>-0.66750504892367901</v>
      </c>
      <c r="J72" s="79">
        <v>6.9999999999999999E-4</v>
      </c>
      <c r="K72" s="79">
        <v>0</v>
      </c>
    </row>
    <row r="73" spans="2:11">
      <c r="B73" t="s">
        <v>1588</v>
      </c>
      <c r="C73" t="s">
        <v>1589</v>
      </c>
      <c r="D73" t="s">
        <v>123</v>
      </c>
      <c r="E73" t="s">
        <v>102</v>
      </c>
      <c r="F73" t="s">
        <v>1590</v>
      </c>
      <c r="G73" s="78">
        <v>520000</v>
      </c>
      <c r="H73" s="78">
        <v>-5.9774234167894038</v>
      </c>
      <c r="I73" s="78">
        <v>-31.082601767304901</v>
      </c>
      <c r="J73" s="79">
        <v>3.0800000000000001E-2</v>
      </c>
      <c r="K73" s="79">
        <v>-1E-4</v>
      </c>
    </row>
    <row r="74" spans="2:11">
      <c r="B74" t="s">
        <v>1591</v>
      </c>
      <c r="C74" t="s">
        <v>1592</v>
      </c>
      <c r="D74" t="s">
        <v>123</v>
      </c>
      <c r="E74" t="s">
        <v>102</v>
      </c>
      <c r="F74" t="s">
        <v>1593</v>
      </c>
      <c r="G74" s="78">
        <v>107000</v>
      </c>
      <c r="H74" s="78">
        <v>-6.2737663043478316</v>
      </c>
      <c r="I74" s="78">
        <v>-6.7129299456521796</v>
      </c>
      <c r="J74" s="79">
        <v>6.7000000000000002E-3</v>
      </c>
      <c r="K74" s="79">
        <v>0</v>
      </c>
    </row>
    <row r="75" spans="2:11">
      <c r="B75" t="s">
        <v>1594</v>
      </c>
      <c r="C75" t="s">
        <v>1595</v>
      </c>
      <c r="D75" t="s">
        <v>123</v>
      </c>
      <c r="E75" t="s">
        <v>102</v>
      </c>
      <c r="F75" t="s">
        <v>1347</v>
      </c>
      <c r="G75" s="78">
        <v>19000</v>
      </c>
      <c r="H75" s="78">
        <v>-7.3109685534591051</v>
      </c>
      <c r="I75" s="78">
        <v>-1.3890840251572301</v>
      </c>
      <c r="J75" s="79">
        <v>1.4E-3</v>
      </c>
      <c r="K75" s="79">
        <v>0</v>
      </c>
    </row>
    <row r="76" spans="2:11">
      <c r="B76" t="s">
        <v>1596</v>
      </c>
      <c r="C76" t="s">
        <v>1597</v>
      </c>
      <c r="D76" t="s">
        <v>123</v>
      </c>
      <c r="E76" t="s">
        <v>102</v>
      </c>
      <c r="F76" t="s">
        <v>1410</v>
      </c>
      <c r="G76" s="78">
        <v>311000</v>
      </c>
      <c r="H76" s="78">
        <v>-7.9925476190476203</v>
      </c>
      <c r="I76" s="78">
        <v>-24.856823095238099</v>
      </c>
      <c r="J76" s="79">
        <v>2.46E-2</v>
      </c>
      <c r="K76" s="79">
        <v>-1E-4</v>
      </c>
    </row>
    <row r="77" spans="2:11">
      <c r="B77" t="s">
        <v>1598</v>
      </c>
      <c r="C77" t="s">
        <v>1599</v>
      </c>
      <c r="D77" t="s">
        <v>123</v>
      </c>
      <c r="E77" t="s">
        <v>102</v>
      </c>
      <c r="F77" t="s">
        <v>1600</v>
      </c>
      <c r="G77" s="78">
        <v>339000</v>
      </c>
      <c r="H77" s="78">
        <v>-8.9704770642201765</v>
      </c>
      <c r="I77" s="78">
        <v>-30.409917247706399</v>
      </c>
      <c r="J77" s="79">
        <v>3.0099999999999998E-2</v>
      </c>
      <c r="K77" s="79">
        <v>-1E-4</v>
      </c>
    </row>
    <row r="78" spans="2:11">
      <c r="B78" t="s">
        <v>1601</v>
      </c>
      <c r="C78" t="s">
        <v>1602</v>
      </c>
      <c r="D78" t="s">
        <v>123</v>
      </c>
      <c r="E78" t="s">
        <v>106</v>
      </c>
      <c r="F78" t="s">
        <v>1590</v>
      </c>
      <c r="G78" s="78">
        <v>-17115000</v>
      </c>
      <c r="H78" s="78">
        <v>7.9130841311462141E-2</v>
      </c>
      <c r="I78" s="78">
        <v>-48.281663043478297</v>
      </c>
      <c r="J78" s="79">
        <v>4.7800000000000002E-2</v>
      </c>
      <c r="K78" s="79">
        <v>-2.0000000000000001E-4</v>
      </c>
    </row>
    <row r="79" spans="2:11">
      <c r="B79" t="s">
        <v>1603</v>
      </c>
      <c r="C79" t="s">
        <v>1604</v>
      </c>
      <c r="D79" t="s">
        <v>123</v>
      </c>
      <c r="E79" t="s">
        <v>102</v>
      </c>
      <c r="F79" t="s">
        <v>1605</v>
      </c>
      <c r="G79" s="78">
        <v>398930</v>
      </c>
      <c r="H79" s="78">
        <v>5.4401999999999999</v>
      </c>
      <c r="I79" s="78">
        <v>21.70258986</v>
      </c>
      <c r="J79" s="79">
        <v>-2.1499999999999998E-2</v>
      </c>
      <c r="K79" s="79">
        <v>1E-4</v>
      </c>
    </row>
    <row r="80" spans="2:11">
      <c r="B80" t="s">
        <v>1606</v>
      </c>
      <c r="C80" t="s">
        <v>1607</v>
      </c>
      <c r="D80" t="s">
        <v>123</v>
      </c>
      <c r="E80" t="s">
        <v>102</v>
      </c>
      <c r="F80" t="s">
        <v>1608</v>
      </c>
      <c r="G80" s="78">
        <v>214000</v>
      </c>
      <c r="H80" s="78">
        <v>-5.5447096774193456</v>
      </c>
      <c r="I80" s="78">
        <v>-11.8656787096774</v>
      </c>
      <c r="J80" s="79">
        <v>1.18E-2</v>
      </c>
      <c r="K80" s="79">
        <v>0</v>
      </c>
    </row>
    <row r="81" spans="2:11">
      <c r="B81" t="s">
        <v>1609</v>
      </c>
      <c r="C81" t="s">
        <v>1610</v>
      </c>
      <c r="D81" t="s">
        <v>123</v>
      </c>
      <c r="E81" t="s">
        <v>102</v>
      </c>
      <c r="F81" t="s">
        <v>1611</v>
      </c>
      <c r="G81" s="78">
        <v>25000</v>
      </c>
      <c r="H81" s="78">
        <v>-6.95535650224216</v>
      </c>
      <c r="I81" s="78">
        <v>-1.73883912556054</v>
      </c>
      <c r="J81" s="79">
        <v>1.6999999999999999E-3</v>
      </c>
      <c r="K81" s="79">
        <v>0</v>
      </c>
    </row>
    <row r="82" spans="2:11">
      <c r="B82" t="s">
        <v>1612</v>
      </c>
      <c r="C82" t="s">
        <v>1613</v>
      </c>
      <c r="D82" t="s">
        <v>123</v>
      </c>
      <c r="E82" t="s">
        <v>102</v>
      </c>
      <c r="F82" t="s">
        <v>1614</v>
      </c>
      <c r="G82" s="78">
        <v>108000</v>
      </c>
      <c r="H82" s="78">
        <v>-7.1331632653061208</v>
      </c>
      <c r="I82" s="78">
        <v>-7.7038163265306103</v>
      </c>
      <c r="J82" s="79">
        <v>7.6E-3</v>
      </c>
      <c r="K82" s="79">
        <v>0</v>
      </c>
    </row>
    <row r="83" spans="2:11">
      <c r="B83" t="s">
        <v>1615</v>
      </c>
      <c r="C83" t="s">
        <v>1616</v>
      </c>
      <c r="D83" t="s">
        <v>123</v>
      </c>
      <c r="E83" t="s">
        <v>102</v>
      </c>
      <c r="F83" t="s">
        <v>1617</v>
      </c>
      <c r="G83" s="78">
        <v>49000</v>
      </c>
      <c r="H83" s="78">
        <v>-8.0221946366782042</v>
      </c>
      <c r="I83" s="78">
        <v>-3.93087537197232</v>
      </c>
      <c r="J83" s="79">
        <v>3.8999999999999998E-3</v>
      </c>
      <c r="K83" s="79">
        <v>0</v>
      </c>
    </row>
    <row r="84" spans="2:11">
      <c r="B84" t="s">
        <v>1618</v>
      </c>
      <c r="C84" t="s">
        <v>1619</v>
      </c>
      <c r="D84" t="s">
        <v>123</v>
      </c>
      <c r="E84" t="s">
        <v>102</v>
      </c>
      <c r="F84" t="s">
        <v>1620</v>
      </c>
      <c r="G84" s="78">
        <v>813000</v>
      </c>
      <c r="H84" s="78">
        <v>-8.6445190839694703</v>
      </c>
      <c r="I84" s="78">
        <v>-70.279940152671799</v>
      </c>
      <c r="J84" s="79">
        <v>6.9599999999999995E-2</v>
      </c>
      <c r="K84" s="79">
        <v>-2.0000000000000001E-4</v>
      </c>
    </row>
    <row r="85" spans="2:11">
      <c r="B85" s="80" t="s">
        <v>339</v>
      </c>
      <c r="C85" s="16"/>
      <c r="D85" s="16"/>
      <c r="G85" s="82">
        <v>0</v>
      </c>
      <c r="I85" s="82">
        <v>0</v>
      </c>
      <c r="J85" s="81">
        <v>0</v>
      </c>
      <c r="K85" s="81">
        <v>0</v>
      </c>
    </row>
    <row r="86" spans="2:11">
      <c r="B86" t="s">
        <v>223</v>
      </c>
      <c r="C86" t="s">
        <v>223</v>
      </c>
      <c r="D86" t="s">
        <v>223</v>
      </c>
      <c r="E86" t="s">
        <v>223</v>
      </c>
      <c r="G86" s="78">
        <v>0</v>
      </c>
      <c r="H86" s="78">
        <v>0</v>
      </c>
      <c r="I86" s="78">
        <v>0</v>
      </c>
      <c r="J86" s="79">
        <v>0</v>
      </c>
      <c r="K86" s="79">
        <v>0</v>
      </c>
    </row>
    <row r="87" spans="2:11">
      <c r="B87" s="80" t="s">
        <v>228</v>
      </c>
      <c r="C87" s="16"/>
      <c r="D87" s="16"/>
      <c r="G87" s="82">
        <v>0</v>
      </c>
      <c r="I87" s="82">
        <v>0</v>
      </c>
      <c r="J87" s="81">
        <v>0</v>
      </c>
      <c r="K87" s="81">
        <v>0</v>
      </c>
    </row>
    <row r="88" spans="2:11">
      <c r="B88" s="80" t="s">
        <v>839</v>
      </c>
      <c r="C88" s="16"/>
      <c r="D88" s="16"/>
      <c r="G88" s="82">
        <v>0</v>
      </c>
      <c r="I88" s="82">
        <v>0</v>
      </c>
      <c r="J88" s="81">
        <v>0</v>
      </c>
      <c r="K88" s="81">
        <v>0</v>
      </c>
    </row>
    <row r="89" spans="2:11">
      <c r="B89" t="s">
        <v>223</v>
      </c>
      <c r="C89" t="s">
        <v>223</v>
      </c>
      <c r="D89" t="s">
        <v>223</v>
      </c>
      <c r="E89" t="s">
        <v>223</v>
      </c>
      <c r="G89" s="78">
        <v>0</v>
      </c>
      <c r="H89" s="78">
        <v>0</v>
      </c>
      <c r="I89" s="78">
        <v>0</v>
      </c>
      <c r="J89" s="79">
        <v>0</v>
      </c>
      <c r="K89" s="79">
        <v>0</v>
      </c>
    </row>
    <row r="90" spans="2:11">
      <c r="B90" s="80" t="s">
        <v>846</v>
      </c>
      <c r="C90" s="16"/>
      <c r="D90" s="16"/>
      <c r="G90" s="82">
        <v>0</v>
      </c>
      <c r="I90" s="82">
        <v>0</v>
      </c>
      <c r="J90" s="81">
        <v>0</v>
      </c>
      <c r="K90" s="81">
        <v>0</v>
      </c>
    </row>
    <row r="91" spans="2:11">
      <c r="B91" t="s">
        <v>223</v>
      </c>
      <c r="C91" t="s">
        <v>223</v>
      </c>
      <c r="D91" t="s">
        <v>223</v>
      </c>
      <c r="E91" t="s">
        <v>223</v>
      </c>
      <c r="G91" s="78">
        <v>0</v>
      </c>
      <c r="H91" s="78">
        <v>0</v>
      </c>
      <c r="I91" s="78">
        <v>0</v>
      </c>
      <c r="J91" s="79">
        <v>0</v>
      </c>
      <c r="K91" s="79">
        <v>0</v>
      </c>
    </row>
    <row r="92" spans="2:11">
      <c r="B92" s="80" t="s">
        <v>845</v>
      </c>
      <c r="C92" s="16"/>
      <c r="D92" s="16"/>
      <c r="G92" s="82">
        <v>0</v>
      </c>
      <c r="I92" s="82">
        <v>0</v>
      </c>
      <c r="J92" s="81">
        <v>0</v>
      </c>
      <c r="K92" s="81">
        <v>0</v>
      </c>
    </row>
    <row r="93" spans="2:11">
      <c r="B93" t="s">
        <v>223</v>
      </c>
      <c r="C93" t="s">
        <v>223</v>
      </c>
      <c r="D93" t="s">
        <v>223</v>
      </c>
      <c r="E93" t="s">
        <v>223</v>
      </c>
      <c r="G93" s="78">
        <v>0</v>
      </c>
      <c r="H93" s="78">
        <v>0</v>
      </c>
      <c r="I93" s="78">
        <v>0</v>
      </c>
      <c r="J93" s="79">
        <v>0</v>
      </c>
      <c r="K93" s="79">
        <v>0</v>
      </c>
    </row>
    <row r="94" spans="2:11">
      <c r="B94" s="80" t="s">
        <v>339</v>
      </c>
      <c r="C94" s="16"/>
      <c r="D94" s="16"/>
      <c r="G94" s="82">
        <v>0</v>
      </c>
      <c r="I94" s="82">
        <v>0</v>
      </c>
      <c r="J94" s="81">
        <v>0</v>
      </c>
      <c r="K94" s="81">
        <v>0</v>
      </c>
    </row>
    <row r="95" spans="2:11">
      <c r="B95" t="s">
        <v>223</v>
      </c>
      <c r="C95" t="s">
        <v>223</v>
      </c>
      <c r="D95" t="s">
        <v>223</v>
      </c>
      <c r="E95" t="s">
        <v>223</v>
      </c>
      <c r="G95" s="78">
        <v>0</v>
      </c>
      <c r="H95" s="78">
        <v>0</v>
      </c>
      <c r="I95" s="78">
        <v>0</v>
      </c>
      <c r="J95" s="79">
        <v>0</v>
      </c>
      <c r="K95" s="79">
        <v>0</v>
      </c>
    </row>
    <row r="96" spans="2:11">
      <c r="B96" t="s">
        <v>230</v>
      </c>
      <c r="C96" s="16"/>
      <c r="D96" s="16"/>
    </row>
    <row r="97" spans="2:4">
      <c r="B97" t="s">
        <v>282</v>
      </c>
      <c r="C97" s="16"/>
      <c r="D97" s="16"/>
    </row>
    <row r="98" spans="2:4">
      <c r="B98" t="s">
        <v>283</v>
      </c>
      <c r="C98" s="16"/>
      <c r="D98" s="16"/>
    </row>
    <row r="99" spans="2:4">
      <c r="B99" t="s">
        <v>284</v>
      </c>
      <c r="C99" s="16"/>
      <c r="D99" s="16"/>
    </row>
    <row r="100" spans="2:4">
      <c r="C100" s="16"/>
      <c r="D100" s="16"/>
    </row>
    <row r="101" spans="2:4">
      <c r="C101" s="16"/>
      <c r="D101" s="16"/>
    </row>
    <row r="102" spans="2:4">
      <c r="C102" s="16"/>
      <c r="D102" s="16"/>
    </row>
    <row r="103" spans="2:4">
      <c r="C103" s="16"/>
      <c r="D103" s="16"/>
    </row>
    <row r="104" spans="2:4">
      <c r="C104" s="16"/>
      <c r="D104" s="16"/>
    </row>
    <row r="105" spans="2:4">
      <c r="C105" s="16"/>
      <c r="D105" s="16"/>
    </row>
    <row r="106" spans="2:4">
      <c r="C106" s="16"/>
      <c r="D106" s="16"/>
    </row>
    <row r="107" spans="2:4">
      <c r="C107" s="16"/>
      <c r="D107" s="16"/>
    </row>
    <row r="108" spans="2:4">
      <c r="C108" s="16"/>
      <c r="D108" s="16"/>
    </row>
    <row r="109" spans="2:4">
      <c r="C109" s="16"/>
      <c r="D109" s="16"/>
    </row>
    <row r="110" spans="2:4">
      <c r="C110" s="16"/>
      <c r="D110" s="16"/>
    </row>
    <row r="111" spans="2:4">
      <c r="C111" s="16"/>
      <c r="D111" s="16"/>
    </row>
    <row r="112" spans="2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1897</v>
      </c>
    </row>
    <row r="3" spans="2:78">
      <c r="B3" s="2" t="s">
        <v>2</v>
      </c>
      <c r="C3" t="s">
        <v>1898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4.57</v>
      </c>
      <c r="I11" s="7"/>
      <c r="J11" s="7"/>
      <c r="K11" s="77">
        <v>2.29E-2</v>
      </c>
      <c r="L11" s="76">
        <v>1076882.68</v>
      </c>
      <c r="M11" s="7"/>
      <c r="N11" s="76">
        <v>3508.2820987509999</v>
      </c>
      <c r="O11" s="7"/>
      <c r="P11" s="77">
        <v>1</v>
      </c>
      <c r="Q11" s="77">
        <v>1.11E-2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2.1</v>
      </c>
      <c r="K12" s="81">
        <v>5.16E-2</v>
      </c>
      <c r="L12" s="82">
        <v>82882.679999999993</v>
      </c>
      <c r="N12" s="82">
        <v>78.854831676000003</v>
      </c>
      <c r="P12" s="81">
        <v>2.2499999999999999E-2</v>
      </c>
      <c r="Q12" s="81">
        <v>2.0000000000000001E-4</v>
      </c>
    </row>
    <row r="13" spans="2:78">
      <c r="B13" s="80" t="s">
        <v>879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880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881</v>
      </c>
      <c r="D17" s="16"/>
      <c r="H17" s="82">
        <v>2.1</v>
      </c>
      <c r="K17" s="81">
        <v>5.16E-2</v>
      </c>
      <c r="L17" s="82">
        <v>82882.679999999993</v>
      </c>
      <c r="N17" s="82">
        <v>78.854831676000003</v>
      </c>
      <c r="P17" s="81">
        <v>2.2499999999999999E-2</v>
      </c>
      <c r="Q17" s="81">
        <v>2.0000000000000001E-4</v>
      </c>
    </row>
    <row r="18" spans="2:17">
      <c r="B18" s="80" t="s">
        <v>882</v>
      </c>
      <c r="D18" s="16"/>
      <c r="H18" s="82">
        <v>2.1</v>
      </c>
      <c r="K18" s="81">
        <v>5.16E-2</v>
      </c>
      <c r="L18" s="82">
        <v>82882.679999999993</v>
      </c>
      <c r="N18" s="82">
        <v>78.854831676000003</v>
      </c>
      <c r="P18" s="81">
        <v>2.2499999999999999E-2</v>
      </c>
      <c r="Q18" s="81">
        <v>2.0000000000000001E-4</v>
      </c>
    </row>
    <row r="19" spans="2:17">
      <c r="B19" t="s">
        <v>1621</v>
      </c>
      <c r="C19" t="s">
        <v>1622</v>
      </c>
      <c r="D19" t="s">
        <v>1623</v>
      </c>
      <c r="E19" t="s">
        <v>1213</v>
      </c>
      <c r="F19" t="s">
        <v>150</v>
      </c>
      <c r="G19" t="s">
        <v>1624</v>
      </c>
      <c r="H19" s="78">
        <v>1.65</v>
      </c>
      <c r="I19" t="s">
        <v>102</v>
      </c>
      <c r="J19" s="79">
        <v>2.9499999999999998E-2</v>
      </c>
      <c r="K19" s="79">
        <v>5.3999999999999999E-2</v>
      </c>
      <c r="L19" s="78">
        <v>24783.9</v>
      </c>
      <c r="M19" s="78">
        <v>96.36</v>
      </c>
      <c r="N19" s="78">
        <v>23.881766039999999</v>
      </c>
      <c r="O19" s="79">
        <v>2.0000000000000001E-4</v>
      </c>
      <c r="P19" s="79">
        <v>6.7999999999999996E-3</v>
      </c>
      <c r="Q19" s="79">
        <v>1E-4</v>
      </c>
    </row>
    <row r="20" spans="2:17">
      <c r="B20" t="s">
        <v>1625</v>
      </c>
      <c r="C20" t="s">
        <v>1626</v>
      </c>
      <c r="D20" t="s">
        <v>1623</v>
      </c>
      <c r="E20" t="s">
        <v>328</v>
      </c>
      <c r="F20" t="s">
        <v>150</v>
      </c>
      <c r="G20" t="s">
        <v>1627</v>
      </c>
      <c r="H20" s="78">
        <v>2.29</v>
      </c>
      <c r="I20" t="s">
        <v>102</v>
      </c>
      <c r="J20" s="79">
        <v>2.5000000000000001E-2</v>
      </c>
      <c r="K20" s="79">
        <v>5.0599999999999999E-2</v>
      </c>
      <c r="L20" s="78">
        <v>58098.78</v>
      </c>
      <c r="M20" s="78">
        <v>94.62</v>
      </c>
      <c r="N20" s="78">
        <v>54.973065636000001</v>
      </c>
      <c r="O20" s="79">
        <v>2.0000000000000001E-4</v>
      </c>
      <c r="P20" s="79">
        <v>1.5699999999999999E-2</v>
      </c>
      <c r="Q20" s="79">
        <v>2.0000000000000001E-4</v>
      </c>
    </row>
    <row r="21" spans="2:17">
      <c r="B21" s="80" t="s">
        <v>883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223</v>
      </c>
      <c r="C22" t="s">
        <v>223</v>
      </c>
      <c r="D22" s="16"/>
      <c r="E22" t="s">
        <v>223</v>
      </c>
      <c r="H22" s="78">
        <v>0</v>
      </c>
      <c r="I22" t="s">
        <v>223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884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223</v>
      </c>
      <c r="C24" t="s">
        <v>223</v>
      </c>
      <c r="D24" s="16"/>
      <c r="E24" t="s">
        <v>223</v>
      </c>
      <c r="H24" s="78">
        <v>0</v>
      </c>
      <c r="I24" t="s">
        <v>223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885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223</v>
      </c>
      <c r="C26" t="s">
        <v>223</v>
      </c>
      <c r="D26" s="16"/>
      <c r="E26" t="s">
        <v>223</v>
      </c>
      <c r="H26" s="78">
        <v>0</v>
      </c>
      <c r="I26" t="s">
        <v>223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228</v>
      </c>
      <c r="D27" s="16"/>
      <c r="H27" s="82">
        <v>4.63</v>
      </c>
      <c r="K27" s="81">
        <v>2.2200000000000001E-2</v>
      </c>
      <c r="L27" s="82">
        <v>994000</v>
      </c>
      <c r="N27" s="82">
        <v>3429.4272670750001</v>
      </c>
      <c r="P27" s="81">
        <v>0.97750000000000004</v>
      </c>
      <c r="Q27" s="81">
        <v>1.0800000000000001E-2</v>
      </c>
    </row>
    <row r="28" spans="2:17">
      <c r="B28" s="80" t="s">
        <v>879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223</v>
      </c>
      <c r="C29" t="s">
        <v>223</v>
      </c>
      <c r="D29" s="16"/>
      <c r="E29" t="s">
        <v>223</v>
      </c>
      <c r="H29" s="78">
        <v>0</v>
      </c>
      <c r="I29" t="s">
        <v>223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880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223</v>
      </c>
      <c r="C31" t="s">
        <v>223</v>
      </c>
      <c r="D31" s="16"/>
      <c r="E31" t="s">
        <v>223</v>
      </c>
      <c r="H31" s="78">
        <v>0</v>
      </c>
      <c r="I31" t="s">
        <v>223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881</v>
      </c>
      <c r="D32" s="16"/>
      <c r="H32" s="82">
        <v>4.63</v>
      </c>
      <c r="K32" s="81">
        <v>2.2200000000000001E-2</v>
      </c>
      <c r="L32" s="82">
        <v>994000</v>
      </c>
      <c r="N32" s="82">
        <v>3429.4272670750001</v>
      </c>
      <c r="P32" s="81">
        <v>0.97750000000000004</v>
      </c>
      <c r="Q32" s="81">
        <v>1.0800000000000001E-2</v>
      </c>
    </row>
    <row r="33" spans="2:17">
      <c r="B33" s="80" t="s">
        <v>882</v>
      </c>
      <c r="D33" s="16"/>
      <c r="H33" s="82">
        <v>4.76</v>
      </c>
      <c r="K33" s="81">
        <v>2.1399999999999999E-2</v>
      </c>
      <c r="L33" s="82">
        <v>899000</v>
      </c>
      <c r="N33" s="82">
        <v>3148.136146975</v>
      </c>
      <c r="P33" s="81">
        <v>0.89729999999999999</v>
      </c>
      <c r="Q33" s="81">
        <v>9.9000000000000008E-3</v>
      </c>
    </row>
    <row r="34" spans="2:17">
      <c r="B34" t="s">
        <v>1628</v>
      </c>
      <c r="C34" t="s">
        <v>1629</v>
      </c>
      <c r="D34" t="s">
        <v>1623</v>
      </c>
      <c r="E34" t="s">
        <v>1630</v>
      </c>
      <c r="F34" t="s">
        <v>346</v>
      </c>
      <c r="G34" t="s">
        <v>1631</v>
      </c>
      <c r="H34" s="78">
        <v>1.31</v>
      </c>
      <c r="I34" t="s">
        <v>106</v>
      </c>
      <c r="J34" s="79">
        <v>2.7199999999999998E-2</v>
      </c>
      <c r="K34" s="79">
        <v>4.5900000000000003E-2</v>
      </c>
      <c r="L34" s="78">
        <v>6000</v>
      </c>
      <c r="M34" s="78">
        <v>96.22</v>
      </c>
      <c r="N34" s="78">
        <v>20.581458000000001</v>
      </c>
      <c r="O34" s="79">
        <v>0</v>
      </c>
      <c r="P34" s="79">
        <v>5.8999999999999999E-3</v>
      </c>
      <c r="Q34" s="79">
        <v>1E-4</v>
      </c>
    </row>
    <row r="35" spans="2:17">
      <c r="B35" t="s">
        <v>1632</v>
      </c>
      <c r="C35" t="s">
        <v>1633</v>
      </c>
      <c r="D35" t="s">
        <v>1623</v>
      </c>
      <c r="E35" t="s">
        <v>1630</v>
      </c>
      <c r="F35" t="s">
        <v>346</v>
      </c>
      <c r="G35" t="s">
        <v>1634</v>
      </c>
      <c r="H35" s="78">
        <v>5.59</v>
      </c>
      <c r="I35" t="s">
        <v>106</v>
      </c>
      <c r="J35" s="79">
        <v>2.4299999999999999E-2</v>
      </c>
      <c r="K35" s="79">
        <v>2.4E-2</v>
      </c>
      <c r="L35" s="78">
        <v>85000</v>
      </c>
      <c r="M35" s="78">
        <v>93.379000000000005</v>
      </c>
      <c r="N35" s="78">
        <v>282.96171475</v>
      </c>
      <c r="O35" s="79">
        <v>2.9999999999999997E-4</v>
      </c>
      <c r="P35" s="79">
        <v>8.0699999999999994E-2</v>
      </c>
      <c r="Q35" s="79">
        <v>8.9999999999999998E-4</v>
      </c>
    </row>
    <row r="36" spans="2:17">
      <c r="B36" t="s">
        <v>1635</v>
      </c>
      <c r="C36" t="s">
        <v>1636</v>
      </c>
      <c r="D36" t="s">
        <v>1623</v>
      </c>
      <c r="E36" t="s">
        <v>1630</v>
      </c>
      <c r="F36" t="s">
        <v>346</v>
      </c>
      <c r="G36" t="s">
        <v>236</v>
      </c>
      <c r="H36" s="78">
        <v>4.55</v>
      </c>
      <c r="I36" t="s">
        <v>106</v>
      </c>
      <c r="J36" s="79">
        <v>3.2199999999999999E-2</v>
      </c>
      <c r="K36" s="79">
        <v>2.5899999999999999E-2</v>
      </c>
      <c r="L36" s="78">
        <v>23000</v>
      </c>
      <c r="M36" s="78">
        <v>102.9335</v>
      </c>
      <c r="N36" s="78">
        <v>84.400323325000002</v>
      </c>
      <c r="O36" s="79">
        <v>0</v>
      </c>
      <c r="P36" s="79">
        <v>2.41E-2</v>
      </c>
      <c r="Q36" s="79">
        <v>2.9999999999999997E-4</v>
      </c>
    </row>
    <row r="37" spans="2:17">
      <c r="B37" t="s">
        <v>1637</v>
      </c>
      <c r="C37" t="s">
        <v>1638</v>
      </c>
      <c r="D37" t="s">
        <v>1623</v>
      </c>
      <c r="E37" t="s">
        <v>1630</v>
      </c>
      <c r="F37" t="s">
        <v>346</v>
      </c>
      <c r="G37" t="s">
        <v>1639</v>
      </c>
      <c r="H37" s="78">
        <v>5.01</v>
      </c>
      <c r="I37" t="s">
        <v>106</v>
      </c>
      <c r="J37" s="79">
        <v>2.46E-2</v>
      </c>
      <c r="K37" s="79">
        <v>2.3900000000000001E-2</v>
      </c>
      <c r="L37" s="78">
        <v>23000</v>
      </c>
      <c r="M37" s="78">
        <v>94.25</v>
      </c>
      <c r="N37" s="78">
        <v>77.2802875</v>
      </c>
      <c r="O37" s="79">
        <v>1E-4</v>
      </c>
      <c r="P37" s="79">
        <v>2.1999999999999999E-2</v>
      </c>
      <c r="Q37" s="79">
        <v>2.0000000000000001E-4</v>
      </c>
    </row>
    <row r="38" spans="2:17">
      <c r="B38" t="s">
        <v>1640</v>
      </c>
      <c r="C38" t="s">
        <v>1641</v>
      </c>
      <c r="D38" t="s">
        <v>1623</v>
      </c>
      <c r="E38" t="s">
        <v>1630</v>
      </c>
      <c r="F38" t="s">
        <v>346</v>
      </c>
      <c r="G38" t="s">
        <v>269</v>
      </c>
      <c r="H38" s="78">
        <v>7.14</v>
      </c>
      <c r="I38" t="s">
        <v>106</v>
      </c>
      <c r="J38" s="79">
        <v>2.4299999999999999E-2</v>
      </c>
      <c r="K38" s="79">
        <v>2.86E-2</v>
      </c>
      <c r="L38" s="78">
        <v>65000</v>
      </c>
      <c r="M38" s="78">
        <v>94</v>
      </c>
      <c r="N38" s="78">
        <v>217.82149999999999</v>
      </c>
      <c r="O38" s="79">
        <v>2.0000000000000001E-4</v>
      </c>
      <c r="P38" s="79">
        <v>6.2100000000000002E-2</v>
      </c>
      <c r="Q38" s="79">
        <v>6.9999999999999999E-4</v>
      </c>
    </row>
    <row r="39" spans="2:17">
      <c r="B39" t="s">
        <v>1642</v>
      </c>
      <c r="C39" t="s">
        <v>1643</v>
      </c>
      <c r="D39" t="s">
        <v>1623</v>
      </c>
      <c r="E39" t="s">
        <v>1630</v>
      </c>
      <c r="F39" t="s">
        <v>346</v>
      </c>
      <c r="G39" t="s">
        <v>1644</v>
      </c>
      <c r="H39" s="78">
        <v>4.8600000000000003</v>
      </c>
      <c r="I39" t="s">
        <v>106</v>
      </c>
      <c r="J39" s="79">
        <v>2.5700000000000001E-2</v>
      </c>
      <c r="K39" s="79">
        <v>2.5000000000000001E-2</v>
      </c>
      <c r="L39" s="78">
        <v>28000</v>
      </c>
      <c r="M39" s="78">
        <v>100.2</v>
      </c>
      <c r="N39" s="78">
        <v>100.01964</v>
      </c>
      <c r="O39" s="79">
        <v>1E-4</v>
      </c>
      <c r="P39" s="79">
        <v>2.8500000000000001E-2</v>
      </c>
      <c r="Q39" s="79">
        <v>2.9999999999999997E-4</v>
      </c>
    </row>
    <row r="40" spans="2:17">
      <c r="B40" t="s">
        <v>1645</v>
      </c>
      <c r="C40" t="s">
        <v>1646</v>
      </c>
      <c r="D40" t="s">
        <v>1623</v>
      </c>
      <c r="E40" t="s">
        <v>1630</v>
      </c>
      <c r="F40" t="s">
        <v>346</v>
      </c>
      <c r="G40" t="s">
        <v>250</v>
      </c>
      <c r="H40" s="78">
        <v>5.92</v>
      </c>
      <c r="I40" t="s">
        <v>106</v>
      </c>
      <c r="J40" s="79">
        <v>2.4299999999999999E-2</v>
      </c>
      <c r="K40" s="79">
        <v>2.35E-2</v>
      </c>
      <c r="L40" s="78">
        <v>67000</v>
      </c>
      <c r="M40" s="78">
        <v>92</v>
      </c>
      <c r="N40" s="78">
        <v>219.7466</v>
      </c>
      <c r="O40" s="79">
        <v>2.9999999999999997E-4</v>
      </c>
      <c r="P40" s="79">
        <v>6.2600000000000003E-2</v>
      </c>
      <c r="Q40" s="79">
        <v>6.9999999999999999E-4</v>
      </c>
    </row>
    <row r="41" spans="2:17">
      <c r="B41" t="s">
        <v>1647</v>
      </c>
      <c r="C41" t="s">
        <v>1648</v>
      </c>
      <c r="D41" t="s">
        <v>1623</v>
      </c>
      <c r="E41" t="s">
        <v>1630</v>
      </c>
      <c r="F41" t="s">
        <v>346</v>
      </c>
      <c r="G41" t="s">
        <v>365</v>
      </c>
      <c r="H41" s="78">
        <v>4.51</v>
      </c>
      <c r="I41" t="s">
        <v>106</v>
      </c>
      <c r="J41" s="79">
        <v>2.24E-2</v>
      </c>
      <c r="K41" s="79">
        <v>2.1899999999999999E-2</v>
      </c>
      <c r="L41" s="78">
        <v>134000</v>
      </c>
      <c r="M41" s="78">
        <v>100</v>
      </c>
      <c r="N41" s="78">
        <v>477.71</v>
      </c>
      <c r="O41" s="79">
        <v>5.0000000000000001E-4</v>
      </c>
      <c r="P41" s="79">
        <v>0.13619999999999999</v>
      </c>
      <c r="Q41" s="79">
        <v>1.5E-3</v>
      </c>
    </row>
    <row r="42" spans="2:17">
      <c r="B42" t="s">
        <v>1649</v>
      </c>
      <c r="C42" t="s">
        <v>1650</v>
      </c>
      <c r="D42" t="s">
        <v>1623</v>
      </c>
      <c r="E42" t="s">
        <v>1630</v>
      </c>
      <c r="F42" t="s">
        <v>346</v>
      </c>
      <c r="G42" t="s">
        <v>1651</v>
      </c>
      <c r="H42" s="78">
        <v>5.36</v>
      </c>
      <c r="I42" t="s">
        <v>106</v>
      </c>
      <c r="J42" s="79">
        <v>2.4E-2</v>
      </c>
      <c r="K42" s="79">
        <v>2.35E-2</v>
      </c>
      <c r="L42" s="78">
        <v>68000</v>
      </c>
      <c r="M42" s="78">
        <v>93.95</v>
      </c>
      <c r="N42" s="78">
        <v>227.75359</v>
      </c>
      <c r="O42" s="79">
        <v>2.0000000000000001E-4</v>
      </c>
      <c r="P42" s="79">
        <v>6.4899999999999999E-2</v>
      </c>
      <c r="Q42" s="79">
        <v>6.9999999999999999E-4</v>
      </c>
    </row>
    <row r="43" spans="2:17">
      <c r="B43" t="s">
        <v>1652</v>
      </c>
      <c r="C43" t="s">
        <v>1653</v>
      </c>
      <c r="D43" t="s">
        <v>1623</v>
      </c>
      <c r="E43" t="s">
        <v>1630</v>
      </c>
      <c r="F43" t="s">
        <v>346</v>
      </c>
      <c r="G43" t="s">
        <v>1654</v>
      </c>
      <c r="H43" s="78">
        <v>5.08</v>
      </c>
      <c r="I43" t="s">
        <v>106</v>
      </c>
      <c r="J43" s="79">
        <v>2.4299999999999999E-2</v>
      </c>
      <c r="K43" s="79">
        <v>2.3699999999999999E-2</v>
      </c>
      <c r="L43" s="78">
        <v>27000</v>
      </c>
      <c r="M43" s="78">
        <v>94.12</v>
      </c>
      <c r="N43" s="78">
        <v>90.595206000000005</v>
      </c>
      <c r="O43" s="79">
        <v>1E-4</v>
      </c>
      <c r="P43" s="79">
        <v>2.58E-2</v>
      </c>
      <c r="Q43" s="79">
        <v>2.9999999999999997E-4</v>
      </c>
    </row>
    <row r="44" spans="2:17">
      <c r="B44" t="s">
        <v>1655</v>
      </c>
      <c r="C44" t="s">
        <v>1656</v>
      </c>
      <c r="D44" t="s">
        <v>1623</v>
      </c>
      <c r="E44" t="s">
        <v>1630</v>
      </c>
      <c r="F44" t="s">
        <v>346</v>
      </c>
      <c r="G44" t="s">
        <v>1657</v>
      </c>
      <c r="H44" s="78">
        <v>1.9</v>
      </c>
      <c r="I44" t="s">
        <v>110</v>
      </c>
      <c r="J44" s="79">
        <v>0.02</v>
      </c>
      <c r="K44" s="79">
        <v>8.8999999999999999E-3</v>
      </c>
      <c r="L44" s="78">
        <v>145000</v>
      </c>
      <c r="M44" s="78">
        <v>100</v>
      </c>
      <c r="N44" s="78">
        <v>565.54349999999999</v>
      </c>
      <c r="O44" s="79">
        <v>4.0000000000000002E-4</v>
      </c>
      <c r="P44" s="79">
        <v>0.16120000000000001</v>
      </c>
      <c r="Q44" s="79">
        <v>1.8E-3</v>
      </c>
    </row>
    <row r="45" spans="2:17">
      <c r="B45" t="s">
        <v>1658</v>
      </c>
      <c r="C45" t="s">
        <v>1659</v>
      </c>
      <c r="D45" t="s">
        <v>1623</v>
      </c>
      <c r="E45" t="s">
        <v>1660</v>
      </c>
      <c r="F45" t="s">
        <v>364</v>
      </c>
      <c r="G45" t="s">
        <v>1661</v>
      </c>
      <c r="H45" s="78">
        <v>5.2</v>
      </c>
      <c r="I45" t="s">
        <v>106</v>
      </c>
      <c r="J45" s="79">
        <v>2.4899999999999999E-2</v>
      </c>
      <c r="K45" s="79">
        <v>2.4299999999999999E-2</v>
      </c>
      <c r="L45" s="78">
        <v>33000</v>
      </c>
      <c r="M45" s="78">
        <v>91</v>
      </c>
      <c r="N45" s="78">
        <v>107.05695</v>
      </c>
      <c r="O45" s="79">
        <v>1E-4</v>
      </c>
      <c r="P45" s="79">
        <v>3.0499999999999999E-2</v>
      </c>
      <c r="Q45" s="79">
        <v>2.9999999999999997E-4</v>
      </c>
    </row>
    <row r="46" spans="2:17">
      <c r="B46" t="s">
        <v>1662</v>
      </c>
      <c r="C46" t="s">
        <v>1663</v>
      </c>
      <c r="D46" t="s">
        <v>1623</v>
      </c>
      <c r="E46" t="s">
        <v>1630</v>
      </c>
      <c r="F46" t="s">
        <v>346</v>
      </c>
      <c r="G46" t="s">
        <v>431</v>
      </c>
      <c r="H46" s="78">
        <v>5.65</v>
      </c>
      <c r="I46" t="s">
        <v>106</v>
      </c>
      <c r="J46" s="79">
        <v>2.3800000000000002E-2</v>
      </c>
      <c r="K46" s="79">
        <v>2.35E-2</v>
      </c>
      <c r="L46" s="78">
        <v>140000</v>
      </c>
      <c r="M46" s="78">
        <v>100</v>
      </c>
      <c r="N46" s="78">
        <v>499.1</v>
      </c>
      <c r="O46" s="79">
        <v>0</v>
      </c>
      <c r="P46" s="79">
        <v>0.14230000000000001</v>
      </c>
      <c r="Q46" s="79">
        <v>1.6000000000000001E-3</v>
      </c>
    </row>
    <row r="47" spans="2:17">
      <c r="B47" t="s">
        <v>1664</v>
      </c>
      <c r="C47" t="s">
        <v>1665</v>
      </c>
      <c r="D47" t="s">
        <v>1623</v>
      </c>
      <c r="E47" t="s">
        <v>1630</v>
      </c>
      <c r="F47" t="s">
        <v>346</v>
      </c>
      <c r="G47" t="s">
        <v>1666</v>
      </c>
      <c r="H47" s="78">
        <v>4.5599999999999996</v>
      </c>
      <c r="I47" t="s">
        <v>106</v>
      </c>
      <c r="J47" s="79">
        <v>3.9E-2</v>
      </c>
      <c r="K47" s="79">
        <v>2.1899999999999999E-2</v>
      </c>
      <c r="L47" s="78">
        <v>14000</v>
      </c>
      <c r="M47" s="78">
        <v>94.084000000000003</v>
      </c>
      <c r="N47" s="78">
        <v>46.957324399999997</v>
      </c>
      <c r="O47" s="79">
        <v>0</v>
      </c>
      <c r="P47" s="79">
        <v>1.34E-2</v>
      </c>
      <c r="Q47" s="79">
        <v>1E-4</v>
      </c>
    </row>
    <row r="48" spans="2:17">
      <c r="B48" t="s">
        <v>1667</v>
      </c>
      <c r="C48" t="s">
        <v>1668</v>
      </c>
      <c r="D48" t="s">
        <v>1623</v>
      </c>
      <c r="E48" t="s">
        <v>1669</v>
      </c>
      <c r="F48" t="s">
        <v>346</v>
      </c>
      <c r="G48" t="s">
        <v>1670</v>
      </c>
      <c r="H48" s="78">
        <v>6.02</v>
      </c>
      <c r="I48" t="s">
        <v>106</v>
      </c>
      <c r="J48" s="79">
        <v>2.98E-2</v>
      </c>
      <c r="K48" s="79">
        <v>2.92E-2</v>
      </c>
      <c r="L48" s="78">
        <v>20000</v>
      </c>
      <c r="M48" s="78">
        <v>90.13</v>
      </c>
      <c r="N48" s="78">
        <v>64.262690000000006</v>
      </c>
      <c r="O48" s="79">
        <v>4.0000000000000002E-4</v>
      </c>
      <c r="P48" s="79">
        <v>1.83E-2</v>
      </c>
      <c r="Q48" s="79">
        <v>2.0000000000000001E-4</v>
      </c>
    </row>
    <row r="49" spans="2:17">
      <c r="B49" t="s">
        <v>1671</v>
      </c>
      <c r="C49" t="s">
        <v>1672</v>
      </c>
      <c r="D49" t="s">
        <v>1623</v>
      </c>
      <c r="E49" t="s">
        <v>1669</v>
      </c>
      <c r="F49" t="s">
        <v>346</v>
      </c>
      <c r="G49" t="s">
        <v>269</v>
      </c>
      <c r="H49" s="78">
        <v>5.55</v>
      </c>
      <c r="I49" t="s">
        <v>106</v>
      </c>
      <c r="J49" s="79">
        <v>2.9000000000000001E-2</v>
      </c>
      <c r="K49" s="79">
        <v>2.4E-2</v>
      </c>
      <c r="L49" s="78">
        <v>21000</v>
      </c>
      <c r="M49" s="78">
        <v>88.62</v>
      </c>
      <c r="N49" s="78">
        <v>66.345363000000006</v>
      </c>
      <c r="O49" s="79">
        <v>4.0000000000000002E-4</v>
      </c>
      <c r="P49" s="79">
        <v>1.89E-2</v>
      </c>
      <c r="Q49" s="79">
        <v>2.0000000000000001E-4</v>
      </c>
    </row>
    <row r="50" spans="2:17">
      <c r="B50" s="80" t="s">
        <v>883</v>
      </c>
      <c r="D50" s="16"/>
      <c r="H50" s="82">
        <v>4.78</v>
      </c>
      <c r="K50" s="81">
        <v>4.1599999999999998E-2</v>
      </c>
      <c r="L50" s="82">
        <v>26000</v>
      </c>
      <c r="N50" s="82">
        <v>81.635790600000007</v>
      </c>
      <c r="P50" s="81">
        <v>2.3300000000000001E-2</v>
      </c>
      <c r="Q50" s="81">
        <v>2.9999999999999997E-4</v>
      </c>
    </row>
    <row r="51" spans="2:17">
      <c r="B51" t="s">
        <v>1673</v>
      </c>
      <c r="C51" t="s">
        <v>1674</v>
      </c>
      <c r="D51" t="s">
        <v>1623</v>
      </c>
      <c r="E51" t="s">
        <v>345</v>
      </c>
      <c r="F51" t="s">
        <v>346</v>
      </c>
      <c r="G51" t="s">
        <v>236</v>
      </c>
      <c r="H51" s="78">
        <v>4.78</v>
      </c>
      <c r="I51" t="s">
        <v>106</v>
      </c>
      <c r="J51" s="79">
        <v>3.5499999999999997E-2</v>
      </c>
      <c r="K51" s="79">
        <v>4.1599999999999998E-2</v>
      </c>
      <c r="L51" s="78">
        <v>26000</v>
      </c>
      <c r="M51" s="78">
        <v>88.073999999999998</v>
      </c>
      <c r="N51" s="78">
        <v>81.635790600000007</v>
      </c>
      <c r="O51" s="79">
        <v>2.0000000000000001E-4</v>
      </c>
      <c r="P51" s="79">
        <v>2.3300000000000001E-2</v>
      </c>
      <c r="Q51" s="79">
        <v>2.9999999999999997E-4</v>
      </c>
    </row>
    <row r="52" spans="2:17">
      <c r="B52" s="80" t="s">
        <v>884</v>
      </c>
      <c r="D52" s="16"/>
      <c r="H52" s="82">
        <v>0.12</v>
      </c>
      <c r="K52" s="81">
        <v>3.0499999999999999E-2</v>
      </c>
      <c r="L52" s="82">
        <v>39000</v>
      </c>
      <c r="N52" s="82">
        <v>99.368314499999997</v>
      </c>
      <c r="P52" s="81">
        <v>2.8299999999999999E-2</v>
      </c>
      <c r="Q52" s="81">
        <v>2.9999999999999997E-4</v>
      </c>
    </row>
    <row r="53" spans="2:17">
      <c r="B53" t="s">
        <v>1675</v>
      </c>
      <c r="C53" t="s">
        <v>1676</v>
      </c>
      <c r="D53" t="s">
        <v>1623</v>
      </c>
      <c r="E53" t="s">
        <v>223</v>
      </c>
      <c r="F53" t="s">
        <v>322</v>
      </c>
      <c r="G53" t="s">
        <v>1350</v>
      </c>
      <c r="H53" s="78">
        <v>0.12</v>
      </c>
      <c r="I53" t="s">
        <v>106</v>
      </c>
      <c r="J53" s="79">
        <v>2.8199999999999999E-2</v>
      </c>
      <c r="K53" s="79">
        <v>2.9600000000000001E-2</v>
      </c>
      <c r="L53" s="78">
        <v>26000</v>
      </c>
      <c r="M53" s="78">
        <v>72.214799999999997</v>
      </c>
      <c r="N53" s="78">
        <v>66.935898120000004</v>
      </c>
      <c r="O53" s="79">
        <v>1E-4</v>
      </c>
      <c r="P53" s="79">
        <v>1.9099999999999999E-2</v>
      </c>
      <c r="Q53" s="79">
        <v>2.0000000000000001E-4</v>
      </c>
    </row>
    <row r="54" spans="2:17">
      <c r="B54" t="s">
        <v>1677</v>
      </c>
      <c r="C54" t="s">
        <v>1678</v>
      </c>
      <c r="D54" t="s">
        <v>1623</v>
      </c>
      <c r="E54" t="s">
        <v>223</v>
      </c>
      <c r="F54" t="s">
        <v>322</v>
      </c>
      <c r="G54" t="s">
        <v>1350</v>
      </c>
      <c r="H54" s="78">
        <v>0.11</v>
      </c>
      <c r="I54" t="s">
        <v>106</v>
      </c>
      <c r="J54" s="79">
        <v>3.1699999999999999E-2</v>
      </c>
      <c r="K54" s="79">
        <v>3.2599999999999997E-2</v>
      </c>
      <c r="L54" s="78">
        <v>13000</v>
      </c>
      <c r="M54" s="78">
        <v>69.980400000000003</v>
      </c>
      <c r="N54" s="78">
        <v>32.432416379999999</v>
      </c>
      <c r="O54" s="79">
        <v>1E-4</v>
      </c>
      <c r="P54" s="79">
        <v>9.1999999999999998E-3</v>
      </c>
      <c r="Q54" s="79">
        <v>1E-4</v>
      </c>
    </row>
    <row r="55" spans="2:17">
      <c r="B55" s="80" t="s">
        <v>885</v>
      </c>
      <c r="D55" s="16"/>
      <c r="H55" s="82">
        <v>5.0199999999999996</v>
      </c>
      <c r="K55" s="81">
        <v>2.3400000000000001E-2</v>
      </c>
      <c r="L55" s="82">
        <v>30000</v>
      </c>
      <c r="N55" s="82">
        <v>100.287015</v>
      </c>
      <c r="P55" s="81">
        <v>2.86E-2</v>
      </c>
      <c r="Q55" s="81">
        <v>2.9999999999999997E-4</v>
      </c>
    </row>
    <row r="56" spans="2:17">
      <c r="B56" t="s">
        <v>1679</v>
      </c>
      <c r="C56" t="s">
        <v>1680</v>
      </c>
      <c r="D56" t="s">
        <v>1623</v>
      </c>
      <c r="E56" t="s">
        <v>1630</v>
      </c>
      <c r="F56" t="s">
        <v>346</v>
      </c>
      <c r="G56" t="s">
        <v>1681</v>
      </c>
      <c r="H56" s="78">
        <v>5.0199999999999996</v>
      </c>
      <c r="I56" t="s">
        <v>106</v>
      </c>
      <c r="J56" s="79">
        <v>2.4E-2</v>
      </c>
      <c r="K56" s="79">
        <v>2.3400000000000001E-2</v>
      </c>
      <c r="L56" s="78">
        <v>30000</v>
      </c>
      <c r="M56" s="78">
        <v>93.77</v>
      </c>
      <c r="N56" s="78">
        <v>100.287015</v>
      </c>
      <c r="O56" s="79">
        <v>1E-4</v>
      </c>
      <c r="P56" s="79">
        <v>2.86E-2</v>
      </c>
      <c r="Q56" s="79">
        <v>2.9999999999999997E-4</v>
      </c>
    </row>
    <row r="57" spans="2:17">
      <c r="B57" t="s">
        <v>230</v>
      </c>
      <c r="D57" s="16"/>
    </row>
    <row r="58" spans="2:17">
      <c r="B58" t="s">
        <v>282</v>
      </c>
      <c r="D58" s="16"/>
    </row>
    <row r="59" spans="2:17">
      <c r="B59" t="s">
        <v>283</v>
      </c>
      <c r="D59" s="16"/>
    </row>
    <row r="60" spans="2:17">
      <c r="B60" t="s">
        <v>284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1897</v>
      </c>
    </row>
    <row r="3" spans="2:60">
      <c r="B3" s="2" t="s">
        <v>2</v>
      </c>
      <c r="C3" s="2" t="s">
        <v>1898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3.15</v>
      </c>
      <c r="J11" s="18"/>
      <c r="K11" s="18"/>
      <c r="L11" s="18"/>
      <c r="M11" s="77">
        <v>5.8299999999999998E-2</v>
      </c>
      <c r="N11" s="76">
        <v>3360667.42</v>
      </c>
      <c r="O11" s="7"/>
      <c r="P11" s="76">
        <v>4033.9250733180443</v>
      </c>
      <c r="Q11" s="77">
        <v>1</v>
      </c>
      <c r="R11" s="77">
        <v>1.2699999999999999E-2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3.05</v>
      </c>
      <c r="M12" s="81">
        <v>4.0500000000000001E-2</v>
      </c>
      <c r="N12" s="82">
        <v>1460411.65</v>
      </c>
      <c r="P12" s="82">
        <v>1565.7037138237799</v>
      </c>
      <c r="Q12" s="81">
        <v>0.3881</v>
      </c>
      <c r="R12" s="81">
        <v>4.8999999999999998E-3</v>
      </c>
    </row>
    <row r="13" spans="2:60">
      <c r="B13" s="80" t="s">
        <v>1682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223</v>
      </c>
      <c r="D14" t="s">
        <v>223</v>
      </c>
      <c r="F14" t="s">
        <v>223</v>
      </c>
      <c r="I14" s="78">
        <v>0</v>
      </c>
      <c r="J14" t="s">
        <v>223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1683</v>
      </c>
      <c r="I15" s="82">
        <v>4.7</v>
      </c>
      <c r="M15" s="81">
        <v>2.9100000000000001E-2</v>
      </c>
      <c r="N15" s="82">
        <v>46310.17</v>
      </c>
      <c r="P15" s="82">
        <v>46.884416108000003</v>
      </c>
      <c r="Q15" s="81">
        <v>1.1599999999999999E-2</v>
      </c>
      <c r="R15" s="81">
        <v>1E-4</v>
      </c>
    </row>
    <row r="16" spans="2:60">
      <c r="B16" t="s">
        <v>1684</v>
      </c>
      <c r="C16" t="s">
        <v>1685</v>
      </c>
      <c r="D16" t="s">
        <v>1686</v>
      </c>
      <c r="E16" t="s">
        <v>1687</v>
      </c>
      <c r="F16" t="s">
        <v>223</v>
      </c>
      <c r="G16" t="s">
        <v>1688</v>
      </c>
      <c r="H16" t="s">
        <v>322</v>
      </c>
      <c r="I16" s="78">
        <v>4.7</v>
      </c>
      <c r="J16" t="s">
        <v>634</v>
      </c>
      <c r="K16" t="s">
        <v>102</v>
      </c>
      <c r="L16" s="79">
        <v>2.9000000000000001E-2</v>
      </c>
      <c r="M16" s="79">
        <v>2.9100000000000001E-2</v>
      </c>
      <c r="N16" s="78">
        <v>46310.17</v>
      </c>
      <c r="O16" s="78">
        <v>101.24</v>
      </c>
      <c r="P16" s="78">
        <v>46.884416108000003</v>
      </c>
      <c r="Q16" s="79">
        <v>1.1599999999999999E-2</v>
      </c>
      <c r="R16" s="79">
        <v>1E-4</v>
      </c>
    </row>
    <row r="17" spans="2:18">
      <c r="B17" s="80" t="s">
        <v>1689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223</v>
      </c>
      <c r="D18" t="s">
        <v>223</v>
      </c>
      <c r="F18" t="s">
        <v>223</v>
      </c>
      <c r="I18" s="78">
        <v>0</v>
      </c>
      <c r="J18" t="s">
        <v>223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1690</v>
      </c>
      <c r="I19" s="82">
        <v>1.64</v>
      </c>
      <c r="M19" s="81">
        <v>3.8399999999999997E-2</v>
      </c>
      <c r="N19" s="82">
        <v>773946.23</v>
      </c>
      <c r="P19" s="82">
        <v>944.04561689777995</v>
      </c>
      <c r="Q19" s="81">
        <v>0.23400000000000001</v>
      </c>
      <c r="R19" s="81">
        <v>3.0000000000000001E-3</v>
      </c>
    </row>
    <row r="20" spans="2:18">
      <c r="B20" t="s">
        <v>1691</v>
      </c>
      <c r="C20" t="s">
        <v>1692</v>
      </c>
      <c r="D20" t="s">
        <v>1693</v>
      </c>
      <c r="E20" t="s">
        <v>1694</v>
      </c>
      <c r="F20" t="s">
        <v>1630</v>
      </c>
      <c r="G20" t="s">
        <v>1695</v>
      </c>
      <c r="H20" t="s">
        <v>1696</v>
      </c>
      <c r="I20" s="78">
        <v>5.95</v>
      </c>
      <c r="J20" t="s">
        <v>312</v>
      </c>
      <c r="K20" t="s">
        <v>102</v>
      </c>
      <c r="L20" s="79">
        <v>1.5699999999999999E-2</v>
      </c>
      <c r="M20" s="79">
        <v>1.78E-2</v>
      </c>
      <c r="N20" s="78">
        <v>13226.64</v>
      </c>
      <c r="O20" s="78">
        <v>99.07</v>
      </c>
      <c r="P20" s="78">
        <v>13.103632248</v>
      </c>
      <c r="Q20" s="79">
        <v>3.2000000000000002E-3</v>
      </c>
      <c r="R20" s="79">
        <v>0</v>
      </c>
    </row>
    <row r="21" spans="2:18">
      <c r="B21" t="s">
        <v>1697</v>
      </c>
      <c r="C21" t="s">
        <v>1692</v>
      </c>
      <c r="D21" t="s">
        <v>1698</v>
      </c>
      <c r="E21" t="s">
        <v>1699</v>
      </c>
      <c r="F21" t="s">
        <v>1630</v>
      </c>
      <c r="G21" t="s">
        <v>471</v>
      </c>
      <c r="H21" t="s">
        <v>1696</v>
      </c>
      <c r="I21" s="78">
        <v>6.06</v>
      </c>
      <c r="J21" t="s">
        <v>312</v>
      </c>
      <c r="K21" t="s">
        <v>102</v>
      </c>
      <c r="L21" s="79">
        <v>3.1E-2</v>
      </c>
      <c r="M21" s="79">
        <v>3.1399999999999997E-2</v>
      </c>
      <c r="N21" s="78">
        <v>10416</v>
      </c>
      <c r="O21" s="78">
        <v>100.26</v>
      </c>
      <c r="P21" s="78">
        <v>10.443081599999999</v>
      </c>
      <c r="Q21" s="79">
        <v>2.5999999999999999E-3</v>
      </c>
      <c r="R21" s="79">
        <v>0</v>
      </c>
    </row>
    <row r="22" spans="2:18">
      <c r="B22" t="s">
        <v>1700</v>
      </c>
      <c r="C22" t="s">
        <v>1692</v>
      </c>
      <c r="D22" t="s">
        <v>1701</v>
      </c>
      <c r="E22" t="s">
        <v>1702</v>
      </c>
      <c r="F22" t="s">
        <v>1630</v>
      </c>
      <c r="G22" t="s">
        <v>1703</v>
      </c>
      <c r="H22" t="s">
        <v>1696</v>
      </c>
      <c r="I22" s="78">
        <v>6.31</v>
      </c>
      <c r="J22" t="s">
        <v>312</v>
      </c>
      <c r="K22" t="s">
        <v>102</v>
      </c>
      <c r="L22" s="79">
        <v>1.7500000000000002E-2</v>
      </c>
      <c r="M22" s="79">
        <v>3.1600000000000003E-2</v>
      </c>
      <c r="N22" s="78">
        <v>19436.98</v>
      </c>
      <c r="O22" s="78">
        <v>91.11</v>
      </c>
      <c r="P22" s="78">
        <v>17.709032478000001</v>
      </c>
      <c r="Q22" s="79">
        <v>4.4000000000000003E-3</v>
      </c>
      <c r="R22" s="79">
        <v>1E-4</v>
      </c>
    </row>
    <row r="23" spans="2:18">
      <c r="B23" t="s">
        <v>1704</v>
      </c>
      <c r="C23" t="s">
        <v>1692</v>
      </c>
      <c r="D23" t="s">
        <v>1705</v>
      </c>
      <c r="E23" t="s">
        <v>1699</v>
      </c>
      <c r="F23" t="s">
        <v>1630</v>
      </c>
      <c r="G23" t="s">
        <v>1706</v>
      </c>
      <c r="H23" t="s">
        <v>1696</v>
      </c>
      <c r="I23" s="78">
        <v>6.69</v>
      </c>
      <c r="J23" t="s">
        <v>312</v>
      </c>
      <c r="K23" t="s">
        <v>102</v>
      </c>
      <c r="L23" s="79">
        <v>9.1999999999999998E-3</v>
      </c>
      <c r="M23" s="79">
        <v>2.3800000000000002E-2</v>
      </c>
      <c r="N23" s="78">
        <v>6781.25</v>
      </c>
      <c r="O23" s="78">
        <v>90.75</v>
      </c>
      <c r="P23" s="78">
        <v>6.1539843750000003</v>
      </c>
      <c r="Q23" s="79">
        <v>1.5E-3</v>
      </c>
      <c r="R23" s="79">
        <v>0</v>
      </c>
    </row>
    <row r="24" spans="2:18">
      <c r="B24" t="s">
        <v>1707</v>
      </c>
      <c r="C24" t="s">
        <v>1692</v>
      </c>
      <c r="D24" t="s">
        <v>1708</v>
      </c>
      <c r="E24" t="s">
        <v>1702</v>
      </c>
      <c r="F24" t="s">
        <v>1709</v>
      </c>
      <c r="G24" t="s">
        <v>1275</v>
      </c>
      <c r="H24" t="s">
        <v>1696</v>
      </c>
      <c r="I24" s="78">
        <v>4.32</v>
      </c>
      <c r="J24" t="s">
        <v>312</v>
      </c>
      <c r="K24" t="s">
        <v>102</v>
      </c>
      <c r="L24" s="79">
        <v>2.8199999999999999E-2</v>
      </c>
      <c r="M24" s="79">
        <v>5.0500000000000003E-2</v>
      </c>
      <c r="N24" s="78">
        <v>11528.09</v>
      </c>
      <c r="O24" s="78">
        <v>92.23</v>
      </c>
      <c r="P24" s="78">
        <v>10.632357407000001</v>
      </c>
      <c r="Q24" s="79">
        <v>2.5999999999999999E-3</v>
      </c>
      <c r="R24" s="79">
        <v>0</v>
      </c>
    </row>
    <row r="25" spans="2:18">
      <c r="B25" t="s">
        <v>1710</v>
      </c>
      <c r="C25" t="s">
        <v>1692</v>
      </c>
      <c r="D25" t="s">
        <v>1711</v>
      </c>
      <c r="E25" t="s">
        <v>1702</v>
      </c>
      <c r="F25" t="s">
        <v>1709</v>
      </c>
      <c r="G25" t="s">
        <v>1275</v>
      </c>
      <c r="H25" t="s">
        <v>1696</v>
      </c>
      <c r="I25" s="78">
        <v>4.3899999999999997</v>
      </c>
      <c r="J25" t="s">
        <v>312</v>
      </c>
      <c r="K25" t="s">
        <v>102</v>
      </c>
      <c r="L25" s="79">
        <v>2.8199999999999999E-2</v>
      </c>
      <c r="M25" s="79">
        <v>4.19E-2</v>
      </c>
      <c r="N25" s="78">
        <v>11528.09</v>
      </c>
      <c r="O25" s="78">
        <v>94.63</v>
      </c>
      <c r="P25" s="78">
        <v>10.909031567</v>
      </c>
      <c r="Q25" s="79">
        <v>2.7000000000000001E-3</v>
      </c>
      <c r="R25" s="79">
        <v>0</v>
      </c>
    </row>
    <row r="26" spans="2:18">
      <c r="B26" t="s">
        <v>1712</v>
      </c>
      <c r="C26" t="s">
        <v>1692</v>
      </c>
      <c r="D26" t="s">
        <v>1713</v>
      </c>
      <c r="E26" t="s">
        <v>1714</v>
      </c>
      <c r="F26" t="s">
        <v>1709</v>
      </c>
      <c r="G26" t="s">
        <v>1715</v>
      </c>
      <c r="H26" t="s">
        <v>1696</v>
      </c>
      <c r="I26" s="78">
        <v>6.03</v>
      </c>
      <c r="J26" t="s">
        <v>312</v>
      </c>
      <c r="K26" t="s">
        <v>102</v>
      </c>
      <c r="L26" s="79">
        <v>1.9599999999999999E-2</v>
      </c>
      <c r="M26" s="79">
        <v>2.6100000000000002E-2</v>
      </c>
      <c r="N26" s="78">
        <v>1247.75</v>
      </c>
      <c r="O26" s="78">
        <v>96.46</v>
      </c>
      <c r="P26" s="78">
        <v>1.20357965</v>
      </c>
      <c r="Q26" s="79">
        <v>2.9999999999999997E-4</v>
      </c>
      <c r="R26" s="79">
        <v>0</v>
      </c>
    </row>
    <row r="27" spans="2:18">
      <c r="B27" t="s">
        <v>1716</v>
      </c>
      <c r="C27" t="s">
        <v>1692</v>
      </c>
      <c r="D27" t="s">
        <v>1717</v>
      </c>
      <c r="E27" t="s">
        <v>1718</v>
      </c>
      <c r="F27" t="s">
        <v>1709</v>
      </c>
      <c r="G27" t="s">
        <v>1719</v>
      </c>
      <c r="H27" t="s">
        <v>1696</v>
      </c>
      <c r="I27" s="78">
        <v>5.95</v>
      </c>
      <c r="J27" t="s">
        <v>312</v>
      </c>
      <c r="K27" t="s">
        <v>102</v>
      </c>
      <c r="L27" s="79">
        <v>3.0800000000000001E-2</v>
      </c>
      <c r="M27" s="79">
        <v>2.81E-2</v>
      </c>
      <c r="N27" s="78">
        <v>1474.3</v>
      </c>
      <c r="O27" s="78">
        <v>102.04</v>
      </c>
      <c r="P27" s="78">
        <v>1.5043757200000001</v>
      </c>
      <c r="Q27" s="79">
        <v>4.0000000000000002E-4</v>
      </c>
      <c r="R27" s="79">
        <v>0</v>
      </c>
    </row>
    <row r="28" spans="2:18">
      <c r="B28" t="s">
        <v>1720</v>
      </c>
      <c r="C28" t="s">
        <v>1692</v>
      </c>
      <c r="D28" t="s">
        <v>1721</v>
      </c>
      <c r="E28" t="s">
        <v>1722</v>
      </c>
      <c r="F28" t="s">
        <v>1709</v>
      </c>
      <c r="G28" t="s">
        <v>1723</v>
      </c>
      <c r="H28" t="s">
        <v>1696</v>
      </c>
      <c r="I28" s="78">
        <v>0.87</v>
      </c>
      <c r="J28" t="s">
        <v>634</v>
      </c>
      <c r="K28" t="s">
        <v>102</v>
      </c>
      <c r="L28" s="79">
        <v>1.8599999999999998E-2</v>
      </c>
      <c r="M28" s="79">
        <v>2.7400000000000001E-2</v>
      </c>
      <c r="N28" s="78">
        <v>8101.48</v>
      </c>
      <c r="O28" s="78">
        <v>99.45</v>
      </c>
      <c r="P28" s="78">
        <v>8.0569218599999992</v>
      </c>
      <c r="Q28" s="79">
        <v>2E-3</v>
      </c>
      <c r="R28" s="79">
        <v>0</v>
      </c>
    </row>
    <row r="29" spans="2:18">
      <c r="B29" t="s">
        <v>1724</v>
      </c>
      <c r="C29" t="s">
        <v>1692</v>
      </c>
      <c r="D29" t="s">
        <v>1725</v>
      </c>
      <c r="E29" t="s">
        <v>1714</v>
      </c>
      <c r="F29" t="s">
        <v>1709</v>
      </c>
      <c r="G29" t="s">
        <v>1726</v>
      </c>
      <c r="H29" t="s">
        <v>1696</v>
      </c>
      <c r="I29" s="78">
        <v>6.24</v>
      </c>
      <c r="J29" t="s">
        <v>312</v>
      </c>
      <c r="K29" t="s">
        <v>102</v>
      </c>
      <c r="L29" s="79">
        <v>1.9599999999999999E-2</v>
      </c>
      <c r="M29" s="79">
        <v>2.5700000000000001E-2</v>
      </c>
      <c r="N29" s="78">
        <v>2588.5</v>
      </c>
      <c r="O29" s="78">
        <v>96.62</v>
      </c>
      <c r="P29" s="78">
        <v>2.5010086999999999</v>
      </c>
      <c r="Q29" s="79">
        <v>5.9999999999999995E-4</v>
      </c>
      <c r="R29" s="79">
        <v>0</v>
      </c>
    </row>
    <row r="30" spans="2:18">
      <c r="B30" t="s">
        <v>1727</v>
      </c>
      <c r="C30" t="s">
        <v>1692</v>
      </c>
      <c r="D30" t="s">
        <v>1728</v>
      </c>
      <c r="E30" t="s">
        <v>1729</v>
      </c>
      <c r="F30" t="s">
        <v>1669</v>
      </c>
      <c r="G30" t="s">
        <v>1730</v>
      </c>
      <c r="H30" t="s">
        <v>1696</v>
      </c>
      <c r="I30" s="78">
        <v>2.29</v>
      </c>
      <c r="J30" t="s">
        <v>312</v>
      </c>
      <c r="K30" t="s">
        <v>102</v>
      </c>
      <c r="L30" s="79">
        <v>2.2499999999999999E-2</v>
      </c>
      <c r="M30" s="79">
        <v>4.6699999999999998E-2</v>
      </c>
      <c r="N30" s="78">
        <v>4739.53</v>
      </c>
      <c r="O30" s="78">
        <v>95.51</v>
      </c>
      <c r="P30" s="78">
        <v>4.5267251030000004</v>
      </c>
      <c r="Q30" s="79">
        <v>1.1000000000000001E-3</v>
      </c>
      <c r="R30" s="79">
        <v>0</v>
      </c>
    </row>
    <row r="31" spans="2:18">
      <c r="B31" t="s">
        <v>1731</v>
      </c>
      <c r="C31" t="s">
        <v>1692</v>
      </c>
      <c r="D31" t="s">
        <v>1732</v>
      </c>
      <c r="E31" t="s">
        <v>1729</v>
      </c>
      <c r="F31" t="s">
        <v>1669</v>
      </c>
      <c r="G31" t="s">
        <v>1730</v>
      </c>
      <c r="H31" t="s">
        <v>1696</v>
      </c>
      <c r="I31" s="78">
        <v>2.9</v>
      </c>
      <c r="J31" t="s">
        <v>312</v>
      </c>
      <c r="K31" t="s">
        <v>102</v>
      </c>
      <c r="L31" s="79">
        <v>3.44E-2</v>
      </c>
      <c r="M31" s="79">
        <v>4.0099999999999997E-2</v>
      </c>
      <c r="N31" s="78">
        <v>19413.72</v>
      </c>
      <c r="O31" s="78">
        <v>100.21</v>
      </c>
      <c r="P31" s="78">
        <v>19.454488812000001</v>
      </c>
      <c r="Q31" s="79">
        <v>4.7999999999999996E-3</v>
      </c>
      <c r="R31" s="79">
        <v>1E-4</v>
      </c>
    </row>
    <row r="32" spans="2:18">
      <c r="B32" t="s">
        <v>1733</v>
      </c>
      <c r="C32" t="s">
        <v>1692</v>
      </c>
      <c r="D32" t="s">
        <v>1734</v>
      </c>
      <c r="E32" t="s">
        <v>1735</v>
      </c>
      <c r="F32" t="s">
        <v>1669</v>
      </c>
      <c r="G32" t="s">
        <v>1736</v>
      </c>
      <c r="H32" t="s">
        <v>1696</v>
      </c>
      <c r="I32" s="78">
        <v>4.3899999999999997</v>
      </c>
      <c r="J32" t="s">
        <v>312</v>
      </c>
      <c r="K32" t="s">
        <v>102</v>
      </c>
      <c r="L32" s="79">
        <v>3.3399999999999999E-2</v>
      </c>
      <c r="M32" s="79">
        <v>4.2099999999999999E-2</v>
      </c>
      <c r="N32" s="78">
        <v>3488.79</v>
      </c>
      <c r="O32" s="78">
        <v>96.81</v>
      </c>
      <c r="P32" s="78">
        <v>3.3774975989999998</v>
      </c>
      <c r="Q32" s="79">
        <v>8.0000000000000004E-4</v>
      </c>
      <c r="R32" s="79">
        <v>0</v>
      </c>
    </row>
    <row r="33" spans="2:18">
      <c r="B33" t="s">
        <v>1737</v>
      </c>
      <c r="C33" t="s">
        <v>1692</v>
      </c>
      <c r="D33" t="s">
        <v>1738</v>
      </c>
      <c r="E33" t="s">
        <v>1739</v>
      </c>
      <c r="F33" t="s">
        <v>1669</v>
      </c>
      <c r="G33" t="s">
        <v>1740</v>
      </c>
      <c r="H33" t="s">
        <v>1696</v>
      </c>
      <c r="I33" s="78">
        <v>4.51</v>
      </c>
      <c r="J33" t="s">
        <v>312</v>
      </c>
      <c r="K33" t="s">
        <v>102</v>
      </c>
      <c r="L33" s="79">
        <v>2.5899999999999999E-2</v>
      </c>
      <c r="M33" s="79">
        <v>4.4499999999999998E-2</v>
      </c>
      <c r="N33" s="78">
        <v>3899.69</v>
      </c>
      <c r="O33" s="78">
        <v>92.94</v>
      </c>
      <c r="P33" s="78">
        <v>3.624371886</v>
      </c>
      <c r="Q33" s="79">
        <v>8.9999999999999998E-4</v>
      </c>
      <c r="R33" s="79">
        <v>0</v>
      </c>
    </row>
    <row r="34" spans="2:18">
      <c r="B34" t="s">
        <v>1741</v>
      </c>
      <c r="C34" t="s">
        <v>1692</v>
      </c>
      <c r="D34" t="s">
        <v>1742</v>
      </c>
      <c r="E34" t="s">
        <v>1735</v>
      </c>
      <c r="F34" t="s">
        <v>1669</v>
      </c>
      <c r="G34" t="s">
        <v>1743</v>
      </c>
      <c r="H34" t="s">
        <v>1696</v>
      </c>
      <c r="I34" s="78">
        <v>4.63</v>
      </c>
      <c r="J34" t="s">
        <v>312</v>
      </c>
      <c r="K34" t="s">
        <v>102</v>
      </c>
      <c r="L34" s="79">
        <v>3.44E-2</v>
      </c>
      <c r="M34" s="79">
        <v>3.9600000000000003E-2</v>
      </c>
      <c r="N34" s="78">
        <v>3090.31</v>
      </c>
      <c r="O34" s="78">
        <v>98.19</v>
      </c>
      <c r="P34" s="78">
        <v>3.034375389</v>
      </c>
      <c r="Q34" s="79">
        <v>8.0000000000000004E-4</v>
      </c>
      <c r="R34" s="79">
        <v>0</v>
      </c>
    </row>
    <row r="35" spans="2:18">
      <c r="B35" t="s">
        <v>1744</v>
      </c>
      <c r="C35" t="s">
        <v>1692</v>
      </c>
      <c r="D35" t="s">
        <v>1745</v>
      </c>
      <c r="E35" t="s">
        <v>1746</v>
      </c>
      <c r="F35" t="s">
        <v>1669</v>
      </c>
      <c r="G35" t="s">
        <v>1661</v>
      </c>
      <c r="H35" t="s">
        <v>1696</v>
      </c>
      <c r="I35" s="78">
        <v>6</v>
      </c>
      <c r="J35" t="s">
        <v>312</v>
      </c>
      <c r="K35" t="s">
        <v>102</v>
      </c>
      <c r="L35" s="79">
        <v>3.3000000000000002E-2</v>
      </c>
      <c r="M35" s="79">
        <v>3.9600000000000003E-2</v>
      </c>
      <c r="N35" s="78">
        <v>20762.23</v>
      </c>
      <c r="O35" s="78">
        <v>96.73</v>
      </c>
      <c r="P35" s="78">
        <v>20.083305078999999</v>
      </c>
      <c r="Q35" s="79">
        <v>5.0000000000000001E-3</v>
      </c>
      <c r="R35" s="79">
        <v>1E-4</v>
      </c>
    </row>
    <row r="36" spans="2:18">
      <c r="B36" t="s">
        <v>1747</v>
      </c>
      <c r="C36" t="s">
        <v>1685</v>
      </c>
      <c r="D36" t="s">
        <v>1748</v>
      </c>
      <c r="E36" t="s">
        <v>1749</v>
      </c>
      <c r="F36" t="s">
        <v>328</v>
      </c>
      <c r="G36" t="s">
        <v>236</v>
      </c>
      <c r="H36" t="s">
        <v>150</v>
      </c>
      <c r="I36" s="78">
        <v>0.44</v>
      </c>
      <c r="J36" t="s">
        <v>127</v>
      </c>
      <c r="K36" t="s">
        <v>102</v>
      </c>
      <c r="L36" s="79">
        <v>2.64E-2</v>
      </c>
      <c r="M36" s="79">
        <v>2.9399999999999999E-2</v>
      </c>
      <c r="N36" s="78">
        <v>859.86</v>
      </c>
      <c r="O36" s="78">
        <v>100.09</v>
      </c>
      <c r="P36" s="78">
        <v>0.86063387400000002</v>
      </c>
      <c r="Q36" s="79">
        <v>2.0000000000000001E-4</v>
      </c>
      <c r="R36" s="79">
        <v>0</v>
      </c>
    </row>
    <row r="37" spans="2:18">
      <c r="B37" t="s">
        <v>1750</v>
      </c>
      <c r="C37" t="s">
        <v>1685</v>
      </c>
      <c r="D37" t="s">
        <v>1751</v>
      </c>
      <c r="E37" t="s">
        <v>1749</v>
      </c>
      <c r="F37" t="s">
        <v>328</v>
      </c>
      <c r="G37" t="s">
        <v>1752</v>
      </c>
      <c r="H37" t="s">
        <v>150</v>
      </c>
      <c r="I37" s="78">
        <v>0.97</v>
      </c>
      <c r="J37" t="s">
        <v>127</v>
      </c>
      <c r="K37" t="s">
        <v>102</v>
      </c>
      <c r="L37" s="79">
        <v>2.5499999999999998E-2</v>
      </c>
      <c r="M37" s="79">
        <v>2.5600000000000001E-2</v>
      </c>
      <c r="N37" s="78">
        <v>4051.27</v>
      </c>
      <c r="O37" s="78">
        <v>100.03</v>
      </c>
      <c r="P37" s="78">
        <v>4.0524853810000003</v>
      </c>
      <c r="Q37" s="79">
        <v>1E-3</v>
      </c>
      <c r="R37" s="79">
        <v>0</v>
      </c>
    </row>
    <row r="38" spans="2:18">
      <c r="B38" t="s">
        <v>1753</v>
      </c>
      <c r="C38" t="s">
        <v>1685</v>
      </c>
      <c r="D38" t="s">
        <v>1754</v>
      </c>
      <c r="E38" t="s">
        <v>633</v>
      </c>
      <c r="F38" t="s">
        <v>1221</v>
      </c>
      <c r="G38" t="s">
        <v>1755</v>
      </c>
      <c r="H38" t="s">
        <v>213</v>
      </c>
      <c r="I38" s="78">
        <v>0.22</v>
      </c>
      <c r="J38" t="s">
        <v>634</v>
      </c>
      <c r="K38" t="s">
        <v>102</v>
      </c>
      <c r="L38" s="79">
        <v>2.4500000000000001E-2</v>
      </c>
      <c r="M38" s="79">
        <v>2.5600000000000001E-2</v>
      </c>
      <c r="N38" s="78">
        <v>244000</v>
      </c>
      <c r="O38" s="78">
        <v>100</v>
      </c>
      <c r="P38" s="78">
        <v>244</v>
      </c>
      <c r="Q38" s="79">
        <v>6.0499999999999998E-2</v>
      </c>
      <c r="R38" s="79">
        <v>8.0000000000000004E-4</v>
      </c>
    </row>
    <row r="39" spans="2:18">
      <c r="B39" t="s">
        <v>1756</v>
      </c>
      <c r="C39" t="s">
        <v>1692</v>
      </c>
      <c r="D39" t="s">
        <v>1757</v>
      </c>
      <c r="E39" t="s">
        <v>1758</v>
      </c>
      <c r="F39" t="s">
        <v>1759</v>
      </c>
      <c r="G39" t="s">
        <v>1760</v>
      </c>
      <c r="H39" t="s">
        <v>346</v>
      </c>
      <c r="I39" s="78">
        <v>1.61</v>
      </c>
      <c r="J39" t="s">
        <v>333</v>
      </c>
      <c r="K39" t="s">
        <v>106</v>
      </c>
      <c r="L39" s="79">
        <v>4.8500000000000001E-2</v>
      </c>
      <c r="M39" s="79">
        <v>6.3200000000000006E-2</v>
      </c>
      <c r="N39" s="78">
        <v>28549.02</v>
      </c>
      <c r="O39" s="78">
        <v>97.86</v>
      </c>
      <c r="P39" s="78">
        <v>99.599223015180002</v>
      </c>
      <c r="Q39" s="79">
        <v>2.47E-2</v>
      </c>
      <c r="R39" s="79">
        <v>2.9999999999999997E-4</v>
      </c>
    </row>
    <row r="40" spans="2:18">
      <c r="B40" t="s">
        <v>1761</v>
      </c>
      <c r="C40" t="s">
        <v>1692</v>
      </c>
      <c r="D40" t="s">
        <v>1762</v>
      </c>
      <c r="E40" t="s">
        <v>1758</v>
      </c>
      <c r="F40" t="s">
        <v>1759</v>
      </c>
      <c r="G40" t="s">
        <v>402</v>
      </c>
      <c r="H40" t="s">
        <v>346</v>
      </c>
      <c r="I40" s="78">
        <v>1.66</v>
      </c>
      <c r="J40" t="s">
        <v>333</v>
      </c>
      <c r="K40" t="s">
        <v>106</v>
      </c>
      <c r="L40" s="79">
        <v>1.1299999999999999E-2</v>
      </c>
      <c r="M40" s="79">
        <v>3.2899999999999999E-2</v>
      </c>
      <c r="N40" s="78">
        <v>32219.61</v>
      </c>
      <c r="O40" s="78">
        <v>100.08913919193932</v>
      </c>
      <c r="P40" s="78">
        <v>114.9652975195</v>
      </c>
      <c r="Q40" s="79">
        <v>2.8500000000000001E-2</v>
      </c>
      <c r="R40" s="79">
        <v>4.0000000000000002E-4</v>
      </c>
    </row>
    <row r="41" spans="2:18">
      <c r="B41" t="s">
        <v>1763</v>
      </c>
      <c r="C41" t="s">
        <v>1692</v>
      </c>
      <c r="D41" t="s">
        <v>1764</v>
      </c>
      <c r="E41" t="s">
        <v>1758</v>
      </c>
      <c r="F41" t="s">
        <v>1759</v>
      </c>
      <c r="G41" t="s">
        <v>402</v>
      </c>
      <c r="H41" t="s">
        <v>346</v>
      </c>
      <c r="I41" s="78">
        <v>2.16</v>
      </c>
      <c r="J41" t="s">
        <v>333</v>
      </c>
      <c r="K41" t="s">
        <v>106</v>
      </c>
      <c r="L41" s="79">
        <v>1.1299999999999999E-2</v>
      </c>
      <c r="M41" s="79">
        <v>1.67E-2</v>
      </c>
      <c r="N41" s="78">
        <v>-32219.61</v>
      </c>
      <c r="O41" s="78">
        <v>100</v>
      </c>
      <c r="P41" s="78">
        <v>-114.86290965000001</v>
      </c>
      <c r="Q41" s="79">
        <v>-2.8500000000000001E-2</v>
      </c>
      <c r="R41" s="79">
        <v>-4.0000000000000002E-4</v>
      </c>
    </row>
    <row r="42" spans="2:18">
      <c r="B42" t="s">
        <v>1765</v>
      </c>
      <c r="C42" t="s">
        <v>1692</v>
      </c>
      <c r="D42" t="s">
        <v>1766</v>
      </c>
      <c r="E42" t="s">
        <v>1758</v>
      </c>
      <c r="F42" t="s">
        <v>1759</v>
      </c>
      <c r="G42" t="s">
        <v>1767</v>
      </c>
      <c r="H42" t="s">
        <v>346</v>
      </c>
      <c r="I42" s="78">
        <v>1.61</v>
      </c>
      <c r="J42" t="s">
        <v>333</v>
      </c>
      <c r="K42" t="s">
        <v>106</v>
      </c>
      <c r="L42" s="79">
        <v>4.8500000000000001E-2</v>
      </c>
      <c r="M42" s="79">
        <v>6.4699999999999994E-2</v>
      </c>
      <c r="N42" s="78">
        <v>13050.98</v>
      </c>
      <c r="O42" s="78">
        <v>97.64</v>
      </c>
      <c r="P42" s="78">
        <v>45.428712548679997</v>
      </c>
      <c r="Q42" s="79">
        <v>1.1299999999999999E-2</v>
      </c>
      <c r="R42" s="79">
        <v>1E-4</v>
      </c>
    </row>
    <row r="43" spans="2:18">
      <c r="B43" t="s">
        <v>1768</v>
      </c>
      <c r="C43" t="s">
        <v>1692</v>
      </c>
      <c r="D43" t="s">
        <v>1769</v>
      </c>
      <c r="E43" t="s">
        <v>1758</v>
      </c>
      <c r="F43" t="s">
        <v>1759</v>
      </c>
      <c r="G43" t="s">
        <v>1767</v>
      </c>
      <c r="H43" t="s">
        <v>346</v>
      </c>
      <c r="I43" s="78">
        <v>1.61</v>
      </c>
      <c r="J43" t="s">
        <v>333</v>
      </c>
      <c r="K43" t="s">
        <v>106</v>
      </c>
      <c r="L43" s="79">
        <v>4.8500000000000001E-2</v>
      </c>
      <c r="M43" s="79">
        <v>6.3E-2</v>
      </c>
      <c r="N43" s="78">
        <v>12235.29</v>
      </c>
      <c r="O43" s="78">
        <v>97.76</v>
      </c>
      <c r="P43" s="78">
        <v>42.641747531759997</v>
      </c>
      <c r="Q43" s="79">
        <v>1.06E-2</v>
      </c>
      <c r="R43" s="79">
        <v>1E-4</v>
      </c>
    </row>
    <row r="44" spans="2:18">
      <c r="B44" t="s">
        <v>1770</v>
      </c>
      <c r="C44" t="s">
        <v>1692</v>
      </c>
      <c r="D44" t="s">
        <v>1771</v>
      </c>
      <c r="E44" t="s">
        <v>1758</v>
      </c>
      <c r="F44" t="s">
        <v>1759</v>
      </c>
      <c r="G44" t="s">
        <v>1772</v>
      </c>
      <c r="H44" t="s">
        <v>346</v>
      </c>
      <c r="I44" s="78">
        <v>1.62</v>
      </c>
      <c r="J44" t="s">
        <v>333</v>
      </c>
      <c r="K44" t="s">
        <v>106</v>
      </c>
      <c r="L44" s="79">
        <v>4.8500000000000001E-2</v>
      </c>
      <c r="M44" s="79">
        <v>6.4500000000000002E-2</v>
      </c>
      <c r="N44" s="78">
        <v>13866.67</v>
      </c>
      <c r="O44" s="78">
        <v>97.29</v>
      </c>
      <c r="P44" s="78">
        <v>48.094998761295003</v>
      </c>
      <c r="Q44" s="79">
        <v>1.1900000000000001E-2</v>
      </c>
      <c r="R44" s="79">
        <v>2.0000000000000001E-4</v>
      </c>
    </row>
    <row r="45" spans="2:18">
      <c r="B45" t="s">
        <v>1773</v>
      </c>
      <c r="C45" t="s">
        <v>1692</v>
      </c>
      <c r="D45" t="s">
        <v>1774</v>
      </c>
      <c r="E45" t="s">
        <v>1758</v>
      </c>
      <c r="F45" t="s">
        <v>1759</v>
      </c>
      <c r="G45" t="s">
        <v>365</v>
      </c>
      <c r="H45" t="s">
        <v>346</v>
      </c>
      <c r="I45" s="78">
        <v>1.61</v>
      </c>
      <c r="J45" t="s">
        <v>333</v>
      </c>
      <c r="K45" t="s">
        <v>106</v>
      </c>
      <c r="L45" s="79">
        <v>4.8500000000000001E-2</v>
      </c>
      <c r="M45" s="79">
        <v>4.6600000000000003E-2</v>
      </c>
      <c r="N45" s="78">
        <v>4078.43</v>
      </c>
      <c r="O45" s="78">
        <v>100.46</v>
      </c>
      <c r="P45" s="78">
        <v>14.60648512357</v>
      </c>
      <c r="Q45" s="79">
        <v>3.5999999999999999E-3</v>
      </c>
      <c r="R45" s="79">
        <v>0</v>
      </c>
    </row>
    <row r="46" spans="2:18">
      <c r="B46" t="s">
        <v>1775</v>
      </c>
      <c r="C46" t="s">
        <v>1685</v>
      </c>
      <c r="D46" t="s">
        <v>1776</v>
      </c>
      <c r="E46" t="s">
        <v>1777</v>
      </c>
      <c r="F46" t="s">
        <v>1778</v>
      </c>
      <c r="G46" t="s">
        <v>236</v>
      </c>
      <c r="H46" t="s">
        <v>150</v>
      </c>
      <c r="I46" s="78">
        <v>0.54</v>
      </c>
      <c r="J46" t="s">
        <v>112</v>
      </c>
      <c r="K46" t="s">
        <v>102</v>
      </c>
      <c r="L46" s="79">
        <v>7.2499999999999995E-2</v>
      </c>
      <c r="M46" s="79">
        <v>5.0200000000000002E-2</v>
      </c>
      <c r="N46" s="78">
        <v>91605.93</v>
      </c>
      <c r="O46" s="78">
        <v>100.63</v>
      </c>
      <c r="P46" s="78">
        <v>92.183047359</v>
      </c>
      <c r="Q46" s="79">
        <v>2.29E-2</v>
      </c>
      <c r="R46" s="79">
        <v>2.9999999999999997E-4</v>
      </c>
    </row>
    <row r="47" spans="2:18">
      <c r="B47" t="s">
        <v>1779</v>
      </c>
      <c r="C47" t="s">
        <v>1692</v>
      </c>
      <c r="D47" t="s">
        <v>1780</v>
      </c>
      <c r="E47" t="s">
        <v>1781</v>
      </c>
      <c r="F47" t="s">
        <v>223</v>
      </c>
      <c r="G47" t="s">
        <v>1782</v>
      </c>
      <c r="H47" t="s">
        <v>322</v>
      </c>
      <c r="I47" s="78">
        <v>0.74</v>
      </c>
      <c r="J47" t="s">
        <v>634</v>
      </c>
      <c r="K47" t="s">
        <v>102</v>
      </c>
      <c r="L47" s="79">
        <v>0</v>
      </c>
      <c r="M47" s="79">
        <v>3.5099999999999999E-2</v>
      </c>
      <c r="N47" s="78">
        <v>8555.61</v>
      </c>
      <c r="O47" s="78">
        <v>22.5</v>
      </c>
      <c r="P47" s="78">
        <v>1.92501225</v>
      </c>
      <c r="Q47" s="79">
        <v>5.0000000000000001E-4</v>
      </c>
      <c r="R47" s="79">
        <v>0</v>
      </c>
    </row>
    <row r="48" spans="2:18">
      <c r="B48" t="s">
        <v>1783</v>
      </c>
      <c r="C48" t="s">
        <v>1685</v>
      </c>
      <c r="D48" t="s">
        <v>1784</v>
      </c>
      <c r="E48" t="s">
        <v>1785</v>
      </c>
      <c r="F48" t="s">
        <v>223</v>
      </c>
      <c r="G48" t="s">
        <v>1786</v>
      </c>
      <c r="H48" t="s">
        <v>322</v>
      </c>
      <c r="I48" s="78">
        <v>2.0099999999999998</v>
      </c>
      <c r="J48" t="s">
        <v>112</v>
      </c>
      <c r="K48" t="s">
        <v>102</v>
      </c>
      <c r="L48" s="79">
        <v>0</v>
      </c>
      <c r="M48" s="79">
        <v>0</v>
      </c>
      <c r="N48" s="78">
        <v>164869.82</v>
      </c>
      <c r="O48" s="78">
        <v>99.332075276600051</v>
      </c>
      <c r="P48" s="78">
        <v>163.76861371079499</v>
      </c>
      <c r="Q48" s="79">
        <v>4.0599999999999997E-2</v>
      </c>
      <c r="R48" s="79">
        <v>5.0000000000000001E-4</v>
      </c>
    </row>
    <row r="49" spans="2:18">
      <c r="B49" t="s">
        <v>1787</v>
      </c>
      <c r="C49" t="s">
        <v>1685</v>
      </c>
      <c r="D49" t="s">
        <v>1788</v>
      </c>
      <c r="E49" t="s">
        <v>1789</v>
      </c>
      <c r="F49" t="s">
        <v>223</v>
      </c>
      <c r="G49" t="s">
        <v>1790</v>
      </c>
      <c r="H49" t="s">
        <v>322</v>
      </c>
      <c r="I49" s="78">
        <v>2.2000000000000002</v>
      </c>
      <c r="J49" t="s">
        <v>634</v>
      </c>
      <c r="K49" t="s">
        <v>102</v>
      </c>
      <c r="L49" s="79">
        <v>0.05</v>
      </c>
      <c r="M49" s="79">
        <v>6.1199999999999997E-2</v>
      </c>
      <c r="N49" s="78">
        <v>45000</v>
      </c>
      <c r="O49" s="78">
        <v>100.26</v>
      </c>
      <c r="P49" s="78">
        <v>45.116999999999997</v>
      </c>
      <c r="Q49" s="79">
        <v>1.12E-2</v>
      </c>
      <c r="R49" s="79">
        <v>1E-4</v>
      </c>
    </row>
    <row r="50" spans="2:18">
      <c r="B50" t="s">
        <v>1791</v>
      </c>
      <c r="C50" t="s">
        <v>1685</v>
      </c>
      <c r="D50" t="s">
        <v>1792</v>
      </c>
      <c r="E50" t="s">
        <v>1247</v>
      </c>
      <c r="F50" t="s">
        <v>223</v>
      </c>
      <c r="G50" t="s">
        <v>1166</v>
      </c>
      <c r="H50" t="s">
        <v>322</v>
      </c>
      <c r="I50" s="78">
        <v>0.08</v>
      </c>
      <c r="J50" t="s">
        <v>597</v>
      </c>
      <c r="K50" t="s">
        <v>106</v>
      </c>
      <c r="L50" s="79">
        <v>0</v>
      </c>
      <c r="M50" s="79">
        <v>1.18E-2</v>
      </c>
      <c r="N50" s="78">
        <v>1500</v>
      </c>
      <c r="O50" s="78">
        <v>100</v>
      </c>
      <c r="P50" s="78">
        <v>5.3475000000000001</v>
      </c>
      <c r="Q50" s="79">
        <v>1.2999999999999999E-3</v>
      </c>
      <c r="R50" s="79">
        <v>0</v>
      </c>
    </row>
    <row r="51" spans="2:18">
      <c r="B51" s="80" t="s">
        <v>1793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223</v>
      </c>
      <c r="D52" t="s">
        <v>223</v>
      </c>
      <c r="F52" t="s">
        <v>223</v>
      </c>
      <c r="I52" s="78">
        <v>0</v>
      </c>
      <c r="J52" t="s">
        <v>223</v>
      </c>
      <c r="K52" t="s">
        <v>223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1794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s="80" t="s">
        <v>1795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t="s">
        <v>223</v>
      </c>
      <c r="D55" t="s">
        <v>223</v>
      </c>
      <c r="F55" t="s">
        <v>223</v>
      </c>
      <c r="I55" s="78">
        <v>0</v>
      </c>
      <c r="J55" t="s">
        <v>223</v>
      </c>
      <c r="K55" t="s">
        <v>223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</row>
    <row r="56" spans="2:18">
      <c r="B56" s="80" t="s">
        <v>1796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t="s">
        <v>223</v>
      </c>
      <c r="D57" t="s">
        <v>223</v>
      </c>
      <c r="F57" t="s">
        <v>223</v>
      </c>
      <c r="I57" s="78">
        <v>0</v>
      </c>
      <c r="J57" t="s">
        <v>223</v>
      </c>
      <c r="K57" t="s">
        <v>223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</row>
    <row r="58" spans="2:18">
      <c r="B58" s="80" t="s">
        <v>1797</v>
      </c>
      <c r="I58" s="82">
        <v>0</v>
      </c>
      <c r="M58" s="81">
        <v>0</v>
      </c>
      <c r="N58" s="82">
        <v>0</v>
      </c>
      <c r="P58" s="82">
        <v>0</v>
      </c>
      <c r="Q58" s="81">
        <v>0</v>
      </c>
      <c r="R58" s="81">
        <v>0</v>
      </c>
    </row>
    <row r="59" spans="2:18">
      <c r="B59" t="s">
        <v>223</v>
      </c>
      <c r="D59" t="s">
        <v>223</v>
      </c>
      <c r="F59" t="s">
        <v>223</v>
      </c>
      <c r="I59" s="78">
        <v>0</v>
      </c>
      <c r="J59" t="s">
        <v>223</v>
      </c>
      <c r="K59" t="s">
        <v>223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</row>
    <row r="60" spans="2:18">
      <c r="B60" s="80" t="s">
        <v>1798</v>
      </c>
      <c r="I60" s="82">
        <v>5.24</v>
      </c>
      <c r="M60" s="81">
        <v>4.4900000000000002E-2</v>
      </c>
      <c r="N60" s="82">
        <v>640155.25</v>
      </c>
      <c r="P60" s="82">
        <v>574.773680818</v>
      </c>
      <c r="Q60" s="81">
        <v>0.14249999999999999</v>
      </c>
      <c r="R60" s="81">
        <v>1.8E-3</v>
      </c>
    </row>
    <row r="61" spans="2:18">
      <c r="B61" t="s">
        <v>1799</v>
      </c>
      <c r="C61" t="s">
        <v>1692</v>
      </c>
      <c r="D61" t="s">
        <v>1800</v>
      </c>
      <c r="E61" t="s">
        <v>1244</v>
      </c>
      <c r="F61" t="s">
        <v>223</v>
      </c>
      <c r="G61" t="s">
        <v>1801</v>
      </c>
      <c r="H61" t="s">
        <v>322</v>
      </c>
      <c r="I61" s="78">
        <v>0.75</v>
      </c>
      <c r="J61" t="s">
        <v>112</v>
      </c>
      <c r="K61" t="s">
        <v>102</v>
      </c>
      <c r="L61" s="79">
        <v>0.06</v>
      </c>
      <c r="M61" s="79">
        <v>2.3E-3</v>
      </c>
      <c r="N61" s="78">
        <v>3943.14</v>
      </c>
      <c r="O61" s="78">
        <v>105.82</v>
      </c>
      <c r="P61" s="78">
        <v>4.1726307479999996</v>
      </c>
      <c r="Q61" s="79">
        <v>1E-3</v>
      </c>
      <c r="R61" s="79">
        <v>0</v>
      </c>
    </row>
    <row r="62" spans="2:18">
      <c r="B62" t="s">
        <v>1802</v>
      </c>
      <c r="C62" t="s">
        <v>1685</v>
      </c>
      <c r="D62" t="s">
        <v>1803</v>
      </c>
      <c r="E62" t="s">
        <v>1804</v>
      </c>
      <c r="F62" t="s">
        <v>223</v>
      </c>
      <c r="G62" t="s">
        <v>1805</v>
      </c>
      <c r="H62" t="s">
        <v>322</v>
      </c>
      <c r="I62" s="78">
        <v>0</v>
      </c>
      <c r="J62" t="s">
        <v>132</v>
      </c>
      <c r="K62" t="s">
        <v>102</v>
      </c>
      <c r="L62" s="79">
        <v>0</v>
      </c>
      <c r="M62" s="79">
        <v>0</v>
      </c>
      <c r="N62" s="78">
        <v>8000</v>
      </c>
      <c r="O62" s="78">
        <v>9.9999999999999995E-7</v>
      </c>
      <c r="P62" s="78">
        <v>8.0000000000000002E-8</v>
      </c>
      <c r="Q62" s="79">
        <v>0</v>
      </c>
      <c r="R62" s="79">
        <v>0</v>
      </c>
    </row>
    <row r="63" spans="2:18">
      <c r="B63" t="s">
        <v>1806</v>
      </c>
      <c r="C63" t="s">
        <v>1685</v>
      </c>
      <c r="D63" t="s">
        <v>1807</v>
      </c>
      <c r="E63" t="s">
        <v>1804</v>
      </c>
      <c r="F63" t="s">
        <v>223</v>
      </c>
      <c r="G63" t="s">
        <v>1808</v>
      </c>
      <c r="H63" t="s">
        <v>322</v>
      </c>
      <c r="I63" s="78">
        <v>3.16</v>
      </c>
      <c r="J63" t="s">
        <v>132</v>
      </c>
      <c r="K63" t="s">
        <v>102</v>
      </c>
      <c r="L63" s="79">
        <v>4.5100000000000001E-2</v>
      </c>
      <c r="M63" s="79">
        <v>5.4399999999999997E-2</v>
      </c>
      <c r="N63" s="78">
        <v>166000</v>
      </c>
      <c r="O63" s="78">
        <v>98.46</v>
      </c>
      <c r="P63" s="78">
        <v>163.4436</v>
      </c>
      <c r="Q63" s="79">
        <v>4.0500000000000001E-2</v>
      </c>
      <c r="R63" s="79">
        <v>5.0000000000000001E-4</v>
      </c>
    </row>
    <row r="64" spans="2:18">
      <c r="B64" t="s">
        <v>1809</v>
      </c>
      <c r="C64" t="s">
        <v>1685</v>
      </c>
      <c r="D64" t="s">
        <v>1810</v>
      </c>
      <c r="E64" t="s">
        <v>1811</v>
      </c>
      <c r="F64" t="s">
        <v>223</v>
      </c>
      <c r="G64" t="s">
        <v>1812</v>
      </c>
      <c r="H64" t="s">
        <v>322</v>
      </c>
      <c r="I64" s="78">
        <v>2.4</v>
      </c>
      <c r="J64" t="s">
        <v>621</v>
      </c>
      <c r="K64" t="s">
        <v>102</v>
      </c>
      <c r="L64" s="79">
        <v>1.9E-2</v>
      </c>
      <c r="M64" s="79">
        <v>2.0799999999999999E-2</v>
      </c>
      <c r="N64" s="78">
        <v>46666.66</v>
      </c>
      <c r="O64" s="78">
        <v>100.1</v>
      </c>
      <c r="P64" s="78">
        <v>46.71332666</v>
      </c>
      <c r="Q64" s="79">
        <v>1.1599999999999999E-2</v>
      </c>
      <c r="R64" s="79">
        <v>1E-4</v>
      </c>
    </row>
    <row r="65" spans="2:18">
      <c r="B65" t="s">
        <v>1813</v>
      </c>
      <c r="C65" t="s">
        <v>1685</v>
      </c>
      <c r="D65" t="s">
        <v>1814</v>
      </c>
      <c r="E65" t="s">
        <v>1815</v>
      </c>
      <c r="F65" t="s">
        <v>223</v>
      </c>
      <c r="G65" t="s">
        <v>241</v>
      </c>
      <c r="H65" t="s">
        <v>322</v>
      </c>
      <c r="I65" s="78">
        <v>6.61</v>
      </c>
      <c r="J65" t="s">
        <v>634</v>
      </c>
      <c r="K65" t="s">
        <v>102</v>
      </c>
      <c r="L65" s="79">
        <v>2.1999999999999999E-2</v>
      </c>
      <c r="M65" s="79">
        <v>4.4200000000000003E-2</v>
      </c>
      <c r="N65" s="78">
        <v>415545.45</v>
      </c>
      <c r="O65" s="78">
        <v>86.74</v>
      </c>
      <c r="P65" s="78">
        <v>360.44412333000002</v>
      </c>
      <c r="Q65" s="79">
        <v>8.9399999999999993E-2</v>
      </c>
      <c r="R65" s="79">
        <v>1.1000000000000001E-3</v>
      </c>
    </row>
    <row r="66" spans="2:18">
      <c r="B66" s="80" t="s">
        <v>228</v>
      </c>
      <c r="I66" s="82">
        <v>3.22</v>
      </c>
      <c r="M66" s="81">
        <v>6.9599999999999995E-2</v>
      </c>
      <c r="N66" s="82">
        <v>1900255.77</v>
      </c>
      <c r="P66" s="82">
        <v>2468.2213594942641</v>
      </c>
      <c r="Q66" s="81">
        <v>0.6119</v>
      </c>
      <c r="R66" s="81">
        <v>7.7999999999999996E-3</v>
      </c>
    </row>
    <row r="67" spans="2:18">
      <c r="B67" s="80" t="s">
        <v>1816</v>
      </c>
      <c r="I67" s="82">
        <v>3.13</v>
      </c>
      <c r="M67" s="81">
        <v>7.4700000000000003E-2</v>
      </c>
      <c r="N67" s="82">
        <v>534781.61</v>
      </c>
      <c r="P67" s="82">
        <v>1742.9809353822041</v>
      </c>
      <c r="Q67" s="81">
        <v>0.43209999999999998</v>
      </c>
      <c r="R67" s="81">
        <v>5.4999999999999997E-3</v>
      </c>
    </row>
    <row r="68" spans="2:18">
      <c r="B68" t="s">
        <v>1817</v>
      </c>
      <c r="C68" t="s">
        <v>1692</v>
      </c>
      <c r="D68" t="s">
        <v>1818</v>
      </c>
      <c r="E68" t="s">
        <v>1819</v>
      </c>
      <c r="F68" t="s">
        <v>1669</v>
      </c>
      <c r="G68" t="s">
        <v>1820</v>
      </c>
      <c r="H68" t="s">
        <v>1696</v>
      </c>
      <c r="I68" s="78">
        <v>2.31</v>
      </c>
      <c r="J68" t="s">
        <v>634</v>
      </c>
      <c r="K68" t="s">
        <v>113</v>
      </c>
      <c r="L68" s="79">
        <v>3.2599999999999997E-2</v>
      </c>
      <c r="M68" s="79">
        <v>5.5800000000000002E-2</v>
      </c>
      <c r="N68" s="78">
        <v>52130.43</v>
      </c>
      <c r="O68" s="78">
        <v>93.978455845337166</v>
      </c>
      <c r="P68" s="78">
        <v>215.49345389155599</v>
      </c>
      <c r="Q68" s="79">
        <v>5.3400000000000003E-2</v>
      </c>
      <c r="R68" s="79">
        <v>6.9999999999999999E-4</v>
      </c>
    </row>
    <row r="69" spans="2:18">
      <c r="B69" t="s">
        <v>1821</v>
      </c>
      <c r="C69" t="s">
        <v>1692</v>
      </c>
      <c r="D69" t="s">
        <v>1822</v>
      </c>
      <c r="E69" t="s">
        <v>1823</v>
      </c>
      <c r="F69" t="s">
        <v>476</v>
      </c>
      <c r="G69" t="s">
        <v>1824</v>
      </c>
      <c r="H69" t="s">
        <v>1696</v>
      </c>
      <c r="I69" s="78">
        <v>1.63</v>
      </c>
      <c r="J69" t="s">
        <v>634</v>
      </c>
      <c r="K69" t="s">
        <v>106</v>
      </c>
      <c r="L69" s="79">
        <v>5.1700000000000003E-2</v>
      </c>
      <c r="M69" s="79">
        <v>9.6500000000000002E-2</v>
      </c>
      <c r="N69" s="78">
        <v>107418.54</v>
      </c>
      <c r="O69" s="78">
        <v>92.862237230767803</v>
      </c>
      <c r="P69" s="78">
        <v>355.61323992009602</v>
      </c>
      <c r="Q69" s="79">
        <v>8.8200000000000001E-2</v>
      </c>
      <c r="R69" s="79">
        <v>1.1000000000000001E-3</v>
      </c>
    </row>
    <row r="70" spans="2:18">
      <c r="B70" t="s">
        <v>1825</v>
      </c>
      <c r="C70" t="s">
        <v>1692</v>
      </c>
      <c r="D70" t="s">
        <v>1826</v>
      </c>
      <c r="E70" t="s">
        <v>1827</v>
      </c>
      <c r="F70" t="s">
        <v>223</v>
      </c>
      <c r="G70" t="s">
        <v>347</v>
      </c>
      <c r="H70" t="s">
        <v>322</v>
      </c>
      <c r="I70" s="78">
        <v>1.39</v>
      </c>
      <c r="J70" t="s">
        <v>465</v>
      </c>
      <c r="K70" t="s">
        <v>120</v>
      </c>
      <c r="L70" s="79">
        <v>3.15E-2</v>
      </c>
      <c r="M70" s="79">
        <v>3.5000000000000003E-2</v>
      </c>
      <c r="N70" s="78">
        <v>10857.29</v>
      </c>
      <c r="O70" s="78">
        <v>99.9299686950949</v>
      </c>
      <c r="P70" s="78">
        <v>23.567689011250302</v>
      </c>
      <c r="Q70" s="79">
        <v>5.7999999999999996E-3</v>
      </c>
      <c r="R70" s="79">
        <v>1E-4</v>
      </c>
    </row>
    <row r="71" spans="2:18">
      <c r="B71" t="s">
        <v>1828</v>
      </c>
      <c r="C71" t="s">
        <v>1685</v>
      </c>
      <c r="D71" t="s">
        <v>1829</v>
      </c>
      <c r="E71" t="s">
        <v>1830</v>
      </c>
      <c r="F71" t="s">
        <v>223</v>
      </c>
      <c r="G71" t="s">
        <v>1831</v>
      </c>
      <c r="H71" t="s">
        <v>322</v>
      </c>
      <c r="I71" s="78">
        <v>0.56999999999999995</v>
      </c>
      <c r="J71" t="s">
        <v>634</v>
      </c>
      <c r="K71" t="s">
        <v>106</v>
      </c>
      <c r="L71" s="79">
        <v>3.5700000000000003E-2</v>
      </c>
      <c r="M71" s="79">
        <v>4.6199999999999998E-2</v>
      </c>
      <c r="N71" s="78">
        <v>41147.57</v>
      </c>
      <c r="O71" s="78">
        <v>99.289288202361845</v>
      </c>
      <c r="P71" s="78">
        <v>145.648536188252</v>
      </c>
      <c r="Q71" s="79">
        <v>3.61E-2</v>
      </c>
      <c r="R71" s="79">
        <v>5.0000000000000001E-4</v>
      </c>
    </row>
    <row r="72" spans="2:18">
      <c r="B72" t="s">
        <v>1832</v>
      </c>
      <c r="C72" t="s">
        <v>1692</v>
      </c>
      <c r="D72" t="s">
        <v>1833</v>
      </c>
      <c r="E72" t="s">
        <v>1834</v>
      </c>
      <c r="F72" t="s">
        <v>223</v>
      </c>
      <c r="G72" t="s">
        <v>1835</v>
      </c>
      <c r="H72" t="s">
        <v>322</v>
      </c>
      <c r="I72" s="78">
        <v>3.76</v>
      </c>
      <c r="J72" t="s">
        <v>634</v>
      </c>
      <c r="K72" t="s">
        <v>106</v>
      </c>
      <c r="L72" s="79">
        <v>5.57E-2</v>
      </c>
      <c r="M72" s="79">
        <v>8.72E-2</v>
      </c>
      <c r="N72" s="78">
        <v>10001.24</v>
      </c>
      <c r="O72" s="78">
        <v>95.422324830651718</v>
      </c>
      <c r="P72" s="78">
        <v>34.022277041418803</v>
      </c>
      <c r="Q72" s="79">
        <v>8.3999999999999995E-3</v>
      </c>
      <c r="R72" s="79">
        <v>1E-4</v>
      </c>
    </row>
    <row r="73" spans="2:18">
      <c r="B73" t="s">
        <v>1836</v>
      </c>
      <c r="C73" t="s">
        <v>1692</v>
      </c>
      <c r="D73" t="s">
        <v>1837</v>
      </c>
      <c r="E73" t="s">
        <v>1838</v>
      </c>
      <c r="F73" t="s">
        <v>223</v>
      </c>
      <c r="G73" t="s">
        <v>1839</v>
      </c>
      <c r="H73" t="s">
        <v>322</v>
      </c>
      <c r="I73" s="78">
        <v>3.23</v>
      </c>
      <c r="J73" t="s">
        <v>634</v>
      </c>
      <c r="K73" t="s">
        <v>106</v>
      </c>
      <c r="L73" s="79">
        <v>5.5800000000000002E-2</v>
      </c>
      <c r="M73" s="79">
        <v>0.1004</v>
      </c>
      <c r="N73" s="78">
        <v>32253.75</v>
      </c>
      <c r="O73" s="78">
        <v>88.687389007567589</v>
      </c>
      <c r="P73" s="78">
        <v>101.976856129681</v>
      </c>
      <c r="Q73" s="79">
        <v>2.53E-2</v>
      </c>
      <c r="R73" s="79">
        <v>2.9999999999999997E-4</v>
      </c>
    </row>
    <row r="74" spans="2:18">
      <c r="B74" t="s">
        <v>1840</v>
      </c>
      <c r="C74" t="s">
        <v>1692</v>
      </c>
      <c r="D74" t="s">
        <v>1841</v>
      </c>
      <c r="E74" t="s">
        <v>1842</v>
      </c>
      <c r="F74" t="s">
        <v>223</v>
      </c>
      <c r="G74" t="s">
        <v>1843</v>
      </c>
      <c r="H74" t="s">
        <v>322</v>
      </c>
      <c r="I74" s="78">
        <v>3.83</v>
      </c>
      <c r="J74" t="s">
        <v>634</v>
      </c>
      <c r="K74" t="s">
        <v>106</v>
      </c>
      <c r="L74" s="79">
        <v>4.1700000000000001E-2</v>
      </c>
      <c r="M74" s="79">
        <v>7.2300000000000003E-2</v>
      </c>
      <c r="N74" s="78">
        <v>49143.78</v>
      </c>
      <c r="O74" s="78">
        <v>88.301109678300193</v>
      </c>
      <c r="P74" s="78">
        <v>154.70140347258001</v>
      </c>
      <c r="Q74" s="79">
        <v>3.8399999999999997E-2</v>
      </c>
      <c r="R74" s="79">
        <v>5.0000000000000001E-4</v>
      </c>
    </row>
    <row r="75" spans="2:18">
      <c r="B75" t="s">
        <v>1821</v>
      </c>
      <c r="C75" t="s">
        <v>1692</v>
      </c>
      <c r="D75" t="s">
        <v>1844</v>
      </c>
      <c r="E75" t="s">
        <v>1845</v>
      </c>
      <c r="F75" t="s">
        <v>223</v>
      </c>
      <c r="G75" t="s">
        <v>1846</v>
      </c>
      <c r="H75" t="s">
        <v>322</v>
      </c>
      <c r="I75" s="78">
        <v>3.78</v>
      </c>
      <c r="J75" t="s">
        <v>634</v>
      </c>
      <c r="K75" t="s">
        <v>106</v>
      </c>
      <c r="L75" s="79">
        <v>3.3700000000000001E-2</v>
      </c>
      <c r="M75" s="79">
        <v>8.3599999999999994E-2</v>
      </c>
      <c r="N75" s="78">
        <v>107941.08</v>
      </c>
      <c r="O75" s="78">
        <v>88.811123549152185</v>
      </c>
      <c r="P75" s="78">
        <v>341.754040301553</v>
      </c>
      <c r="Q75" s="79">
        <v>8.4699999999999998E-2</v>
      </c>
      <c r="R75" s="79">
        <v>1.1000000000000001E-3</v>
      </c>
    </row>
    <row r="76" spans="2:18">
      <c r="B76" t="s">
        <v>1847</v>
      </c>
      <c r="C76" t="s">
        <v>1692</v>
      </c>
      <c r="D76" t="s">
        <v>1848</v>
      </c>
      <c r="E76" t="s">
        <v>1849</v>
      </c>
      <c r="F76" t="s">
        <v>223</v>
      </c>
      <c r="G76" t="s">
        <v>1523</v>
      </c>
      <c r="H76" t="s">
        <v>322</v>
      </c>
      <c r="I76" s="78">
        <v>5.17</v>
      </c>
      <c r="J76" t="s">
        <v>465</v>
      </c>
      <c r="K76" t="s">
        <v>106</v>
      </c>
      <c r="L76" s="79">
        <v>3.1699999999999999E-2</v>
      </c>
      <c r="M76" s="79">
        <v>6.3100000000000003E-2</v>
      </c>
      <c r="N76" s="78">
        <v>123887.93</v>
      </c>
      <c r="O76" s="78">
        <v>83.820822599003094</v>
      </c>
      <c r="P76" s="78">
        <v>370.20343942581701</v>
      </c>
      <c r="Q76" s="79">
        <v>9.1800000000000007E-2</v>
      </c>
      <c r="R76" s="79">
        <v>1.1999999999999999E-3</v>
      </c>
    </row>
    <row r="77" spans="2:18">
      <c r="B77" s="80" t="s">
        <v>1689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223</v>
      </c>
      <c r="D78" t="s">
        <v>223</v>
      </c>
      <c r="F78" t="s">
        <v>223</v>
      </c>
      <c r="I78" s="78">
        <v>0</v>
      </c>
      <c r="J78" t="s">
        <v>223</v>
      </c>
      <c r="K78" t="s">
        <v>223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1690</v>
      </c>
      <c r="I79" s="82">
        <v>3.44</v>
      </c>
      <c r="M79" s="81">
        <v>5.7500000000000002E-2</v>
      </c>
      <c r="N79" s="82">
        <v>1365474.16</v>
      </c>
      <c r="P79" s="82">
        <v>725.24042411206017</v>
      </c>
      <c r="Q79" s="81">
        <v>0.17979999999999999</v>
      </c>
      <c r="R79" s="81">
        <v>2.3E-3</v>
      </c>
    </row>
    <row r="80" spans="2:18">
      <c r="B80" t="s">
        <v>1850</v>
      </c>
      <c r="C80" t="s">
        <v>1692</v>
      </c>
      <c r="D80" t="s">
        <v>1851</v>
      </c>
      <c r="E80" t="s">
        <v>1852</v>
      </c>
      <c r="F80" t="s">
        <v>1669</v>
      </c>
      <c r="G80" t="s">
        <v>1853</v>
      </c>
      <c r="H80" t="s">
        <v>1696</v>
      </c>
      <c r="I80" s="78">
        <v>2.79</v>
      </c>
      <c r="J80" t="s">
        <v>634</v>
      </c>
      <c r="K80" t="s">
        <v>110</v>
      </c>
      <c r="L80" s="79">
        <v>2.3E-2</v>
      </c>
      <c r="M80" s="79">
        <v>3.0599999999999999E-2</v>
      </c>
      <c r="N80" s="78">
        <v>21231.68</v>
      </c>
      <c r="O80" s="78">
        <v>98.277862214975158</v>
      </c>
      <c r="P80" s="78">
        <v>81.383820556030201</v>
      </c>
      <c r="Q80" s="79">
        <v>2.0199999999999999E-2</v>
      </c>
      <c r="R80" s="79">
        <v>2.9999999999999997E-4</v>
      </c>
    </row>
    <row r="81" spans="2:18">
      <c r="B81" t="s">
        <v>1854</v>
      </c>
      <c r="C81" t="s">
        <v>1692</v>
      </c>
      <c r="D81" t="s">
        <v>1855</v>
      </c>
      <c r="E81" t="s">
        <v>1856</v>
      </c>
      <c r="F81" t="s">
        <v>1669</v>
      </c>
      <c r="G81" t="s">
        <v>1853</v>
      </c>
      <c r="H81" t="s">
        <v>1696</v>
      </c>
      <c r="I81" s="78">
        <v>2.78</v>
      </c>
      <c r="J81" t="s">
        <v>634</v>
      </c>
      <c r="K81" t="s">
        <v>110</v>
      </c>
      <c r="L81" s="79">
        <v>2.35E-2</v>
      </c>
      <c r="M81" s="79">
        <v>3.1099999999999999E-2</v>
      </c>
      <c r="N81" s="78">
        <v>14607.16</v>
      </c>
      <c r="O81" s="78">
        <v>98.28576424537944</v>
      </c>
      <c r="P81" s="78">
        <v>55.995666505779099</v>
      </c>
      <c r="Q81" s="79">
        <v>1.3899999999999999E-2</v>
      </c>
      <c r="R81" s="79">
        <v>2.0000000000000001E-4</v>
      </c>
    </row>
    <row r="82" spans="2:18">
      <c r="B82" t="s">
        <v>1857</v>
      </c>
      <c r="C82" t="s">
        <v>1692</v>
      </c>
      <c r="D82" t="s">
        <v>1858</v>
      </c>
      <c r="E82" t="s">
        <v>1859</v>
      </c>
      <c r="F82" t="s">
        <v>1860</v>
      </c>
      <c r="G82" t="s">
        <v>1861</v>
      </c>
      <c r="H82" t="s">
        <v>346</v>
      </c>
      <c r="I82" s="78">
        <v>3.18</v>
      </c>
      <c r="J82" t="s">
        <v>617</v>
      </c>
      <c r="K82" t="s">
        <v>110</v>
      </c>
      <c r="L82" s="79">
        <v>5.2499999999999998E-2</v>
      </c>
      <c r="M82" s="79">
        <v>3.5900000000000001E-2</v>
      </c>
      <c r="N82" s="78">
        <v>18000</v>
      </c>
      <c r="O82" s="78">
        <v>72.938000000000002</v>
      </c>
      <c r="P82" s="78">
        <v>51.206414651999999</v>
      </c>
      <c r="Q82" s="79">
        <v>1.2699999999999999E-2</v>
      </c>
      <c r="R82" s="79">
        <v>2.0000000000000001E-4</v>
      </c>
    </row>
    <row r="83" spans="2:18">
      <c r="B83" t="s">
        <v>1862</v>
      </c>
      <c r="C83" t="s">
        <v>1692</v>
      </c>
      <c r="D83" t="s">
        <v>1863</v>
      </c>
      <c r="E83" t="s">
        <v>1827</v>
      </c>
      <c r="F83" t="s">
        <v>223</v>
      </c>
      <c r="G83" t="s">
        <v>1272</v>
      </c>
      <c r="H83" t="s">
        <v>322</v>
      </c>
      <c r="I83" s="78">
        <v>1.38</v>
      </c>
      <c r="J83" t="s">
        <v>465</v>
      </c>
      <c r="K83" t="s">
        <v>120</v>
      </c>
      <c r="L83" s="79">
        <v>2.75E-2</v>
      </c>
      <c r="M83" s="79">
        <v>4.4600000000000001E-2</v>
      </c>
      <c r="N83" s="78">
        <v>43926.04</v>
      </c>
      <c r="O83" s="78">
        <v>100</v>
      </c>
      <c r="P83" s="78">
        <v>95.416144087999996</v>
      </c>
      <c r="Q83" s="79">
        <v>2.3699999999999999E-2</v>
      </c>
      <c r="R83" s="79">
        <v>2.9999999999999997E-4</v>
      </c>
    </row>
    <row r="84" spans="2:18">
      <c r="B84" t="s">
        <v>1864</v>
      </c>
      <c r="C84" t="s">
        <v>1692</v>
      </c>
      <c r="D84" t="s">
        <v>1865</v>
      </c>
      <c r="E84" t="s">
        <v>1827</v>
      </c>
      <c r="F84" t="s">
        <v>223</v>
      </c>
      <c r="G84" t="s">
        <v>1272</v>
      </c>
      <c r="H84" t="s">
        <v>322</v>
      </c>
      <c r="I84" s="78">
        <v>1.83</v>
      </c>
      <c r="J84" t="s">
        <v>465</v>
      </c>
      <c r="K84" t="s">
        <v>120</v>
      </c>
      <c r="L84" s="79">
        <v>0</v>
      </c>
      <c r="M84" s="79">
        <v>3.7100000000000001E-2</v>
      </c>
      <c r="N84" s="78">
        <v>-43926.04</v>
      </c>
      <c r="O84" s="78">
        <v>100</v>
      </c>
      <c r="P84" s="78">
        <v>-95.416144087999996</v>
      </c>
      <c r="Q84" s="79">
        <v>-2.3699999999999999E-2</v>
      </c>
      <c r="R84" s="79">
        <v>-2.9999999999999997E-4</v>
      </c>
    </row>
    <row r="85" spans="2:18">
      <c r="B85" t="s">
        <v>1866</v>
      </c>
      <c r="C85" t="s">
        <v>1692</v>
      </c>
      <c r="D85" t="s">
        <v>1867</v>
      </c>
      <c r="E85" t="s">
        <v>1868</v>
      </c>
      <c r="F85" t="s">
        <v>223</v>
      </c>
      <c r="G85" t="s">
        <v>1869</v>
      </c>
      <c r="H85" t="s">
        <v>322</v>
      </c>
      <c r="I85" s="78">
        <v>1.94</v>
      </c>
      <c r="J85" t="s">
        <v>770</v>
      </c>
      <c r="K85" t="s">
        <v>106</v>
      </c>
      <c r="L85" s="79">
        <v>7.3499999999999996E-2</v>
      </c>
      <c r="M85" s="79">
        <v>9.4399999999999998E-2</v>
      </c>
      <c r="N85" s="78">
        <v>2136.25</v>
      </c>
      <c r="O85" s="78">
        <v>95.250155981094792</v>
      </c>
      <c r="P85" s="78">
        <v>7.2539958947259802</v>
      </c>
      <c r="Q85" s="79">
        <v>1.8E-3</v>
      </c>
      <c r="R85" s="79">
        <v>0</v>
      </c>
    </row>
    <row r="86" spans="2:18">
      <c r="B86" t="s">
        <v>1870</v>
      </c>
      <c r="C86" t="s">
        <v>1692</v>
      </c>
      <c r="D86" t="s">
        <v>1871</v>
      </c>
      <c r="E86" t="s">
        <v>1872</v>
      </c>
      <c r="F86" t="s">
        <v>223</v>
      </c>
      <c r="G86" t="s">
        <v>532</v>
      </c>
      <c r="H86" t="s">
        <v>322</v>
      </c>
      <c r="I86" s="78">
        <v>3.07</v>
      </c>
      <c r="J86" t="s">
        <v>1873</v>
      </c>
      <c r="K86" t="s">
        <v>106</v>
      </c>
      <c r="L86" s="79">
        <v>3.4000000000000002E-2</v>
      </c>
      <c r="M86" s="79">
        <v>4.1700000000000001E-2</v>
      </c>
      <c r="N86" s="78">
        <v>35131</v>
      </c>
      <c r="O86" s="78">
        <v>97.803177500186337</v>
      </c>
      <c r="P86" s="78">
        <v>122.49067023526</v>
      </c>
      <c r="Q86" s="79">
        <v>3.04E-2</v>
      </c>
      <c r="R86" s="79">
        <v>4.0000000000000002E-4</v>
      </c>
    </row>
    <row r="87" spans="2:18">
      <c r="B87" t="s">
        <v>1874</v>
      </c>
      <c r="C87" t="s">
        <v>1692</v>
      </c>
      <c r="D87" t="s">
        <v>1875</v>
      </c>
      <c r="E87" t="s">
        <v>1876</v>
      </c>
      <c r="F87" t="s">
        <v>223</v>
      </c>
      <c r="G87" t="s">
        <v>335</v>
      </c>
      <c r="H87" t="s">
        <v>322</v>
      </c>
      <c r="I87" s="78">
        <v>3.3</v>
      </c>
      <c r="J87" t="s">
        <v>770</v>
      </c>
      <c r="K87" t="s">
        <v>106</v>
      </c>
      <c r="L87" s="79">
        <v>6.6000000000000003E-2</v>
      </c>
      <c r="M87" s="79">
        <v>9.8500000000000004E-2</v>
      </c>
      <c r="N87" s="78">
        <v>5416.67</v>
      </c>
      <c r="O87" s="78">
        <v>88.810634397530762</v>
      </c>
      <c r="P87" s="78">
        <v>17.149714100136901</v>
      </c>
      <c r="Q87" s="79">
        <v>4.3E-3</v>
      </c>
      <c r="R87" s="79">
        <v>1E-4</v>
      </c>
    </row>
    <row r="88" spans="2:18">
      <c r="B88" t="s">
        <v>1877</v>
      </c>
      <c r="C88" t="s">
        <v>1692</v>
      </c>
      <c r="D88" t="s">
        <v>1878</v>
      </c>
      <c r="E88" t="s">
        <v>1879</v>
      </c>
      <c r="F88" t="s">
        <v>223</v>
      </c>
      <c r="G88" t="s">
        <v>399</v>
      </c>
      <c r="H88" t="s">
        <v>322</v>
      </c>
      <c r="I88" s="78">
        <v>3.97</v>
      </c>
      <c r="J88" t="s">
        <v>770</v>
      </c>
      <c r="K88" t="s">
        <v>204</v>
      </c>
      <c r="L88" s="79">
        <v>3.0599999999999999E-2</v>
      </c>
      <c r="M88" s="79">
        <v>7.0300000000000001E-2</v>
      </c>
      <c r="N88" s="78">
        <v>1268951.3999999999</v>
      </c>
      <c r="O88" s="78">
        <v>87.283704228601593</v>
      </c>
      <c r="P88" s="78">
        <v>389.76014216812803</v>
      </c>
      <c r="Q88" s="79">
        <v>9.6600000000000005E-2</v>
      </c>
      <c r="R88" s="79">
        <v>1.1999999999999999E-3</v>
      </c>
    </row>
    <row r="89" spans="2:18">
      <c r="B89" s="80" t="s">
        <v>1798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223</v>
      </c>
      <c r="D90" t="s">
        <v>223</v>
      </c>
      <c r="F90" t="s">
        <v>223</v>
      </c>
      <c r="I90" s="78">
        <v>0</v>
      </c>
      <c r="J90" t="s">
        <v>223</v>
      </c>
      <c r="K90" t="s">
        <v>223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t="s">
        <v>230</v>
      </c>
    </row>
    <row r="92" spans="2:18">
      <c r="B92" t="s">
        <v>282</v>
      </c>
    </row>
    <row r="93" spans="2:18">
      <c r="B93" t="s">
        <v>283</v>
      </c>
    </row>
    <row r="94" spans="2:18">
      <c r="B94" t="s">
        <v>284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1897</v>
      </c>
    </row>
    <row r="3" spans="2:64">
      <c r="B3" s="2" t="s">
        <v>2</v>
      </c>
      <c r="C3" t="s">
        <v>1898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750118.28</v>
      </c>
      <c r="L11" s="7"/>
      <c r="M11" s="76">
        <v>2660.786862070388</v>
      </c>
      <c r="N11" s="77">
        <v>1</v>
      </c>
      <c r="O11" s="77">
        <v>8.3999999999999995E-3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0.01</v>
      </c>
      <c r="J12" s="81">
        <v>1E-4</v>
      </c>
      <c r="K12" s="82">
        <v>750118.28</v>
      </c>
      <c r="M12" s="82">
        <v>2660.786862070388</v>
      </c>
      <c r="N12" s="81">
        <v>1</v>
      </c>
      <c r="O12" s="81">
        <v>8.3999999999999995E-3</v>
      </c>
    </row>
    <row r="13" spans="2:64">
      <c r="B13" s="80" t="s">
        <v>1200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223</v>
      </c>
      <c r="C14" t="s">
        <v>223</v>
      </c>
      <c r="E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1201</v>
      </c>
      <c r="G15" s="82">
        <v>0</v>
      </c>
      <c r="J15" s="81">
        <v>0</v>
      </c>
      <c r="K15" s="82">
        <v>4669.03</v>
      </c>
      <c r="M15" s="82">
        <v>3.2602858203878702</v>
      </c>
      <c r="N15" s="81">
        <v>1.1999999999999999E-3</v>
      </c>
      <c r="O15" s="81">
        <v>0</v>
      </c>
    </row>
    <row r="16" spans="2:64">
      <c r="B16" t="s">
        <v>1880</v>
      </c>
      <c r="C16" t="s">
        <v>1881</v>
      </c>
      <c r="D16">
        <v>20</v>
      </c>
      <c r="E16" t="s">
        <v>313</v>
      </c>
      <c r="F16" t="s">
        <v>213</v>
      </c>
      <c r="H16" t="s">
        <v>102</v>
      </c>
      <c r="I16" s="79">
        <v>0</v>
      </c>
      <c r="J16" s="79">
        <v>0</v>
      </c>
      <c r="K16" s="78">
        <v>4669.03</v>
      </c>
      <c r="L16" s="78">
        <v>69.827904733699938</v>
      </c>
      <c r="M16" s="78">
        <v>3.2602858203878702</v>
      </c>
      <c r="N16" s="79">
        <v>1.1999999999999999E-3</v>
      </c>
      <c r="O16" s="79">
        <v>0</v>
      </c>
    </row>
    <row r="17" spans="2:15">
      <c r="B17" s="80" t="s">
        <v>1882</v>
      </c>
      <c r="G17" s="82">
        <v>0.01</v>
      </c>
      <c r="J17" s="81">
        <v>1E-4</v>
      </c>
      <c r="K17" s="82">
        <v>745449.25</v>
      </c>
      <c r="M17" s="82">
        <v>2657.5265762499998</v>
      </c>
      <c r="N17" s="81">
        <v>0.99880000000000002</v>
      </c>
      <c r="O17" s="81">
        <v>8.3999999999999995E-3</v>
      </c>
    </row>
    <row r="18" spans="2:15">
      <c r="B18" t="s">
        <v>1883</v>
      </c>
      <c r="C18" t="s">
        <v>1884</v>
      </c>
      <c r="D18" t="s">
        <v>211</v>
      </c>
      <c r="E18" t="s">
        <v>212</v>
      </c>
      <c r="F18" t="s">
        <v>213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220000</v>
      </c>
      <c r="L18" s="78">
        <v>100</v>
      </c>
      <c r="M18" s="78">
        <v>784.3</v>
      </c>
      <c r="N18" s="79">
        <v>0.29480000000000001</v>
      </c>
      <c r="O18" s="79">
        <v>2.5000000000000001E-3</v>
      </c>
    </row>
    <row r="19" spans="2:15">
      <c r="B19" t="s">
        <v>1885</v>
      </c>
      <c r="C19" t="s">
        <v>1886</v>
      </c>
      <c r="D19" t="s">
        <v>211</v>
      </c>
      <c r="E19" t="s">
        <v>212</v>
      </c>
      <c r="F19" t="s">
        <v>213</v>
      </c>
      <c r="G19" s="78">
        <v>0.01</v>
      </c>
      <c r="H19" t="s">
        <v>106</v>
      </c>
      <c r="I19" s="79">
        <v>0</v>
      </c>
      <c r="J19" s="79">
        <v>1E-4</v>
      </c>
      <c r="K19" s="78">
        <v>525449.25</v>
      </c>
      <c r="L19" s="78">
        <v>100</v>
      </c>
      <c r="M19" s="78">
        <v>1873.2265762500001</v>
      </c>
      <c r="N19" s="79">
        <v>0.70399999999999996</v>
      </c>
      <c r="O19" s="79">
        <v>5.8999999999999999E-3</v>
      </c>
    </row>
    <row r="20" spans="2:15">
      <c r="B20" s="80" t="s">
        <v>1887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223</v>
      </c>
      <c r="C21" t="s">
        <v>223</v>
      </c>
      <c r="E21" t="s">
        <v>223</v>
      </c>
      <c r="G21" s="78">
        <v>0</v>
      </c>
      <c r="H21" t="s">
        <v>223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339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E23" t="s">
        <v>223</v>
      </c>
      <c r="G23" s="78">
        <v>0</v>
      </c>
      <c r="H23" t="s">
        <v>223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228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223</v>
      </c>
      <c r="C25" t="s">
        <v>223</v>
      </c>
      <c r="E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230</v>
      </c>
    </row>
    <row r="27" spans="2:15">
      <c r="B27" t="s">
        <v>282</v>
      </c>
    </row>
    <row r="28" spans="2:15">
      <c r="B28" t="s">
        <v>283</v>
      </c>
    </row>
    <row r="29" spans="2:15">
      <c r="B29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1897</v>
      </c>
    </row>
    <row r="3" spans="2:55">
      <c r="B3" s="2" t="s">
        <v>2</v>
      </c>
      <c r="C3" t="s">
        <v>1898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1E-4</v>
      </c>
      <c r="F11" s="7"/>
      <c r="G11" s="76">
        <v>19.996842999999998</v>
      </c>
      <c r="H11" s="77">
        <v>1</v>
      </c>
      <c r="I11" s="77">
        <v>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1E-4</v>
      </c>
      <c r="F12" s="19"/>
      <c r="G12" s="82">
        <v>19.996842999999998</v>
      </c>
      <c r="H12" s="81">
        <v>1</v>
      </c>
      <c r="I12" s="81">
        <v>1E-4</v>
      </c>
    </row>
    <row r="13" spans="2:55">
      <c r="B13" s="80" t="s">
        <v>1888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223</v>
      </c>
      <c r="E14" s="79">
        <v>0</v>
      </c>
      <c r="F14" t="s">
        <v>223</v>
      </c>
      <c r="G14" s="78">
        <v>0</v>
      </c>
      <c r="H14" s="79">
        <v>0</v>
      </c>
      <c r="I14" s="79">
        <v>0</v>
      </c>
    </row>
    <row r="15" spans="2:55">
      <c r="B15" s="80" t="s">
        <v>1889</v>
      </c>
      <c r="E15" s="81">
        <v>1E-4</v>
      </c>
      <c r="F15" s="19"/>
      <c r="G15" s="82">
        <v>19.996842999999998</v>
      </c>
      <c r="H15" s="81">
        <v>1</v>
      </c>
      <c r="I15" s="81">
        <v>1E-4</v>
      </c>
    </row>
    <row r="16" spans="2:55">
      <c r="B16" t="s">
        <v>1890</v>
      </c>
      <c r="C16" t="s">
        <v>1891</v>
      </c>
      <c r="D16" t="s">
        <v>1892</v>
      </c>
      <c r="E16" s="79">
        <v>0</v>
      </c>
      <c r="F16" t="s">
        <v>102</v>
      </c>
      <c r="G16" s="78">
        <v>9.0045999999999999</v>
      </c>
      <c r="H16" s="79">
        <v>0.45029999999999998</v>
      </c>
      <c r="I16" s="79">
        <v>0</v>
      </c>
      <c r="J16" t="s">
        <v>1893</v>
      </c>
    </row>
    <row r="17" spans="2:10">
      <c r="B17" t="s">
        <v>1894</v>
      </c>
      <c r="C17" t="s">
        <v>1895</v>
      </c>
      <c r="D17" t="s">
        <v>1892</v>
      </c>
      <c r="E17" s="79">
        <v>2.0000000000000001E-4</v>
      </c>
      <c r="F17" t="s">
        <v>102</v>
      </c>
      <c r="G17" s="78">
        <v>10.992243</v>
      </c>
      <c r="H17" s="79">
        <v>0.54969999999999997</v>
      </c>
      <c r="I17" s="79">
        <v>0</v>
      </c>
      <c r="J17" t="s">
        <v>1896</v>
      </c>
    </row>
    <row r="18" spans="2:10">
      <c r="B18" s="80" t="s">
        <v>228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10">
      <c r="B19" s="80" t="s">
        <v>1888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t="s">
        <v>223</v>
      </c>
      <c r="E20" s="79">
        <v>0</v>
      </c>
      <c r="F20" t="s">
        <v>223</v>
      </c>
      <c r="G20" s="78">
        <v>0</v>
      </c>
      <c r="H20" s="79">
        <v>0</v>
      </c>
      <c r="I20" s="79">
        <v>0</v>
      </c>
    </row>
    <row r="21" spans="2:10">
      <c r="B21" s="80" t="s">
        <v>1889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223</v>
      </c>
      <c r="E22" s="79">
        <v>0</v>
      </c>
      <c r="F22" t="s">
        <v>223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1897</v>
      </c>
    </row>
    <row r="3" spans="2:60">
      <c r="B3" s="2" t="s">
        <v>2</v>
      </c>
      <c r="C3" s="2" t="s">
        <v>1898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1897</v>
      </c>
    </row>
    <row r="3" spans="2:60">
      <c r="B3" s="2" t="s">
        <v>2</v>
      </c>
      <c r="C3" t="s">
        <v>1898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C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C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4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1897</v>
      </c>
    </row>
    <row r="3" spans="2:17">
      <c r="B3" s="2" t="s">
        <v>2</v>
      </c>
      <c r="C3" t="s">
        <v>1898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SUM(C12)+SUM(C62)</f>
        <v>7466.4162379419404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SUM(C13:C61)</f>
        <v>1051.3318794755835</v>
      </c>
    </row>
    <row r="13" spans="2:17">
      <c r="B13" s="85" t="s">
        <v>1899</v>
      </c>
      <c r="C13" s="90">
        <v>0</v>
      </c>
      <c r="D13" s="87" t="s">
        <v>2000</v>
      </c>
    </row>
    <row r="14" spans="2:17">
      <c r="B14" s="85" t="s">
        <v>1900</v>
      </c>
      <c r="C14" s="90">
        <v>0</v>
      </c>
      <c r="D14" s="87" t="s">
        <v>2001</v>
      </c>
    </row>
    <row r="15" spans="2:17">
      <c r="B15" s="85" t="s">
        <v>1901</v>
      </c>
      <c r="C15" s="90">
        <v>0</v>
      </c>
      <c r="D15" s="87" t="s">
        <v>2002</v>
      </c>
    </row>
    <row r="16" spans="2:17">
      <c r="B16" s="85" t="s">
        <v>1902</v>
      </c>
      <c r="C16" s="90">
        <v>0</v>
      </c>
      <c r="D16" s="87">
        <v>45748</v>
      </c>
    </row>
    <row r="17" spans="2:4">
      <c r="B17" s="85" t="s">
        <v>1903</v>
      </c>
      <c r="C17" s="90">
        <v>0</v>
      </c>
      <c r="D17" s="87">
        <v>45536</v>
      </c>
    </row>
    <row r="18" spans="2:4">
      <c r="B18" s="85" t="s">
        <v>1904</v>
      </c>
      <c r="C18" s="90">
        <v>0</v>
      </c>
      <c r="D18" s="87" t="s">
        <v>2003</v>
      </c>
    </row>
    <row r="19" spans="2:4">
      <c r="B19" s="85" t="s">
        <v>1905</v>
      </c>
      <c r="C19" s="90">
        <v>0</v>
      </c>
      <c r="D19" s="87" t="s">
        <v>2004</v>
      </c>
    </row>
    <row r="20" spans="2:4">
      <c r="B20" s="85" t="s">
        <v>1906</v>
      </c>
      <c r="C20" s="90">
        <v>0</v>
      </c>
      <c r="D20" s="87">
        <v>44440</v>
      </c>
    </row>
    <row r="21" spans="2:4">
      <c r="B21" s="85" t="s">
        <v>1907</v>
      </c>
      <c r="C21" s="90">
        <v>0</v>
      </c>
      <c r="D21" s="87" t="s">
        <v>2005</v>
      </c>
    </row>
    <row r="22" spans="2:4">
      <c r="B22" s="85" t="s">
        <v>1908</v>
      </c>
      <c r="C22" s="90">
        <v>0</v>
      </c>
      <c r="D22" s="87" t="s">
        <v>2006</v>
      </c>
    </row>
    <row r="23" spans="2:4">
      <c r="B23" s="85" t="s">
        <v>1909</v>
      </c>
      <c r="C23" s="90">
        <v>21.390000028519999</v>
      </c>
      <c r="D23" s="87" t="s">
        <v>2007</v>
      </c>
    </row>
    <row r="24" spans="2:4">
      <c r="B24" s="85" t="s">
        <v>1910</v>
      </c>
      <c r="C24" s="90">
        <v>0.26663811449999997</v>
      </c>
      <c r="D24" s="87" t="s">
        <v>2008</v>
      </c>
    </row>
    <row r="25" spans="2:4">
      <c r="B25" s="85" t="s">
        <v>1911</v>
      </c>
      <c r="C25" s="90">
        <v>0</v>
      </c>
      <c r="D25" s="87" t="s">
        <v>2009</v>
      </c>
    </row>
    <row r="26" spans="2:4">
      <c r="B26" s="85" t="s">
        <v>1912</v>
      </c>
      <c r="C26" s="90">
        <v>8.6632879619999983</v>
      </c>
      <c r="D26" s="87" t="s">
        <v>2010</v>
      </c>
    </row>
    <row r="27" spans="2:4">
      <c r="B27" s="85" t="s">
        <v>1913</v>
      </c>
      <c r="C27" s="90">
        <v>0</v>
      </c>
      <c r="D27" s="87">
        <v>45658</v>
      </c>
    </row>
    <row r="28" spans="2:4">
      <c r="B28" s="85" t="s">
        <v>1914</v>
      </c>
      <c r="C28" s="90">
        <v>0</v>
      </c>
      <c r="D28" s="87" t="s">
        <v>2011</v>
      </c>
    </row>
    <row r="29" spans="2:4">
      <c r="B29" s="85" t="s">
        <v>1915</v>
      </c>
      <c r="C29" s="90">
        <v>104.50996737000001</v>
      </c>
      <c r="D29" s="87" t="s">
        <v>2012</v>
      </c>
    </row>
    <row r="30" spans="2:4">
      <c r="B30" s="85" t="s">
        <v>1916</v>
      </c>
      <c r="C30" s="90">
        <v>0</v>
      </c>
      <c r="D30" s="87" t="s">
        <v>2013</v>
      </c>
    </row>
    <row r="31" spans="2:4">
      <c r="B31" s="85" t="s">
        <v>1917</v>
      </c>
      <c r="C31" s="90">
        <v>0</v>
      </c>
      <c r="D31" s="87" t="s">
        <v>2014</v>
      </c>
    </row>
    <row r="32" spans="2:4">
      <c r="B32" s="85" t="s">
        <v>1918</v>
      </c>
      <c r="C32" s="90">
        <v>0</v>
      </c>
      <c r="D32" s="87" t="s">
        <v>2015</v>
      </c>
    </row>
    <row r="33" spans="2:4">
      <c r="B33" s="85" t="s">
        <v>1919</v>
      </c>
      <c r="C33" s="90">
        <v>75.598819439999986</v>
      </c>
      <c r="D33" s="88" t="s">
        <v>2016</v>
      </c>
    </row>
    <row r="34" spans="2:4">
      <c r="B34" s="85" t="s">
        <v>1920</v>
      </c>
      <c r="C34" s="90">
        <v>43.985902577464792</v>
      </c>
      <c r="D34" s="87" t="s">
        <v>2017</v>
      </c>
    </row>
    <row r="35" spans="2:4">
      <c r="B35" s="85" t="s">
        <v>1921</v>
      </c>
      <c r="C35" s="90">
        <v>0</v>
      </c>
      <c r="D35" s="87" t="s">
        <v>2018</v>
      </c>
    </row>
    <row r="36" spans="2:4">
      <c r="B36" s="85" t="s">
        <v>1922</v>
      </c>
      <c r="C36" s="90">
        <v>0</v>
      </c>
      <c r="D36" s="87" t="s">
        <v>2019</v>
      </c>
    </row>
    <row r="37" spans="2:4">
      <c r="B37" s="85" t="s">
        <v>1923</v>
      </c>
      <c r="C37" s="90">
        <v>0</v>
      </c>
      <c r="D37" s="87" t="s">
        <v>2020</v>
      </c>
    </row>
    <row r="38" spans="2:4">
      <c r="B38" s="85" t="s">
        <v>1924</v>
      </c>
      <c r="C38" s="90">
        <v>159.60198215786716</v>
      </c>
      <c r="D38" s="87" t="s">
        <v>2021</v>
      </c>
    </row>
    <row r="39" spans="2:4">
      <c r="B39" s="85" t="s">
        <v>1925</v>
      </c>
      <c r="C39" s="90">
        <v>5.8461368060000005</v>
      </c>
      <c r="D39" s="87" t="s">
        <v>2022</v>
      </c>
    </row>
    <row r="40" spans="2:4">
      <c r="B40" s="85" t="s">
        <v>1926</v>
      </c>
      <c r="C40" s="90">
        <v>8.5985857074999998</v>
      </c>
      <c r="D40" s="87" t="s">
        <v>2023</v>
      </c>
    </row>
    <row r="41" spans="2:4">
      <c r="B41" s="85" t="s">
        <v>1927</v>
      </c>
      <c r="C41" s="90">
        <v>34.875573356624997</v>
      </c>
      <c r="D41" s="87" t="s">
        <v>2024</v>
      </c>
    </row>
    <row r="42" spans="2:4">
      <c r="B42" s="85" t="s">
        <v>1928</v>
      </c>
      <c r="C42" s="90">
        <v>128.34</v>
      </c>
      <c r="D42" s="87" t="s">
        <v>2018</v>
      </c>
    </row>
    <row r="43" spans="2:4">
      <c r="B43" s="85" t="s">
        <v>1929</v>
      </c>
      <c r="C43" s="90">
        <v>74.144424375</v>
      </c>
      <c r="D43" s="87">
        <v>45015</v>
      </c>
    </row>
    <row r="44" spans="2:4">
      <c r="B44" s="85" t="s">
        <v>1930</v>
      </c>
      <c r="C44" s="90">
        <v>47.414499999999997</v>
      </c>
      <c r="D44" s="87" t="s">
        <v>2025</v>
      </c>
    </row>
    <row r="45" spans="2:4">
      <c r="B45" s="85" t="s">
        <v>1931</v>
      </c>
      <c r="C45" s="90">
        <v>29.242757133333331</v>
      </c>
      <c r="D45" s="87" t="s">
        <v>2026</v>
      </c>
    </row>
    <row r="46" spans="2:4">
      <c r="B46" s="85" t="s">
        <v>1932</v>
      </c>
      <c r="C46" s="90">
        <v>0</v>
      </c>
      <c r="D46" s="87" t="s">
        <v>2027</v>
      </c>
    </row>
    <row r="47" spans="2:4">
      <c r="B47" s="85" t="s">
        <v>1933</v>
      </c>
      <c r="C47" s="90">
        <v>31.338994695250001</v>
      </c>
      <c r="D47" s="87" t="s">
        <v>2028</v>
      </c>
    </row>
    <row r="48" spans="2:4">
      <c r="B48" s="85" t="s">
        <v>1934</v>
      </c>
      <c r="C48" s="90">
        <v>0</v>
      </c>
      <c r="D48" s="87" t="s">
        <v>2018</v>
      </c>
    </row>
    <row r="49" spans="2:4">
      <c r="B49" s="85" t="s">
        <v>1935</v>
      </c>
      <c r="C49" s="90">
        <v>0</v>
      </c>
      <c r="D49" s="87" t="s">
        <v>2018</v>
      </c>
    </row>
    <row r="50" spans="2:4">
      <c r="B50" s="85" t="s">
        <v>1936</v>
      </c>
      <c r="C50" s="90">
        <v>21.086975000000002</v>
      </c>
      <c r="D50" s="87" t="s">
        <v>2029</v>
      </c>
    </row>
    <row r="51" spans="2:4">
      <c r="B51" s="85" t="s">
        <v>1937</v>
      </c>
      <c r="C51" s="90">
        <v>22.526388989473684</v>
      </c>
      <c r="D51" s="87" t="s">
        <v>2030</v>
      </c>
    </row>
    <row r="52" spans="2:4">
      <c r="B52" s="85" t="s">
        <v>1938</v>
      </c>
      <c r="C52" s="90">
        <v>0.79390919999999998</v>
      </c>
      <c r="D52" s="87" t="s">
        <v>2031</v>
      </c>
    </row>
    <row r="53" spans="2:4">
      <c r="B53" s="85" t="s">
        <v>1939</v>
      </c>
      <c r="C53" s="90">
        <v>2.1950395695422853</v>
      </c>
      <c r="D53" s="87" t="s">
        <v>2019</v>
      </c>
    </row>
    <row r="54" spans="2:4">
      <c r="B54" s="85" t="s">
        <v>1940</v>
      </c>
      <c r="C54" s="90">
        <v>7.53901039250729</v>
      </c>
      <c r="D54" s="87" t="s">
        <v>2020</v>
      </c>
    </row>
    <row r="55" spans="2:4">
      <c r="B55" s="85" t="s">
        <v>1941</v>
      </c>
      <c r="C55" s="90">
        <v>205.1814358</v>
      </c>
      <c r="D55" s="87" t="s">
        <v>2032</v>
      </c>
    </row>
    <row r="56" spans="2:4">
      <c r="B56" s="85" t="s">
        <v>1942</v>
      </c>
      <c r="C56" s="90">
        <v>9.9949950000000012</v>
      </c>
      <c r="D56" s="87" t="s">
        <v>2033</v>
      </c>
    </row>
    <row r="57" spans="2:4">
      <c r="B57" s="85" t="s">
        <v>1943</v>
      </c>
      <c r="C57" s="90">
        <v>8.1965558000000005</v>
      </c>
      <c r="D57" s="87" t="s">
        <v>2034</v>
      </c>
    </row>
    <row r="58" spans="2:4">
      <c r="B58" s="85" t="s">
        <v>1944</v>
      </c>
      <c r="C58" s="90">
        <v>0</v>
      </c>
      <c r="D58" s="87" t="s">
        <v>2035</v>
      </c>
    </row>
    <row r="59" spans="2:4">
      <c r="B59" s="85" t="s">
        <v>1945</v>
      </c>
      <c r="C59" s="90">
        <v>0</v>
      </c>
      <c r="D59" s="87" t="s">
        <v>2036</v>
      </c>
    </row>
    <row r="60" spans="2:4">
      <c r="B60" s="85" t="s">
        <v>1946</v>
      </c>
      <c r="C60" s="90">
        <v>0</v>
      </c>
      <c r="D60" s="87" t="s">
        <v>2037</v>
      </c>
    </row>
    <row r="61" spans="2:4">
      <c r="B61" s="85" t="s">
        <v>1947</v>
      </c>
      <c r="C61" s="90">
        <v>0</v>
      </c>
      <c r="D61" s="89" t="s">
        <v>2038</v>
      </c>
    </row>
    <row r="62" spans="2:4">
      <c r="B62" s="92" t="s">
        <v>2071</v>
      </c>
      <c r="C62" s="91">
        <f>SUM(C63:C125)</f>
        <v>6415.0843584663571</v>
      </c>
      <c r="D62" s="89"/>
    </row>
    <row r="63" spans="2:4">
      <c r="B63" s="85" t="s">
        <v>1948</v>
      </c>
      <c r="C63" s="90">
        <v>0</v>
      </c>
      <c r="D63" s="87">
        <v>46174</v>
      </c>
    </row>
    <row r="64" spans="2:4">
      <c r="B64" s="85" t="s">
        <v>1949</v>
      </c>
      <c r="C64" s="90">
        <v>31.153719673147496</v>
      </c>
      <c r="D64" s="87" t="s">
        <v>2039</v>
      </c>
    </row>
    <row r="65" spans="2:4">
      <c r="B65" s="85" t="s">
        <v>1950</v>
      </c>
      <c r="C65" s="90">
        <v>0</v>
      </c>
      <c r="D65" s="88" t="s">
        <v>2040</v>
      </c>
    </row>
    <row r="66" spans="2:4">
      <c r="B66" s="85" t="s">
        <v>1951</v>
      </c>
      <c r="C66" s="90">
        <v>0</v>
      </c>
      <c r="D66" s="87" t="s">
        <v>2041</v>
      </c>
    </row>
    <row r="67" spans="2:4">
      <c r="B67" s="85" t="s">
        <v>1952</v>
      </c>
      <c r="C67" s="90">
        <v>0</v>
      </c>
      <c r="D67" s="87" t="s">
        <v>2042</v>
      </c>
    </row>
    <row r="68" spans="2:4">
      <c r="B68" s="85" t="s">
        <v>1953</v>
      </c>
      <c r="C68" s="90">
        <v>0</v>
      </c>
      <c r="D68" s="87" t="s">
        <v>2043</v>
      </c>
    </row>
    <row r="69" spans="2:4">
      <c r="B69" s="85" t="s">
        <v>1954</v>
      </c>
      <c r="C69" s="90">
        <v>38.110416175466959</v>
      </c>
      <c r="D69" s="87" t="s">
        <v>2044</v>
      </c>
    </row>
    <row r="70" spans="2:4">
      <c r="B70" s="85" t="s">
        <v>1955</v>
      </c>
      <c r="C70" s="90">
        <v>9.6411382860400003</v>
      </c>
      <c r="D70" s="87">
        <v>46174</v>
      </c>
    </row>
    <row r="71" spans="2:4">
      <c r="B71" s="85" t="s">
        <v>1956</v>
      </c>
      <c r="C71" s="90">
        <v>10.543496768999999</v>
      </c>
      <c r="D71" s="87" t="s">
        <v>2045</v>
      </c>
    </row>
    <row r="72" spans="2:4">
      <c r="B72" s="85" t="s">
        <v>1957</v>
      </c>
      <c r="C72" s="90">
        <v>0</v>
      </c>
      <c r="D72" s="87" t="s">
        <v>2046</v>
      </c>
    </row>
    <row r="73" spans="2:4">
      <c r="B73" s="85" t="s">
        <v>1958</v>
      </c>
      <c r="C73" s="90">
        <v>0</v>
      </c>
      <c r="D73" s="87">
        <v>44743</v>
      </c>
    </row>
    <row r="74" spans="2:4">
      <c r="B74" s="85" t="s">
        <v>1959</v>
      </c>
      <c r="C74" s="90">
        <v>22.610816029285001</v>
      </c>
      <c r="D74" s="87" t="s">
        <v>2047</v>
      </c>
    </row>
    <row r="75" spans="2:4">
      <c r="B75" s="85" t="s">
        <v>1960</v>
      </c>
      <c r="C75" s="90">
        <v>0</v>
      </c>
      <c r="D75" s="87" t="s">
        <v>2005</v>
      </c>
    </row>
    <row r="76" spans="2:4">
      <c r="B76" s="85" t="s">
        <v>1961</v>
      </c>
      <c r="C76" s="90">
        <v>55.068161031564991</v>
      </c>
      <c r="D76" s="87" t="s">
        <v>2048</v>
      </c>
    </row>
    <row r="77" spans="2:4">
      <c r="B77" s="85" t="s">
        <v>1962</v>
      </c>
      <c r="C77" s="90">
        <v>0</v>
      </c>
      <c r="D77" s="87" t="s">
        <v>2049</v>
      </c>
    </row>
    <row r="78" spans="2:4">
      <c r="B78" s="85" t="s">
        <v>1963</v>
      </c>
      <c r="C78" s="90">
        <v>881.33790965000003</v>
      </c>
      <c r="D78" s="87" t="s">
        <v>2050</v>
      </c>
    </row>
    <row r="79" spans="2:4">
      <c r="B79" s="85" t="s">
        <v>1964</v>
      </c>
      <c r="C79" s="90">
        <v>0</v>
      </c>
      <c r="D79" s="87" t="s">
        <v>2051</v>
      </c>
    </row>
    <row r="80" spans="2:4">
      <c r="B80" s="85" t="s">
        <v>1965</v>
      </c>
      <c r="C80" s="90">
        <v>70.721467255813337</v>
      </c>
      <c r="D80" s="87" t="s">
        <v>2052</v>
      </c>
    </row>
    <row r="81" spans="2:4">
      <c r="B81" s="85" t="s">
        <v>1966</v>
      </c>
      <c r="C81" s="90">
        <v>49.021163207916665</v>
      </c>
      <c r="D81" s="87" t="s">
        <v>2053</v>
      </c>
    </row>
    <row r="82" spans="2:4">
      <c r="B82" s="85" t="s">
        <v>1967</v>
      </c>
      <c r="C82" s="90">
        <v>18.066910621213736</v>
      </c>
      <c r="D82" s="87" t="s">
        <v>2054</v>
      </c>
    </row>
    <row r="83" spans="2:4">
      <c r="B83" s="85" t="s">
        <v>1968</v>
      </c>
      <c r="C83" s="90">
        <v>148.10172996049204</v>
      </c>
      <c r="D83" s="87" t="s">
        <v>2055</v>
      </c>
    </row>
    <row r="84" spans="2:4">
      <c r="B84" s="85" t="s">
        <v>1969</v>
      </c>
      <c r="C84" s="90">
        <v>9.1777662877200008</v>
      </c>
      <c r="D84" s="87" t="s">
        <v>2018</v>
      </c>
    </row>
    <row r="85" spans="2:4">
      <c r="B85" s="85" t="s">
        <v>1970</v>
      </c>
      <c r="C85" s="90">
        <v>0</v>
      </c>
      <c r="D85" s="87" t="s">
        <v>2018</v>
      </c>
    </row>
    <row r="86" spans="2:4">
      <c r="B86" s="85" t="s">
        <v>1971</v>
      </c>
      <c r="C86" s="90">
        <v>728.08541777847199</v>
      </c>
      <c r="D86" s="87" t="s">
        <v>2056</v>
      </c>
    </row>
    <row r="87" spans="2:4">
      <c r="B87" s="85" t="s">
        <v>1972</v>
      </c>
      <c r="C87" s="90">
        <v>169.9123271662547</v>
      </c>
      <c r="D87" s="87" t="s">
        <v>2057</v>
      </c>
    </row>
    <row r="88" spans="2:4">
      <c r="B88" s="85" t="s">
        <v>1973</v>
      </c>
      <c r="C88" s="90">
        <v>62.394821271811196</v>
      </c>
      <c r="D88" s="87" t="s">
        <v>2058</v>
      </c>
    </row>
    <row r="89" spans="2:4">
      <c r="B89" s="85" t="s">
        <v>1974</v>
      </c>
      <c r="C89" s="90">
        <v>178.80698488182753</v>
      </c>
      <c r="D89" s="87">
        <v>44874</v>
      </c>
    </row>
    <row r="90" spans="2:4">
      <c r="B90" s="85" t="s">
        <v>1975</v>
      </c>
      <c r="C90" s="90">
        <v>0</v>
      </c>
      <c r="D90" s="87" t="s">
        <v>2018</v>
      </c>
    </row>
    <row r="91" spans="2:4">
      <c r="B91" s="85" t="s">
        <v>1976</v>
      </c>
      <c r="C91" s="90">
        <v>0</v>
      </c>
      <c r="D91" s="87">
        <v>45444</v>
      </c>
    </row>
    <row r="92" spans="2:4">
      <c r="B92" s="85" t="s">
        <v>1977</v>
      </c>
      <c r="C92" s="90">
        <v>0</v>
      </c>
      <c r="D92" s="87" t="s">
        <v>2059</v>
      </c>
    </row>
    <row r="93" spans="2:4">
      <c r="B93" s="85" t="s">
        <v>1978</v>
      </c>
      <c r="C93" s="90">
        <v>57.677884594399998</v>
      </c>
      <c r="D93" s="87" t="s">
        <v>2060</v>
      </c>
    </row>
    <row r="94" spans="2:4">
      <c r="B94" s="85" t="s">
        <v>1979</v>
      </c>
      <c r="C94" s="90">
        <v>9.0056299923000012</v>
      </c>
      <c r="D94" s="87" t="s">
        <v>2061</v>
      </c>
    </row>
    <row r="95" spans="2:4">
      <c r="B95" s="85" t="s">
        <v>1980</v>
      </c>
      <c r="C95" s="90">
        <v>113.22052846704</v>
      </c>
      <c r="D95" s="87" t="s">
        <v>2062</v>
      </c>
    </row>
    <row r="96" spans="2:4">
      <c r="B96" s="85" t="s">
        <v>1981</v>
      </c>
      <c r="C96" s="90">
        <v>0</v>
      </c>
      <c r="D96" s="87" t="s">
        <v>2018</v>
      </c>
    </row>
    <row r="97" spans="2:4">
      <c r="B97" s="85" t="s">
        <v>1982</v>
      </c>
      <c r="C97" s="90">
        <v>0</v>
      </c>
      <c r="D97" s="87" t="s">
        <v>2063</v>
      </c>
    </row>
    <row r="98" spans="2:4">
      <c r="B98" s="85" t="s">
        <v>1983</v>
      </c>
      <c r="C98" s="90">
        <v>0</v>
      </c>
      <c r="D98" s="87" t="s">
        <v>2018</v>
      </c>
    </row>
    <row r="99" spans="2:4">
      <c r="B99" s="85" t="s">
        <v>1984</v>
      </c>
      <c r="C99" s="90">
        <v>0</v>
      </c>
      <c r="D99" s="87" t="s">
        <v>2018</v>
      </c>
    </row>
    <row r="100" spans="2:4">
      <c r="B100" s="85" t="s">
        <v>1985</v>
      </c>
      <c r="C100" s="90">
        <v>176.28495125263962</v>
      </c>
      <c r="D100" s="87" t="s">
        <v>2064</v>
      </c>
    </row>
    <row r="101" spans="2:4">
      <c r="B101" s="85" t="s">
        <v>1986</v>
      </c>
      <c r="C101" s="90">
        <v>321</v>
      </c>
      <c r="D101" s="87" t="s">
        <v>2065</v>
      </c>
    </row>
    <row r="102" spans="2:4">
      <c r="B102" s="85" t="s">
        <v>1987</v>
      </c>
      <c r="C102" s="90">
        <v>373.24868597475825</v>
      </c>
      <c r="D102" s="87" t="s">
        <v>2066</v>
      </c>
    </row>
    <row r="103" spans="2:4">
      <c r="B103" s="85" t="s">
        <v>1988</v>
      </c>
      <c r="C103" s="90">
        <v>283.96426633497003</v>
      </c>
      <c r="D103" s="87" t="s">
        <v>2067</v>
      </c>
    </row>
    <row r="104" spans="2:4">
      <c r="B104" s="85" t="s">
        <v>1989</v>
      </c>
      <c r="C104" s="90">
        <v>331.72113869648501</v>
      </c>
      <c r="D104" s="87">
        <v>45074</v>
      </c>
    </row>
    <row r="105" spans="2:4">
      <c r="B105" s="85" t="s">
        <v>1990</v>
      </c>
      <c r="C105" s="90">
        <v>12.622069603083585</v>
      </c>
      <c r="D105" s="87">
        <v>44063</v>
      </c>
    </row>
    <row r="106" spans="2:4">
      <c r="B106" s="85" t="s">
        <v>1991</v>
      </c>
      <c r="C106" s="90">
        <v>498.70458051077514</v>
      </c>
      <c r="D106" s="87">
        <v>44541</v>
      </c>
    </row>
    <row r="107" spans="2:4">
      <c r="B107" s="85" t="s">
        <v>1992</v>
      </c>
      <c r="C107" s="90">
        <v>656.98571113333344</v>
      </c>
      <c r="D107" s="87" t="s">
        <v>2068</v>
      </c>
    </row>
    <row r="108" spans="2:4">
      <c r="B108" s="85" t="s">
        <v>1993</v>
      </c>
      <c r="C108" s="90">
        <v>21.292158393787894</v>
      </c>
      <c r="D108" s="87" t="s">
        <v>2069</v>
      </c>
    </row>
    <row r="109" spans="2:4">
      <c r="B109" s="85" t="s">
        <v>1994</v>
      </c>
      <c r="C109" s="90">
        <v>0</v>
      </c>
      <c r="D109" s="87" t="s">
        <v>2069</v>
      </c>
    </row>
    <row r="110" spans="2:4">
      <c r="B110" s="85" t="s">
        <v>1995</v>
      </c>
      <c r="C110" s="90">
        <v>59.745369096270004</v>
      </c>
      <c r="D110" s="87">
        <v>45478</v>
      </c>
    </row>
    <row r="111" spans="2:4">
      <c r="B111" s="85" t="s">
        <v>1996</v>
      </c>
      <c r="C111" s="90">
        <v>152.77008045832284</v>
      </c>
      <c r="D111" s="87" t="s">
        <v>2070</v>
      </c>
    </row>
    <row r="112" spans="2:4">
      <c r="B112" s="85" t="s">
        <v>1997</v>
      </c>
      <c r="C112" s="90">
        <v>0</v>
      </c>
      <c r="D112" s="87" t="s">
        <v>2070</v>
      </c>
    </row>
    <row r="113" spans="2:4">
      <c r="B113" s="85" t="s">
        <v>1998</v>
      </c>
      <c r="C113" s="90">
        <v>725.69684719500003</v>
      </c>
      <c r="D113" s="87">
        <v>45871</v>
      </c>
    </row>
    <row r="114" spans="2:4">
      <c r="B114" s="85" t="s">
        <v>1999</v>
      </c>
      <c r="C114" s="90">
        <v>138.39021071716505</v>
      </c>
      <c r="D114" s="87">
        <v>45970</v>
      </c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  <row r="120" spans="2:4">
      <c r="B120" s="86"/>
      <c r="C120" s="86"/>
      <c r="D120" s="86"/>
    </row>
    <row r="121" spans="2:4">
      <c r="B121" s="86"/>
      <c r="C121" s="86"/>
      <c r="D121" s="86"/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1897</v>
      </c>
    </row>
    <row r="3" spans="2:18">
      <c r="B3" s="2" t="s">
        <v>2</v>
      </c>
      <c r="C3" t="s">
        <v>1898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1897</v>
      </c>
    </row>
    <row r="3" spans="2:18">
      <c r="B3" s="2" t="s">
        <v>2</v>
      </c>
      <c r="C3" t="s">
        <v>1898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1200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1201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1" t="s">
        <v>2072</v>
      </c>
    </row>
    <row r="2" spans="2:53">
      <c r="B2" s="2" t="s">
        <v>1</v>
      </c>
      <c r="C2" s="26" t="s">
        <v>1897</v>
      </c>
      <c r="S2" s="111"/>
    </row>
    <row r="3" spans="2:53">
      <c r="B3" s="2" t="s">
        <v>2</v>
      </c>
      <c r="C3" t="s">
        <v>1898</v>
      </c>
      <c r="S3" s="111"/>
    </row>
    <row r="4" spans="2:53">
      <c r="B4" s="2" t="s">
        <v>3</v>
      </c>
      <c r="C4" t="s">
        <v>198</v>
      </c>
      <c r="S4" s="111"/>
    </row>
    <row r="5" spans="2:53">
      <c r="B5" s="75" t="s">
        <v>199</v>
      </c>
      <c r="C5" t="s">
        <v>200</v>
      </c>
      <c r="S5" s="111"/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  <c r="S6" s="11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S7" s="11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1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1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1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3.74</v>
      </c>
      <c r="I11" s="7"/>
      <c r="J11" s="7"/>
      <c r="K11" s="77">
        <v>4.7999999999999996E-3</v>
      </c>
      <c r="L11" s="76">
        <v>139365047</v>
      </c>
      <c r="M11" s="7"/>
      <c r="N11" s="76">
        <v>0</v>
      </c>
      <c r="O11" s="76">
        <v>145676.90130490001</v>
      </c>
      <c r="P11" s="7"/>
      <c r="Q11" s="77">
        <v>1</v>
      </c>
      <c r="R11" s="77">
        <v>0.45889999999999997</v>
      </c>
      <c r="S11" s="111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3.74</v>
      </c>
      <c r="K12" s="81">
        <v>4.7999999999999996E-3</v>
      </c>
      <c r="L12" s="82">
        <v>139365047</v>
      </c>
      <c r="N12" s="82">
        <v>0</v>
      </c>
      <c r="O12" s="82">
        <v>145676.90130490001</v>
      </c>
      <c r="Q12" s="81">
        <v>1</v>
      </c>
      <c r="R12" s="81">
        <v>0.45889999999999997</v>
      </c>
      <c r="S12" s="111"/>
    </row>
    <row r="13" spans="2:53">
      <c r="B13" s="80" t="s">
        <v>231</v>
      </c>
      <c r="C13" s="16"/>
      <c r="D13" s="16"/>
      <c r="H13" s="82">
        <v>22.37</v>
      </c>
      <c r="K13" s="81">
        <v>6.0000000000000001E-3</v>
      </c>
      <c r="L13" s="82">
        <v>5298674</v>
      </c>
      <c r="N13" s="82">
        <v>0</v>
      </c>
      <c r="O13" s="82">
        <v>5898.4838968000004</v>
      </c>
      <c r="Q13" s="81">
        <v>4.0500000000000001E-2</v>
      </c>
      <c r="R13" s="81">
        <v>1.8599999999999998E-2</v>
      </c>
      <c r="S13" s="111"/>
    </row>
    <row r="14" spans="2:53">
      <c r="B14" s="80" t="s">
        <v>232</v>
      </c>
      <c r="C14" s="16"/>
      <c r="D14" s="16"/>
      <c r="H14" s="82">
        <v>22.37</v>
      </c>
      <c r="K14" s="81">
        <v>6.0000000000000001E-3</v>
      </c>
      <c r="L14" s="82">
        <v>5298674</v>
      </c>
      <c r="N14" s="82">
        <v>0</v>
      </c>
      <c r="O14" s="82">
        <v>5898.4838968000004</v>
      </c>
      <c r="Q14" s="81">
        <v>4.0500000000000001E-2</v>
      </c>
      <c r="R14" s="81">
        <v>1.8599999999999998E-2</v>
      </c>
      <c r="S14" s="111"/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8">
        <v>22.37</v>
      </c>
      <c r="I15" t="s">
        <v>102</v>
      </c>
      <c r="J15" s="79">
        <v>0.01</v>
      </c>
      <c r="K15" s="79">
        <v>6.0000000000000001E-3</v>
      </c>
      <c r="L15" s="78">
        <v>5298674</v>
      </c>
      <c r="M15" s="78">
        <v>111.32</v>
      </c>
      <c r="N15" s="78">
        <v>0</v>
      </c>
      <c r="O15" s="78">
        <v>5898.4838968000004</v>
      </c>
      <c r="P15" s="79">
        <v>2.9999999999999997E-4</v>
      </c>
      <c r="Q15" s="79">
        <v>4.0500000000000001E-2</v>
      </c>
      <c r="R15" s="79">
        <v>1.8599999999999998E-2</v>
      </c>
      <c r="S15" s="111"/>
    </row>
    <row r="16" spans="2:53">
      <c r="B16" s="80" t="s">
        <v>237</v>
      </c>
      <c r="C16" s="16"/>
      <c r="D16" s="16"/>
      <c r="H16" s="82">
        <v>2.95</v>
      </c>
      <c r="K16" s="81">
        <v>4.7000000000000002E-3</v>
      </c>
      <c r="L16" s="82">
        <v>134066373</v>
      </c>
      <c r="N16" s="82">
        <v>0</v>
      </c>
      <c r="O16" s="82">
        <v>139778.41740810001</v>
      </c>
      <c r="Q16" s="81">
        <v>0.95950000000000002</v>
      </c>
      <c r="R16" s="81">
        <v>0.44030000000000002</v>
      </c>
      <c r="S16" s="111"/>
    </row>
    <row r="17" spans="2:19">
      <c r="B17" s="80" t="s">
        <v>238</v>
      </c>
      <c r="C17" s="16"/>
      <c r="D17" s="16"/>
      <c r="H17" s="82">
        <v>0.52</v>
      </c>
      <c r="K17" s="81">
        <v>2.2000000000000001E-3</v>
      </c>
      <c r="L17" s="82">
        <v>32775402</v>
      </c>
      <c r="N17" s="82">
        <v>0</v>
      </c>
      <c r="O17" s="82">
        <v>32737.907719700001</v>
      </c>
      <c r="Q17" s="81">
        <v>0.22470000000000001</v>
      </c>
      <c r="R17" s="81">
        <v>0.1031</v>
      </c>
      <c r="S17" s="111"/>
    </row>
    <row r="18" spans="2:19">
      <c r="B18" t="s">
        <v>239</v>
      </c>
      <c r="C18" t="s">
        <v>240</v>
      </c>
      <c r="D18" t="s">
        <v>100</v>
      </c>
      <c r="E18" t="s">
        <v>235</v>
      </c>
      <c r="G18" t="s">
        <v>241</v>
      </c>
      <c r="H18" s="78">
        <v>0.54</v>
      </c>
      <c r="I18" t="s">
        <v>102</v>
      </c>
      <c r="J18" s="79">
        <v>0</v>
      </c>
      <c r="K18" s="79">
        <v>2.2000000000000001E-3</v>
      </c>
      <c r="L18" s="78">
        <v>780000</v>
      </c>
      <c r="M18" s="78">
        <v>99.88</v>
      </c>
      <c r="N18" s="78">
        <v>0</v>
      </c>
      <c r="O18" s="78">
        <v>779.06399999999996</v>
      </c>
      <c r="P18" s="79">
        <v>1E-4</v>
      </c>
      <c r="Q18" s="79">
        <v>5.3E-3</v>
      </c>
      <c r="R18" s="79">
        <v>2.5000000000000001E-3</v>
      </c>
      <c r="S18" s="111"/>
    </row>
    <row r="19" spans="2:19">
      <c r="B19" t="s">
        <v>242</v>
      </c>
      <c r="C19" t="s">
        <v>243</v>
      </c>
      <c r="D19" t="s">
        <v>100</v>
      </c>
      <c r="E19" t="s">
        <v>235</v>
      </c>
      <c r="G19" t="s">
        <v>244</v>
      </c>
      <c r="H19" s="78">
        <v>0.59</v>
      </c>
      <c r="I19" t="s">
        <v>102</v>
      </c>
      <c r="J19" s="79">
        <v>0</v>
      </c>
      <c r="K19" s="79">
        <v>2.2000000000000001E-3</v>
      </c>
      <c r="L19" s="78">
        <v>22191670</v>
      </c>
      <c r="M19" s="78">
        <v>99.87</v>
      </c>
      <c r="N19" s="78">
        <v>0</v>
      </c>
      <c r="O19" s="78">
        <v>22162.820829</v>
      </c>
      <c r="P19" s="79">
        <v>2.5000000000000001E-3</v>
      </c>
      <c r="Q19" s="79">
        <v>0.15210000000000001</v>
      </c>
      <c r="R19" s="79">
        <v>6.9800000000000001E-2</v>
      </c>
      <c r="S19" s="111"/>
    </row>
    <row r="20" spans="2:19">
      <c r="B20" t="s">
        <v>245</v>
      </c>
      <c r="C20" t="s">
        <v>246</v>
      </c>
      <c r="D20" t="s">
        <v>100</v>
      </c>
      <c r="E20" t="s">
        <v>235</v>
      </c>
      <c r="G20" t="s">
        <v>247</v>
      </c>
      <c r="H20" s="78">
        <v>0.67</v>
      </c>
      <c r="I20" t="s">
        <v>102</v>
      </c>
      <c r="J20" s="79">
        <v>0</v>
      </c>
      <c r="K20" s="79">
        <v>2.2000000000000001E-3</v>
      </c>
      <c r="L20" s="78">
        <v>545361</v>
      </c>
      <c r="M20" s="78">
        <v>99.85</v>
      </c>
      <c r="N20" s="78">
        <v>0</v>
      </c>
      <c r="O20" s="78">
        <v>544.54295850000005</v>
      </c>
      <c r="P20" s="79">
        <v>1E-4</v>
      </c>
      <c r="Q20" s="79">
        <v>3.7000000000000002E-3</v>
      </c>
      <c r="R20" s="79">
        <v>1.6999999999999999E-3</v>
      </c>
      <c r="S20" s="111"/>
    </row>
    <row r="21" spans="2:19">
      <c r="B21" t="s">
        <v>248</v>
      </c>
      <c r="C21" t="s">
        <v>249</v>
      </c>
      <c r="D21" t="s">
        <v>100</v>
      </c>
      <c r="E21" t="s">
        <v>235</v>
      </c>
      <c r="G21" t="s">
        <v>250</v>
      </c>
      <c r="H21" s="78">
        <v>0.84</v>
      </c>
      <c r="I21" t="s">
        <v>102</v>
      </c>
      <c r="J21" s="79">
        <v>0</v>
      </c>
      <c r="K21" s="79">
        <v>2.0999999999999999E-3</v>
      </c>
      <c r="L21" s="78">
        <v>1748371</v>
      </c>
      <c r="M21" s="78">
        <v>99.82</v>
      </c>
      <c r="N21" s="78">
        <v>0</v>
      </c>
      <c r="O21" s="78">
        <v>1745.2239322</v>
      </c>
      <c r="P21" s="79">
        <v>2.0000000000000001E-4</v>
      </c>
      <c r="Q21" s="79">
        <v>1.2E-2</v>
      </c>
      <c r="R21" s="79">
        <v>5.4999999999999997E-3</v>
      </c>
      <c r="S21" s="111"/>
    </row>
    <row r="22" spans="2:19">
      <c r="B22" t="s">
        <v>251</v>
      </c>
      <c r="C22" t="s">
        <v>252</v>
      </c>
      <c r="D22" t="s">
        <v>100</v>
      </c>
      <c r="E22" t="s">
        <v>235</v>
      </c>
      <c r="G22" t="s">
        <v>253</v>
      </c>
      <c r="H22" s="78">
        <v>0.17</v>
      </c>
      <c r="I22" t="s">
        <v>102</v>
      </c>
      <c r="J22" s="79">
        <v>0</v>
      </c>
      <c r="K22" s="79">
        <v>2.3E-3</v>
      </c>
      <c r="L22" s="78">
        <v>6030000</v>
      </c>
      <c r="M22" s="78">
        <v>99.96</v>
      </c>
      <c r="N22" s="78">
        <v>0</v>
      </c>
      <c r="O22" s="78">
        <v>6027.5879999999997</v>
      </c>
      <c r="P22" s="79">
        <v>5.0000000000000001E-4</v>
      </c>
      <c r="Q22" s="79">
        <v>4.1399999999999999E-2</v>
      </c>
      <c r="R22" s="79">
        <v>1.9E-2</v>
      </c>
      <c r="S22" s="111"/>
    </row>
    <row r="23" spans="2:19">
      <c r="B23" t="s">
        <v>254</v>
      </c>
      <c r="C23" t="s">
        <v>255</v>
      </c>
      <c r="D23" t="s">
        <v>100</v>
      </c>
      <c r="E23" t="s">
        <v>235</v>
      </c>
      <c r="G23" t="s">
        <v>256</v>
      </c>
      <c r="H23" s="78">
        <v>0.42</v>
      </c>
      <c r="I23" t="s">
        <v>102</v>
      </c>
      <c r="J23" s="79">
        <v>0</v>
      </c>
      <c r="K23" s="79">
        <v>2.0999999999999999E-3</v>
      </c>
      <c r="L23" s="78">
        <v>1480000</v>
      </c>
      <c r="M23" s="78">
        <v>99.91</v>
      </c>
      <c r="N23" s="78">
        <v>0</v>
      </c>
      <c r="O23" s="78">
        <v>1478.6679999999999</v>
      </c>
      <c r="P23" s="79">
        <v>2.0000000000000001E-4</v>
      </c>
      <c r="Q23" s="79">
        <v>1.0200000000000001E-2</v>
      </c>
      <c r="R23" s="79">
        <v>4.7000000000000002E-3</v>
      </c>
      <c r="S23" s="111"/>
    </row>
    <row r="24" spans="2:19">
      <c r="B24" s="80" t="s">
        <v>257</v>
      </c>
      <c r="C24" s="16"/>
      <c r="D24" s="16"/>
      <c r="H24" s="82">
        <v>3.69</v>
      </c>
      <c r="K24" s="81">
        <v>5.4999999999999997E-3</v>
      </c>
      <c r="L24" s="82">
        <v>101290971</v>
      </c>
      <c r="N24" s="82">
        <v>0</v>
      </c>
      <c r="O24" s="82">
        <v>107040.50968839999</v>
      </c>
      <c r="Q24" s="81">
        <v>0.73480000000000001</v>
      </c>
      <c r="R24" s="81">
        <v>0.3372</v>
      </c>
      <c r="S24" s="111"/>
    </row>
    <row r="25" spans="2:19">
      <c r="B25" t="s">
        <v>258</v>
      </c>
      <c r="C25" t="s">
        <v>259</v>
      </c>
      <c r="D25" t="s">
        <v>100</v>
      </c>
      <c r="E25" t="s">
        <v>235</v>
      </c>
      <c r="G25" t="s">
        <v>260</v>
      </c>
      <c r="H25" s="78">
        <v>0.16</v>
      </c>
      <c r="I25" t="s">
        <v>102</v>
      </c>
      <c r="J25" s="79">
        <v>0</v>
      </c>
      <c r="K25" s="79">
        <v>3.0999999999999999E-3</v>
      </c>
      <c r="L25" s="78">
        <v>3610000</v>
      </c>
      <c r="M25" s="78">
        <v>99.95</v>
      </c>
      <c r="N25" s="78">
        <v>0</v>
      </c>
      <c r="O25" s="78">
        <v>3608.1950000000002</v>
      </c>
      <c r="P25" s="79">
        <v>1.1999999999999999E-3</v>
      </c>
      <c r="Q25" s="79">
        <v>2.4799999999999999E-2</v>
      </c>
      <c r="R25" s="79">
        <v>1.14E-2</v>
      </c>
      <c r="S25" s="111"/>
    </row>
    <row r="26" spans="2:19">
      <c r="B26" t="s">
        <v>261</v>
      </c>
      <c r="C26" t="s">
        <v>262</v>
      </c>
      <c r="D26" t="s">
        <v>100</v>
      </c>
      <c r="E26" t="s">
        <v>235</v>
      </c>
      <c r="G26" t="s">
        <v>263</v>
      </c>
      <c r="H26" s="78">
        <v>0.41</v>
      </c>
      <c r="I26" t="s">
        <v>102</v>
      </c>
      <c r="J26" s="79">
        <v>0</v>
      </c>
      <c r="K26" s="79">
        <v>3.0999999999999999E-3</v>
      </c>
      <c r="L26" s="78">
        <v>2580000</v>
      </c>
      <c r="M26" s="78">
        <v>99.87</v>
      </c>
      <c r="N26" s="78">
        <v>0</v>
      </c>
      <c r="O26" s="78">
        <v>2576.6460000000002</v>
      </c>
      <c r="P26" s="79">
        <v>1.2999999999999999E-3</v>
      </c>
      <c r="Q26" s="79">
        <v>1.77E-2</v>
      </c>
      <c r="R26" s="79">
        <v>8.0999999999999996E-3</v>
      </c>
      <c r="S26" s="111"/>
    </row>
    <row r="27" spans="2:19">
      <c r="B27" t="s">
        <v>264</v>
      </c>
      <c r="C27" t="s">
        <v>265</v>
      </c>
      <c r="D27" t="s">
        <v>100</v>
      </c>
      <c r="E27" t="s">
        <v>235</v>
      </c>
      <c r="G27" t="s">
        <v>266</v>
      </c>
      <c r="H27" s="78">
        <v>0.84</v>
      </c>
      <c r="I27" t="s">
        <v>102</v>
      </c>
      <c r="J27" s="79">
        <v>5.0000000000000001E-3</v>
      </c>
      <c r="K27" s="79">
        <v>2.3999999999999998E-3</v>
      </c>
      <c r="L27" s="78">
        <v>45099894</v>
      </c>
      <c r="M27" s="78">
        <v>100.3</v>
      </c>
      <c r="N27" s="78">
        <v>0</v>
      </c>
      <c r="O27" s="78">
        <v>45235.193681999997</v>
      </c>
      <c r="P27" s="79">
        <v>2.8999999999999998E-3</v>
      </c>
      <c r="Q27" s="79">
        <v>0.3105</v>
      </c>
      <c r="R27" s="79">
        <v>0.14249999999999999</v>
      </c>
      <c r="S27" s="111"/>
    </row>
    <row r="28" spans="2:19">
      <c r="B28" t="s">
        <v>267</v>
      </c>
      <c r="C28" t="s">
        <v>268</v>
      </c>
      <c r="D28" t="s">
        <v>100</v>
      </c>
      <c r="E28" t="s">
        <v>235</v>
      </c>
      <c r="G28" t="s">
        <v>269</v>
      </c>
      <c r="H28" s="78">
        <v>1.79</v>
      </c>
      <c r="I28" t="s">
        <v>102</v>
      </c>
      <c r="J28" s="79">
        <v>5.5E-2</v>
      </c>
      <c r="K28" s="79">
        <v>3.5999999999999999E-3</v>
      </c>
      <c r="L28" s="78">
        <v>11470000</v>
      </c>
      <c r="M28" s="78">
        <v>110.31</v>
      </c>
      <c r="N28" s="78">
        <v>0</v>
      </c>
      <c r="O28" s="78">
        <v>12652.557000000001</v>
      </c>
      <c r="P28" s="79">
        <v>5.9999999999999995E-4</v>
      </c>
      <c r="Q28" s="79">
        <v>8.6900000000000005E-2</v>
      </c>
      <c r="R28" s="79">
        <v>3.9899999999999998E-2</v>
      </c>
      <c r="S28" s="111"/>
    </row>
    <row r="29" spans="2:19">
      <c r="B29" t="s">
        <v>270</v>
      </c>
      <c r="C29" t="s">
        <v>271</v>
      </c>
      <c r="D29" t="s">
        <v>100</v>
      </c>
      <c r="E29" t="s">
        <v>235</v>
      </c>
      <c r="G29" t="s">
        <v>272</v>
      </c>
      <c r="H29" s="78">
        <v>18.809999999999999</v>
      </c>
      <c r="I29" t="s">
        <v>102</v>
      </c>
      <c r="J29" s="79">
        <v>3.7499999999999999E-2</v>
      </c>
      <c r="K29" s="79">
        <v>2.1299999999999999E-2</v>
      </c>
      <c r="L29" s="78">
        <v>11635595</v>
      </c>
      <c r="M29" s="78">
        <v>132.96</v>
      </c>
      <c r="N29" s="78">
        <v>0</v>
      </c>
      <c r="O29" s="78">
        <v>15470.687112</v>
      </c>
      <c r="P29" s="79">
        <v>6.9999999999999999E-4</v>
      </c>
      <c r="Q29" s="79">
        <v>0.1062</v>
      </c>
      <c r="R29" s="79">
        <v>4.87E-2</v>
      </c>
      <c r="S29" s="111"/>
    </row>
    <row r="30" spans="2:19">
      <c r="B30" t="s">
        <v>273</v>
      </c>
      <c r="C30" t="s">
        <v>274</v>
      </c>
      <c r="D30" t="s">
        <v>100</v>
      </c>
      <c r="E30" t="s">
        <v>235</v>
      </c>
      <c r="G30" t="s">
        <v>236</v>
      </c>
      <c r="H30" s="78">
        <v>5.17</v>
      </c>
      <c r="I30" t="s">
        <v>102</v>
      </c>
      <c r="J30" s="79">
        <v>1.7500000000000002E-2</v>
      </c>
      <c r="K30" s="79">
        <v>7.4000000000000003E-3</v>
      </c>
      <c r="L30" s="78">
        <v>2928263</v>
      </c>
      <c r="M30" s="78">
        <v>106.39</v>
      </c>
      <c r="N30" s="78">
        <v>0</v>
      </c>
      <c r="O30" s="78">
        <v>3115.3790057000001</v>
      </c>
      <c r="P30" s="79">
        <v>2.0000000000000001E-4</v>
      </c>
      <c r="Q30" s="79">
        <v>2.1399999999999999E-2</v>
      </c>
      <c r="R30" s="79">
        <v>9.7999999999999997E-3</v>
      </c>
      <c r="S30" s="111"/>
    </row>
    <row r="31" spans="2:19">
      <c r="B31" t="s">
        <v>275</v>
      </c>
      <c r="C31" t="s">
        <v>276</v>
      </c>
      <c r="D31" t="s">
        <v>100</v>
      </c>
      <c r="E31" t="s">
        <v>235</v>
      </c>
      <c r="G31" t="s">
        <v>277</v>
      </c>
      <c r="H31" s="78">
        <v>1.07</v>
      </c>
      <c r="I31" t="s">
        <v>102</v>
      </c>
      <c r="J31" s="79">
        <v>0.01</v>
      </c>
      <c r="K31" s="79">
        <v>2.5000000000000001E-3</v>
      </c>
      <c r="L31" s="78">
        <v>23967219</v>
      </c>
      <c r="M31" s="78">
        <v>101.73</v>
      </c>
      <c r="N31" s="78">
        <v>0</v>
      </c>
      <c r="O31" s="78">
        <v>24381.851888699999</v>
      </c>
      <c r="P31" s="79">
        <v>1.6000000000000001E-3</v>
      </c>
      <c r="Q31" s="79">
        <v>0.16739999999999999</v>
      </c>
      <c r="R31" s="79">
        <v>7.6799999999999993E-2</v>
      </c>
      <c r="S31" s="111"/>
    </row>
    <row r="32" spans="2:19">
      <c r="B32" s="80" t="s">
        <v>278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11"/>
    </row>
    <row r="33" spans="1:19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11"/>
    </row>
    <row r="34" spans="1:19">
      <c r="B34" s="80" t="s">
        <v>279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1"/>
    </row>
    <row r="35" spans="1:19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11"/>
    </row>
    <row r="36" spans="1:19">
      <c r="B36" s="80" t="s">
        <v>228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1"/>
    </row>
    <row r="37" spans="1:19">
      <c r="B37" s="80" t="s">
        <v>280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1"/>
    </row>
    <row r="38" spans="1:19">
      <c r="B38" t="s">
        <v>223</v>
      </c>
      <c r="C38" t="s">
        <v>223</v>
      </c>
      <c r="D38" s="16"/>
      <c r="E38" t="s">
        <v>223</v>
      </c>
      <c r="H38" s="78">
        <v>0</v>
      </c>
      <c r="I38" t="s">
        <v>223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1"/>
    </row>
    <row r="39" spans="1:19">
      <c r="B39" s="80" t="s">
        <v>281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1"/>
    </row>
    <row r="40" spans="1:19">
      <c r="B40" t="s">
        <v>223</v>
      </c>
      <c r="C40" t="s">
        <v>223</v>
      </c>
      <c r="D40" s="16"/>
      <c r="E40" t="s">
        <v>223</v>
      </c>
      <c r="H40" s="78">
        <v>0</v>
      </c>
      <c r="I40" t="s">
        <v>223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11"/>
    </row>
    <row r="41" spans="1:19">
      <c r="B41" t="s">
        <v>282</v>
      </c>
      <c r="C41" s="16"/>
      <c r="D41" s="16"/>
      <c r="S41" s="111"/>
    </row>
    <row r="42" spans="1:19">
      <c r="B42" t="s">
        <v>283</v>
      </c>
      <c r="C42" s="16"/>
      <c r="D42" s="16"/>
      <c r="S42" s="111"/>
    </row>
    <row r="43" spans="1:19">
      <c r="B43" t="s">
        <v>284</v>
      </c>
      <c r="C43" s="16"/>
      <c r="D43" s="16"/>
      <c r="S43" s="111"/>
    </row>
    <row r="44" spans="1:19">
      <c r="B44" t="s">
        <v>285</v>
      </c>
      <c r="C44" s="16"/>
      <c r="D44" s="16"/>
      <c r="S44" s="111"/>
    </row>
    <row r="45" spans="1:19">
      <c r="A45" s="111" t="s">
        <v>2073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</row>
    <row r="46" spans="1:19">
      <c r="A46" s="111" t="s">
        <v>2074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4"/>
    <mergeCell ref="A45:R45"/>
    <mergeCell ref="A46:R46"/>
  </mergeCells>
  <dataValidations count="1">
    <dataValidation allowBlank="1" showInputMessage="1" showErrorMessage="1" sqref="O47:R1048576 N9 N1:N7 B47:M1048576 S45:S1048576 T1:XFD1048576 S1 O1:R44 N11:N44 A1:A1048576 B1:M44 N47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1897</v>
      </c>
    </row>
    <row r="3" spans="2:23">
      <c r="B3" s="2" t="s">
        <v>2</v>
      </c>
      <c r="C3" t="s">
        <v>1898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1200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1201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230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1897</v>
      </c>
    </row>
    <row r="3" spans="2:68">
      <c r="B3" s="2" t="s">
        <v>2</v>
      </c>
      <c r="C3" t="s">
        <v>1898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1897</v>
      </c>
    </row>
    <row r="3" spans="2:66">
      <c r="B3" s="2" t="s">
        <v>2</v>
      </c>
      <c r="C3" t="s">
        <v>1898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5.6</v>
      </c>
      <c r="L11" s="7"/>
      <c r="M11" s="7"/>
      <c r="N11" s="77">
        <v>4.4499999999999998E-2</v>
      </c>
      <c r="O11" s="76">
        <v>10398114.119999999</v>
      </c>
      <c r="P11" s="33"/>
      <c r="Q11" s="76">
        <v>0</v>
      </c>
      <c r="R11" s="76">
        <v>26801.69147173411</v>
      </c>
      <c r="S11" s="7"/>
      <c r="T11" s="77">
        <v>1</v>
      </c>
      <c r="U11" s="77">
        <v>8.4400000000000003E-2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2.73</v>
      </c>
      <c r="N12" s="81">
        <v>4.7699999999999999E-2</v>
      </c>
      <c r="O12" s="82">
        <v>3661152.91</v>
      </c>
      <c r="Q12" s="82">
        <v>0</v>
      </c>
      <c r="R12" s="82">
        <v>3467.7159270560001</v>
      </c>
      <c r="T12" s="81">
        <v>0.12939999999999999</v>
      </c>
      <c r="U12" s="81">
        <v>1.09E-2</v>
      </c>
    </row>
    <row r="13" spans="2:66">
      <c r="B13" s="80" t="s">
        <v>286</v>
      </c>
      <c r="C13" s="16"/>
      <c r="D13" s="16"/>
      <c r="E13" s="16"/>
      <c r="F13" s="16"/>
      <c r="K13" s="82">
        <v>1.73</v>
      </c>
      <c r="N13" s="81">
        <v>3.39E-2</v>
      </c>
      <c r="O13" s="82">
        <v>2419629.58</v>
      </c>
      <c r="Q13" s="82">
        <v>0</v>
      </c>
      <c r="R13" s="82">
        <v>2442.3340708340002</v>
      </c>
      <c r="T13" s="81">
        <v>9.11E-2</v>
      </c>
      <c r="U13" s="81">
        <v>7.7000000000000002E-3</v>
      </c>
    </row>
    <row r="14" spans="2:66">
      <c r="B14" t="s">
        <v>290</v>
      </c>
      <c r="C14" t="s">
        <v>291</v>
      </c>
      <c r="D14" t="s">
        <v>100</v>
      </c>
      <c r="E14" t="s">
        <v>123</v>
      </c>
      <c r="F14" t="s">
        <v>292</v>
      </c>
      <c r="G14" t="s">
        <v>293</v>
      </c>
      <c r="H14" t="s">
        <v>212</v>
      </c>
      <c r="I14" t="s">
        <v>213</v>
      </c>
      <c r="J14" t="s">
        <v>236</v>
      </c>
      <c r="K14" s="78">
        <v>0.99</v>
      </c>
      <c r="L14" t="s">
        <v>102</v>
      </c>
      <c r="M14" s="79">
        <v>8.0000000000000002E-3</v>
      </c>
      <c r="N14" s="79">
        <v>1.6E-2</v>
      </c>
      <c r="O14" s="78">
        <v>0.95</v>
      </c>
      <c r="P14" s="78">
        <v>100.92</v>
      </c>
      <c r="Q14" s="78">
        <v>0</v>
      </c>
      <c r="R14" s="78">
        <v>9.5874000000000003E-4</v>
      </c>
      <c r="S14" s="79">
        <v>0</v>
      </c>
      <c r="T14" s="79">
        <v>0</v>
      </c>
      <c r="U14" s="79">
        <v>0</v>
      </c>
    </row>
    <row r="15" spans="2:66">
      <c r="B15" t="s">
        <v>294</v>
      </c>
      <c r="C15" t="s">
        <v>295</v>
      </c>
      <c r="D15" t="s">
        <v>100</v>
      </c>
      <c r="E15" t="s">
        <v>123</v>
      </c>
      <c r="F15" t="s">
        <v>296</v>
      </c>
      <c r="G15" t="s">
        <v>293</v>
      </c>
      <c r="H15" t="s">
        <v>212</v>
      </c>
      <c r="I15" t="s">
        <v>213</v>
      </c>
      <c r="J15" t="s">
        <v>297</v>
      </c>
      <c r="K15" s="78">
        <v>0.25</v>
      </c>
      <c r="L15" t="s">
        <v>102</v>
      </c>
      <c r="M15" s="79">
        <v>5.8999999999999999E-3</v>
      </c>
      <c r="N15" s="79">
        <v>4.2799999999999998E-2</v>
      </c>
      <c r="O15" s="78">
        <v>1749312</v>
      </c>
      <c r="P15" s="78">
        <v>99.55</v>
      </c>
      <c r="Q15" s="78">
        <v>0</v>
      </c>
      <c r="R15" s="78">
        <v>1741.440096</v>
      </c>
      <c r="S15" s="79">
        <v>2.9999999999999997E-4</v>
      </c>
      <c r="T15" s="79">
        <v>6.5000000000000002E-2</v>
      </c>
      <c r="U15" s="79">
        <v>5.4999999999999997E-3</v>
      </c>
    </row>
    <row r="16" spans="2:66">
      <c r="B16" t="s">
        <v>298</v>
      </c>
      <c r="C16" t="s">
        <v>299</v>
      </c>
      <c r="D16" t="s">
        <v>100</v>
      </c>
      <c r="E16" t="s">
        <v>123</v>
      </c>
      <c r="F16" t="s">
        <v>300</v>
      </c>
      <c r="G16" t="s">
        <v>293</v>
      </c>
      <c r="H16" t="s">
        <v>212</v>
      </c>
      <c r="I16" t="s">
        <v>213</v>
      </c>
      <c r="J16" t="s">
        <v>301</v>
      </c>
      <c r="K16" s="78">
        <v>5.41</v>
      </c>
      <c r="L16" t="s">
        <v>102</v>
      </c>
      <c r="M16" s="79">
        <v>1.7500000000000002E-2</v>
      </c>
      <c r="N16" s="79">
        <v>1.0500000000000001E-2</v>
      </c>
      <c r="O16" s="78">
        <v>493184.6</v>
      </c>
      <c r="P16" s="78">
        <v>103.87</v>
      </c>
      <c r="Q16" s="78">
        <v>0</v>
      </c>
      <c r="R16" s="78">
        <v>512.27084402000003</v>
      </c>
      <c r="S16" s="79">
        <v>1E-4</v>
      </c>
      <c r="T16" s="79">
        <v>1.9099999999999999E-2</v>
      </c>
      <c r="U16" s="79">
        <v>1.6000000000000001E-3</v>
      </c>
    </row>
    <row r="17" spans="2:21">
      <c r="B17" t="s">
        <v>302</v>
      </c>
      <c r="C17" t="s">
        <v>303</v>
      </c>
      <c r="D17" t="s">
        <v>100</v>
      </c>
      <c r="E17" t="s">
        <v>123</v>
      </c>
      <c r="F17" t="s">
        <v>300</v>
      </c>
      <c r="G17" t="s">
        <v>293</v>
      </c>
      <c r="H17" t="s">
        <v>212</v>
      </c>
      <c r="I17" t="s">
        <v>213</v>
      </c>
      <c r="J17" t="s">
        <v>236</v>
      </c>
      <c r="K17" s="78">
        <v>1.97</v>
      </c>
      <c r="L17" t="s">
        <v>102</v>
      </c>
      <c r="M17" s="79">
        <v>7.0000000000000001E-3</v>
      </c>
      <c r="N17" s="79">
        <v>1.6799999999999999E-2</v>
      </c>
      <c r="O17" s="78">
        <v>94936.29</v>
      </c>
      <c r="P17" s="78">
        <v>99.8</v>
      </c>
      <c r="Q17" s="78">
        <v>0</v>
      </c>
      <c r="R17" s="78">
        <v>94.74641742</v>
      </c>
      <c r="S17" s="79">
        <v>0</v>
      </c>
      <c r="T17" s="79">
        <v>3.5000000000000001E-3</v>
      </c>
      <c r="U17" s="79">
        <v>2.9999999999999997E-4</v>
      </c>
    </row>
    <row r="18" spans="2:21">
      <c r="B18" t="s">
        <v>304</v>
      </c>
      <c r="C18" t="s">
        <v>305</v>
      </c>
      <c r="D18" t="s">
        <v>100</v>
      </c>
      <c r="E18" t="s">
        <v>123</v>
      </c>
      <c r="F18" t="s">
        <v>306</v>
      </c>
      <c r="G18" t="s">
        <v>127</v>
      </c>
      <c r="H18" t="s">
        <v>307</v>
      </c>
      <c r="I18" t="s">
        <v>213</v>
      </c>
      <c r="J18" t="s">
        <v>308</v>
      </c>
      <c r="K18" s="78">
        <v>8.86</v>
      </c>
      <c r="L18" t="s">
        <v>102</v>
      </c>
      <c r="M18" s="79">
        <v>2.6499999999999999E-2</v>
      </c>
      <c r="N18" s="79">
        <v>1.2800000000000001E-2</v>
      </c>
      <c r="O18" s="78">
        <v>82195.740000000005</v>
      </c>
      <c r="P18" s="78">
        <v>114.21</v>
      </c>
      <c r="Q18" s="78">
        <v>0</v>
      </c>
      <c r="R18" s="78">
        <v>93.875754654000005</v>
      </c>
      <c r="S18" s="79">
        <v>1E-4</v>
      </c>
      <c r="T18" s="79">
        <v>3.5000000000000001E-3</v>
      </c>
      <c r="U18" s="79">
        <v>2.9999999999999997E-4</v>
      </c>
    </row>
    <row r="19" spans="2:21">
      <c r="B19" s="80" t="s">
        <v>237</v>
      </c>
      <c r="C19" s="16"/>
      <c r="D19" s="16"/>
      <c r="E19" s="16"/>
      <c r="F19" s="16"/>
      <c r="K19" s="82">
        <v>5.27</v>
      </c>
      <c r="N19" s="81">
        <v>6.5500000000000003E-2</v>
      </c>
      <c r="O19" s="82">
        <v>443690.44</v>
      </c>
      <c r="Q19" s="82">
        <v>0</v>
      </c>
      <c r="R19" s="82">
        <v>401.30039764399999</v>
      </c>
      <c r="T19" s="81">
        <v>1.4999999999999999E-2</v>
      </c>
      <c r="U19" s="81">
        <v>1.2999999999999999E-3</v>
      </c>
    </row>
    <row r="20" spans="2:21">
      <c r="B20" t="s">
        <v>309</v>
      </c>
      <c r="C20" t="s">
        <v>310</v>
      </c>
      <c r="D20" t="s">
        <v>100</v>
      </c>
      <c r="E20" t="s">
        <v>123</v>
      </c>
      <c r="F20" t="s">
        <v>311</v>
      </c>
      <c r="G20" t="s">
        <v>312</v>
      </c>
      <c r="H20" t="s">
        <v>313</v>
      </c>
      <c r="I20" t="s">
        <v>213</v>
      </c>
      <c r="J20" t="s">
        <v>314</v>
      </c>
      <c r="K20" s="78">
        <v>6.69</v>
      </c>
      <c r="L20" t="s">
        <v>102</v>
      </c>
      <c r="M20" s="79">
        <v>3.5200000000000002E-2</v>
      </c>
      <c r="N20" s="79">
        <v>2.3800000000000002E-2</v>
      </c>
      <c r="O20" s="78">
        <v>159000</v>
      </c>
      <c r="P20" s="78">
        <v>108.3</v>
      </c>
      <c r="Q20" s="78">
        <v>0</v>
      </c>
      <c r="R20" s="78">
        <v>172.197</v>
      </c>
      <c r="S20" s="79">
        <v>2.9999999999999997E-4</v>
      </c>
      <c r="T20" s="79">
        <v>6.4000000000000003E-3</v>
      </c>
      <c r="U20" s="79">
        <v>5.0000000000000001E-4</v>
      </c>
    </row>
    <row r="21" spans="2:21">
      <c r="B21" t="s">
        <v>315</v>
      </c>
      <c r="C21" t="s">
        <v>316</v>
      </c>
      <c r="D21" t="s">
        <v>100</v>
      </c>
      <c r="E21" t="s">
        <v>123</v>
      </c>
      <c r="F21" t="s">
        <v>317</v>
      </c>
      <c r="G21" t="s">
        <v>132</v>
      </c>
      <c r="H21" t="s">
        <v>318</v>
      </c>
      <c r="I21" t="s">
        <v>150</v>
      </c>
      <c r="J21" t="s">
        <v>319</v>
      </c>
      <c r="K21" s="78">
        <v>4.2</v>
      </c>
      <c r="L21" t="s">
        <v>102</v>
      </c>
      <c r="M21" s="79">
        <v>3.5999999999999997E-2</v>
      </c>
      <c r="N21" s="79">
        <v>9.7100000000000006E-2</v>
      </c>
      <c r="O21" s="78">
        <v>274537.12</v>
      </c>
      <c r="P21" s="78">
        <v>80.42</v>
      </c>
      <c r="Q21" s="78">
        <v>0</v>
      </c>
      <c r="R21" s="78">
        <v>220.78275190400001</v>
      </c>
      <c r="S21" s="79">
        <v>1E-4</v>
      </c>
      <c r="T21" s="79">
        <v>8.2000000000000007E-3</v>
      </c>
      <c r="U21" s="79">
        <v>6.9999999999999999E-4</v>
      </c>
    </row>
    <row r="22" spans="2:21">
      <c r="B22" t="s">
        <v>320</v>
      </c>
      <c r="C22" t="s">
        <v>321</v>
      </c>
      <c r="D22" t="s">
        <v>100</v>
      </c>
      <c r="E22" t="s">
        <v>123</v>
      </c>
      <c r="F22" t="s">
        <v>317</v>
      </c>
      <c r="G22" t="s">
        <v>132</v>
      </c>
      <c r="H22" t="s">
        <v>223</v>
      </c>
      <c r="I22" t="s">
        <v>322</v>
      </c>
      <c r="J22" t="s">
        <v>323</v>
      </c>
      <c r="K22" s="78">
        <v>4.2</v>
      </c>
      <c r="L22" t="s">
        <v>102</v>
      </c>
      <c r="M22" s="79">
        <v>3.85E-2</v>
      </c>
      <c r="N22" s="79">
        <v>9.2100000000000001E-2</v>
      </c>
      <c r="O22" s="78">
        <v>10153.32</v>
      </c>
      <c r="P22" s="78">
        <v>81.95</v>
      </c>
      <c r="Q22" s="78">
        <v>0</v>
      </c>
      <c r="R22" s="78">
        <v>8.3206457399999998</v>
      </c>
      <c r="S22" s="79">
        <v>2.0000000000000001E-4</v>
      </c>
      <c r="T22" s="79">
        <v>2.9999999999999997E-4</v>
      </c>
      <c r="U22" s="79">
        <v>0</v>
      </c>
    </row>
    <row r="23" spans="2:21">
      <c r="B23" s="80" t="s">
        <v>287</v>
      </c>
      <c r="C23" s="16"/>
      <c r="D23" s="16"/>
      <c r="E23" s="16"/>
      <c r="F23" s="16"/>
      <c r="K23" s="82">
        <v>5</v>
      </c>
      <c r="N23" s="81">
        <v>9.0499999999999997E-2</v>
      </c>
      <c r="O23" s="82">
        <v>797832.89</v>
      </c>
      <c r="Q23" s="82">
        <v>0</v>
      </c>
      <c r="R23" s="82">
        <v>624.08145857800002</v>
      </c>
      <c r="T23" s="81">
        <v>2.3300000000000001E-2</v>
      </c>
      <c r="U23" s="81">
        <v>2E-3</v>
      </c>
    </row>
    <row r="24" spans="2:21">
      <c r="B24" t="s">
        <v>324</v>
      </c>
      <c r="C24" t="s">
        <v>325</v>
      </c>
      <c r="D24" t="s">
        <v>100</v>
      </c>
      <c r="E24" t="s">
        <v>123</v>
      </c>
      <c r="F24" t="s">
        <v>326</v>
      </c>
      <c r="G24" t="s">
        <v>327</v>
      </c>
      <c r="H24" t="s">
        <v>328</v>
      </c>
      <c r="I24" t="s">
        <v>150</v>
      </c>
      <c r="J24" t="s">
        <v>329</v>
      </c>
      <c r="K24" s="78">
        <v>5.32</v>
      </c>
      <c r="L24" t="s">
        <v>102</v>
      </c>
      <c r="M24" s="79">
        <v>4.2999999999999997E-2</v>
      </c>
      <c r="N24" s="79">
        <v>6.7799999999999999E-2</v>
      </c>
      <c r="O24" s="78">
        <v>398929.97</v>
      </c>
      <c r="P24" s="78">
        <v>82.14</v>
      </c>
      <c r="Q24" s="78">
        <v>0</v>
      </c>
      <c r="R24" s="78">
        <v>327.68107735799998</v>
      </c>
      <c r="S24" s="79">
        <v>2.9999999999999997E-4</v>
      </c>
      <c r="T24" s="79">
        <v>1.2200000000000001E-2</v>
      </c>
      <c r="U24" s="79">
        <v>1E-3</v>
      </c>
    </row>
    <row r="25" spans="2:21">
      <c r="B25" t="s">
        <v>330</v>
      </c>
      <c r="C25" t="s">
        <v>331</v>
      </c>
      <c r="D25" t="s">
        <v>100</v>
      </c>
      <c r="E25" t="s">
        <v>123</v>
      </c>
      <c r="F25" t="s">
        <v>332</v>
      </c>
      <c r="G25" t="s">
        <v>333</v>
      </c>
      <c r="H25" t="s">
        <v>334</v>
      </c>
      <c r="I25" t="s">
        <v>150</v>
      </c>
      <c r="J25" t="s">
        <v>335</v>
      </c>
      <c r="K25" s="78">
        <v>4.93</v>
      </c>
      <c r="L25" t="s">
        <v>102</v>
      </c>
      <c r="M25" s="79">
        <v>4.6899999999999997E-2</v>
      </c>
      <c r="N25" s="79">
        <v>0.1104</v>
      </c>
      <c r="O25" s="78">
        <v>23178.82</v>
      </c>
      <c r="P25" s="78">
        <v>76.150000000000006</v>
      </c>
      <c r="Q25" s="78">
        <v>0</v>
      </c>
      <c r="R25" s="78">
        <v>17.650671429999999</v>
      </c>
      <c r="S25" s="79">
        <v>0</v>
      </c>
      <c r="T25" s="79">
        <v>6.9999999999999999E-4</v>
      </c>
      <c r="U25" s="79">
        <v>1E-4</v>
      </c>
    </row>
    <row r="26" spans="2:21">
      <c r="B26" t="s">
        <v>336</v>
      </c>
      <c r="C26" t="s">
        <v>337</v>
      </c>
      <c r="D26" t="s">
        <v>100</v>
      </c>
      <c r="E26" t="s">
        <v>123</v>
      </c>
      <c r="F26" t="s">
        <v>332</v>
      </c>
      <c r="G26" t="s">
        <v>333</v>
      </c>
      <c r="H26" t="s">
        <v>334</v>
      </c>
      <c r="I26" t="s">
        <v>150</v>
      </c>
      <c r="J26" t="s">
        <v>338</v>
      </c>
      <c r="K26" s="78">
        <v>4.63</v>
      </c>
      <c r="L26" t="s">
        <v>102</v>
      </c>
      <c r="M26" s="79">
        <v>4.6899999999999997E-2</v>
      </c>
      <c r="N26" s="79">
        <v>0.11600000000000001</v>
      </c>
      <c r="O26" s="78">
        <v>375724.1</v>
      </c>
      <c r="P26" s="78">
        <v>74.19</v>
      </c>
      <c r="Q26" s="78">
        <v>0</v>
      </c>
      <c r="R26" s="78">
        <v>278.74970979</v>
      </c>
      <c r="S26" s="79">
        <v>2.0000000000000001E-4</v>
      </c>
      <c r="T26" s="79">
        <v>1.04E-2</v>
      </c>
      <c r="U26" s="79">
        <v>8.9999999999999998E-4</v>
      </c>
    </row>
    <row r="27" spans="2:21">
      <c r="B27" s="80" t="s">
        <v>339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223</v>
      </c>
      <c r="C28" t="s">
        <v>223</v>
      </c>
      <c r="D28" s="16"/>
      <c r="E28" s="16"/>
      <c r="F28" s="16"/>
      <c r="G28" t="s">
        <v>223</v>
      </c>
      <c r="H28" t="s">
        <v>223</v>
      </c>
      <c r="K28" s="78">
        <v>0</v>
      </c>
      <c r="L28" t="s">
        <v>223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228</v>
      </c>
      <c r="C29" s="16"/>
      <c r="D29" s="16"/>
      <c r="E29" s="16"/>
      <c r="F29" s="16"/>
      <c r="K29" s="82">
        <v>6.03</v>
      </c>
      <c r="N29" s="81">
        <v>4.3999999999999997E-2</v>
      </c>
      <c r="O29" s="82">
        <v>6736961.21</v>
      </c>
      <c r="Q29" s="82">
        <v>0</v>
      </c>
      <c r="R29" s="82">
        <v>23333.975544678109</v>
      </c>
      <c r="T29" s="81">
        <v>0.87060000000000004</v>
      </c>
      <c r="U29" s="81">
        <v>7.3499999999999996E-2</v>
      </c>
    </row>
    <row r="30" spans="2:21">
      <c r="B30" s="80" t="s">
        <v>288</v>
      </c>
      <c r="C30" s="16"/>
      <c r="D30" s="16"/>
      <c r="E30" s="16"/>
      <c r="F30" s="16"/>
      <c r="K30" s="82">
        <v>13.72</v>
      </c>
      <c r="N30" s="81">
        <v>5.9400000000000001E-2</v>
      </c>
      <c r="O30" s="82">
        <v>785000</v>
      </c>
      <c r="Q30" s="82">
        <v>0</v>
      </c>
      <c r="R30" s="82">
        <v>2185.4709632145</v>
      </c>
      <c r="T30" s="81">
        <v>8.1500000000000003E-2</v>
      </c>
      <c r="U30" s="81">
        <v>6.8999999999999999E-3</v>
      </c>
    </row>
    <row r="31" spans="2:21">
      <c r="B31" t="s">
        <v>340</v>
      </c>
      <c r="C31" t="s">
        <v>341</v>
      </c>
      <c r="D31" t="s">
        <v>123</v>
      </c>
      <c r="E31" t="s">
        <v>342</v>
      </c>
      <c r="F31" t="s">
        <v>343</v>
      </c>
      <c r="G31" t="s">
        <v>344</v>
      </c>
      <c r="H31" t="s">
        <v>345</v>
      </c>
      <c r="I31" t="s">
        <v>346</v>
      </c>
      <c r="J31" t="s">
        <v>347</v>
      </c>
      <c r="K31" s="78">
        <v>4.22</v>
      </c>
      <c r="L31" t="s">
        <v>106</v>
      </c>
      <c r="M31" s="79">
        <v>4.4999999999999998E-2</v>
      </c>
      <c r="N31" s="79">
        <v>3.5000000000000003E-2</v>
      </c>
      <c r="O31" s="78">
        <v>35000</v>
      </c>
      <c r="P31" s="78">
        <v>105.845</v>
      </c>
      <c r="Q31" s="78">
        <v>0</v>
      </c>
      <c r="R31" s="78">
        <v>132.06809874999999</v>
      </c>
      <c r="S31" s="79">
        <v>0</v>
      </c>
      <c r="T31" s="79">
        <v>4.8999999999999998E-3</v>
      </c>
      <c r="U31" s="79">
        <v>4.0000000000000002E-4</v>
      </c>
    </row>
    <row r="32" spans="2:21">
      <c r="B32" t="s">
        <v>348</v>
      </c>
      <c r="C32" t="s">
        <v>349</v>
      </c>
      <c r="D32" t="s">
        <v>123</v>
      </c>
      <c r="E32" t="s">
        <v>342</v>
      </c>
      <c r="F32" t="s">
        <v>350</v>
      </c>
      <c r="G32" t="s">
        <v>351</v>
      </c>
      <c r="H32" t="s">
        <v>352</v>
      </c>
      <c r="I32" t="s">
        <v>346</v>
      </c>
      <c r="J32" t="s">
        <v>353</v>
      </c>
      <c r="K32" s="78">
        <v>14.33</v>
      </c>
      <c r="L32" t="s">
        <v>106</v>
      </c>
      <c r="M32" s="79">
        <v>4.1000000000000002E-2</v>
      </c>
      <c r="N32" s="79">
        <v>6.0999999999999999E-2</v>
      </c>
      <c r="O32" s="78">
        <v>750000</v>
      </c>
      <c r="P32" s="78">
        <v>76.798611106666669</v>
      </c>
      <c r="Q32" s="78">
        <v>0</v>
      </c>
      <c r="R32" s="78">
        <v>2053.4028644645</v>
      </c>
      <c r="S32" s="79">
        <v>4.0000000000000002E-4</v>
      </c>
      <c r="T32" s="79">
        <v>7.6600000000000001E-2</v>
      </c>
      <c r="U32" s="79">
        <v>6.4999999999999997E-3</v>
      </c>
    </row>
    <row r="33" spans="2:21">
      <c r="B33" s="80" t="s">
        <v>289</v>
      </c>
      <c r="C33" s="16"/>
      <c r="D33" s="16"/>
      <c r="E33" s="16"/>
      <c r="F33" s="16"/>
      <c r="K33" s="82">
        <v>5.23</v>
      </c>
      <c r="N33" s="81">
        <v>4.24E-2</v>
      </c>
      <c r="O33" s="82">
        <v>5951961.21</v>
      </c>
      <c r="Q33" s="82">
        <v>0</v>
      </c>
      <c r="R33" s="82">
        <v>21148.504581463611</v>
      </c>
      <c r="T33" s="81">
        <v>0.78910000000000002</v>
      </c>
      <c r="U33" s="81">
        <v>6.6600000000000006E-2</v>
      </c>
    </row>
    <row r="34" spans="2:21">
      <c r="B34" t="s">
        <v>354</v>
      </c>
      <c r="C34" t="s">
        <v>355</v>
      </c>
      <c r="D34" t="s">
        <v>123</v>
      </c>
      <c r="E34" t="s">
        <v>342</v>
      </c>
      <c r="F34" t="s">
        <v>356</v>
      </c>
      <c r="G34" t="s">
        <v>351</v>
      </c>
      <c r="H34" t="s">
        <v>357</v>
      </c>
      <c r="I34" t="s">
        <v>346</v>
      </c>
      <c r="J34" t="s">
        <v>358</v>
      </c>
      <c r="K34" s="78">
        <v>8.8800000000000008</v>
      </c>
      <c r="L34" t="s">
        <v>106</v>
      </c>
      <c r="M34" s="79">
        <v>2.63E-2</v>
      </c>
      <c r="N34" s="79">
        <v>2.12E-2</v>
      </c>
      <c r="O34" s="78">
        <v>16000</v>
      </c>
      <c r="P34" s="78">
        <v>105.019166875</v>
      </c>
      <c r="Q34" s="78">
        <v>0</v>
      </c>
      <c r="R34" s="78">
        <v>59.902932785499999</v>
      </c>
      <c r="S34" s="79">
        <v>0</v>
      </c>
      <c r="T34" s="79">
        <v>2.2000000000000001E-3</v>
      </c>
      <c r="U34" s="79">
        <v>2.0000000000000001E-4</v>
      </c>
    </row>
    <row r="35" spans="2:21">
      <c r="B35" t="s">
        <v>359</v>
      </c>
      <c r="C35" t="s">
        <v>360</v>
      </c>
      <c r="D35" t="s">
        <v>123</v>
      </c>
      <c r="E35" t="s">
        <v>342</v>
      </c>
      <c r="F35" t="s">
        <v>361</v>
      </c>
      <c r="G35" t="s">
        <v>362</v>
      </c>
      <c r="H35" t="s">
        <v>363</v>
      </c>
      <c r="I35" t="s">
        <v>364</v>
      </c>
      <c r="J35" t="s">
        <v>365</v>
      </c>
      <c r="K35" s="78">
        <v>8.7799999999999994</v>
      </c>
      <c r="L35" t="s">
        <v>106</v>
      </c>
      <c r="M35" s="79">
        <v>0.03</v>
      </c>
      <c r="N35" s="79">
        <v>1.7999999999999999E-2</v>
      </c>
      <c r="O35" s="78">
        <v>23000</v>
      </c>
      <c r="P35" s="78">
        <v>111.03016652173913</v>
      </c>
      <c r="Q35" s="78">
        <v>0</v>
      </c>
      <c r="R35" s="78">
        <v>91.039185039499998</v>
      </c>
      <c r="S35" s="79">
        <v>0</v>
      </c>
      <c r="T35" s="79">
        <v>3.3999999999999998E-3</v>
      </c>
      <c r="U35" s="79">
        <v>2.9999999999999997E-4</v>
      </c>
    </row>
    <row r="36" spans="2:21">
      <c r="B36" t="s">
        <v>366</v>
      </c>
      <c r="C36" t="s">
        <v>367</v>
      </c>
      <c r="D36" t="s">
        <v>123</v>
      </c>
      <c r="E36" t="s">
        <v>342</v>
      </c>
      <c r="F36" t="s">
        <v>368</v>
      </c>
      <c r="G36" t="s">
        <v>369</v>
      </c>
      <c r="H36" t="s">
        <v>370</v>
      </c>
      <c r="I36" t="s">
        <v>346</v>
      </c>
      <c r="J36" t="s">
        <v>371</v>
      </c>
      <c r="K36" s="78">
        <v>8.49</v>
      </c>
      <c r="L36" t="s">
        <v>106</v>
      </c>
      <c r="M36" s="79">
        <v>3.9E-2</v>
      </c>
      <c r="N36" s="79">
        <v>2.24E-2</v>
      </c>
      <c r="O36" s="78">
        <v>140000</v>
      </c>
      <c r="P36" s="78">
        <v>114.95416664285715</v>
      </c>
      <c r="Q36" s="78">
        <v>0</v>
      </c>
      <c r="R36" s="78">
        <v>573.7362457145</v>
      </c>
      <c r="S36" s="79">
        <v>1E-4</v>
      </c>
      <c r="T36" s="79">
        <v>2.1399999999999999E-2</v>
      </c>
      <c r="U36" s="79">
        <v>1.8E-3</v>
      </c>
    </row>
    <row r="37" spans="2:21">
      <c r="B37" t="s">
        <v>372</v>
      </c>
      <c r="C37" t="s">
        <v>373</v>
      </c>
      <c r="D37" t="s">
        <v>123</v>
      </c>
      <c r="E37" t="s">
        <v>342</v>
      </c>
      <c r="F37" t="s">
        <v>374</v>
      </c>
      <c r="G37" t="s">
        <v>375</v>
      </c>
      <c r="H37" t="s">
        <v>370</v>
      </c>
      <c r="I37" t="s">
        <v>346</v>
      </c>
      <c r="J37" t="s">
        <v>371</v>
      </c>
      <c r="K37" s="78">
        <v>8.64</v>
      </c>
      <c r="L37" t="s">
        <v>106</v>
      </c>
      <c r="M37" s="79">
        <v>3.4500000000000003E-2</v>
      </c>
      <c r="N37" s="79">
        <v>1.9800000000000002E-2</v>
      </c>
      <c r="O37" s="78">
        <v>71000</v>
      </c>
      <c r="P37" s="78">
        <v>113.35221661971831</v>
      </c>
      <c r="Q37" s="78">
        <v>0</v>
      </c>
      <c r="R37" s="78">
        <v>286.91146309700002</v>
      </c>
      <c r="S37" s="79">
        <v>1E-4</v>
      </c>
      <c r="T37" s="79">
        <v>1.0699999999999999E-2</v>
      </c>
      <c r="U37" s="79">
        <v>8.9999999999999998E-4</v>
      </c>
    </row>
    <row r="38" spans="2:21">
      <c r="B38" t="s">
        <v>376</v>
      </c>
      <c r="C38" t="s">
        <v>377</v>
      </c>
      <c r="D38" t="s">
        <v>123</v>
      </c>
      <c r="E38" t="s">
        <v>342</v>
      </c>
      <c r="F38" t="s">
        <v>378</v>
      </c>
      <c r="G38" t="s">
        <v>379</v>
      </c>
      <c r="H38" t="s">
        <v>370</v>
      </c>
      <c r="I38" t="s">
        <v>346</v>
      </c>
      <c r="J38" t="s">
        <v>380</v>
      </c>
      <c r="K38" s="78">
        <v>8.66</v>
      </c>
      <c r="L38" t="s">
        <v>106</v>
      </c>
      <c r="M38" s="79">
        <v>3.3500000000000002E-2</v>
      </c>
      <c r="N38" s="79">
        <v>2.1100000000000001E-2</v>
      </c>
      <c r="O38" s="78">
        <v>41000</v>
      </c>
      <c r="P38" s="78">
        <v>111.24722219512195</v>
      </c>
      <c r="Q38" s="78">
        <v>0</v>
      </c>
      <c r="R38" s="78">
        <v>162.60450232150001</v>
      </c>
      <c r="S38" s="79">
        <v>0</v>
      </c>
      <c r="T38" s="79">
        <v>6.1000000000000004E-3</v>
      </c>
      <c r="U38" s="79">
        <v>5.0000000000000001E-4</v>
      </c>
    </row>
    <row r="39" spans="2:21">
      <c r="B39" t="s">
        <v>381</v>
      </c>
      <c r="C39" t="s">
        <v>382</v>
      </c>
      <c r="D39" t="s">
        <v>123</v>
      </c>
      <c r="E39" t="s">
        <v>342</v>
      </c>
      <c r="F39" t="s">
        <v>383</v>
      </c>
      <c r="G39" t="s">
        <v>384</v>
      </c>
      <c r="H39" t="s">
        <v>370</v>
      </c>
      <c r="I39" t="s">
        <v>346</v>
      </c>
      <c r="J39" t="s">
        <v>358</v>
      </c>
      <c r="K39" s="78">
        <v>8.76</v>
      </c>
      <c r="L39" t="s">
        <v>106</v>
      </c>
      <c r="M39" s="79">
        <v>3.0499999999999999E-2</v>
      </c>
      <c r="N39" s="79">
        <v>2.53E-2</v>
      </c>
      <c r="O39" s="78">
        <v>16000</v>
      </c>
      <c r="P39" s="78">
        <v>104.745416875</v>
      </c>
      <c r="Q39" s="78">
        <v>0</v>
      </c>
      <c r="R39" s="78">
        <v>59.746785785500002</v>
      </c>
      <c r="S39" s="79">
        <v>0</v>
      </c>
      <c r="T39" s="79">
        <v>2.2000000000000001E-3</v>
      </c>
      <c r="U39" s="79">
        <v>2.0000000000000001E-4</v>
      </c>
    </row>
    <row r="40" spans="2:21">
      <c r="B40" t="s">
        <v>385</v>
      </c>
      <c r="C40" t="s">
        <v>386</v>
      </c>
      <c r="D40" t="s">
        <v>123</v>
      </c>
      <c r="E40" t="s">
        <v>342</v>
      </c>
      <c r="F40" t="s">
        <v>387</v>
      </c>
      <c r="G40" t="s">
        <v>388</v>
      </c>
      <c r="H40" t="s">
        <v>389</v>
      </c>
      <c r="I40" t="s">
        <v>364</v>
      </c>
      <c r="J40" t="s">
        <v>358</v>
      </c>
      <c r="K40" s="78">
        <v>8.81</v>
      </c>
      <c r="L40" t="s">
        <v>106</v>
      </c>
      <c r="M40" s="79">
        <v>2.8500000000000001E-2</v>
      </c>
      <c r="N40" s="79">
        <v>2.1999999999999999E-2</v>
      </c>
      <c r="O40" s="78">
        <v>58000</v>
      </c>
      <c r="P40" s="78">
        <v>105.92375</v>
      </c>
      <c r="Q40" s="78">
        <v>0</v>
      </c>
      <c r="R40" s="78">
        <v>219.01853787499999</v>
      </c>
      <c r="S40" s="79">
        <v>0</v>
      </c>
      <c r="T40" s="79">
        <v>8.2000000000000007E-3</v>
      </c>
      <c r="U40" s="79">
        <v>6.9999999999999999E-4</v>
      </c>
    </row>
    <row r="41" spans="2:21">
      <c r="B41" t="s">
        <v>390</v>
      </c>
      <c r="C41" t="s">
        <v>391</v>
      </c>
      <c r="D41" t="s">
        <v>123</v>
      </c>
      <c r="E41" t="s">
        <v>342</v>
      </c>
      <c r="F41" t="s">
        <v>392</v>
      </c>
      <c r="G41" t="s">
        <v>384</v>
      </c>
      <c r="H41" t="s">
        <v>393</v>
      </c>
      <c r="I41" t="s">
        <v>364</v>
      </c>
      <c r="J41" t="s">
        <v>365</v>
      </c>
      <c r="K41" s="78">
        <v>8.57</v>
      </c>
      <c r="L41" t="s">
        <v>106</v>
      </c>
      <c r="M41" s="79">
        <v>3.6299999999999999E-2</v>
      </c>
      <c r="N41" s="79">
        <v>2.4199999999999999E-2</v>
      </c>
      <c r="O41" s="78">
        <v>63000</v>
      </c>
      <c r="P41" s="78">
        <v>110.83494730158731</v>
      </c>
      <c r="Q41" s="78">
        <v>0</v>
      </c>
      <c r="R41" s="78">
        <v>248.92974989199999</v>
      </c>
      <c r="S41" s="79">
        <v>1E-4</v>
      </c>
      <c r="T41" s="79">
        <v>9.2999999999999992E-3</v>
      </c>
      <c r="U41" s="79">
        <v>8.0000000000000004E-4</v>
      </c>
    </row>
    <row r="42" spans="2:21">
      <c r="B42" t="s">
        <v>394</v>
      </c>
      <c r="C42" t="s">
        <v>395</v>
      </c>
      <c r="D42" t="s">
        <v>123</v>
      </c>
      <c r="E42" t="s">
        <v>342</v>
      </c>
      <c r="F42" t="s">
        <v>396</v>
      </c>
      <c r="G42" t="s">
        <v>397</v>
      </c>
      <c r="H42" t="s">
        <v>398</v>
      </c>
      <c r="I42" t="s">
        <v>346</v>
      </c>
      <c r="J42" t="s">
        <v>399</v>
      </c>
      <c r="K42" s="78">
        <v>4.18</v>
      </c>
      <c r="L42" t="s">
        <v>106</v>
      </c>
      <c r="M42" s="79">
        <v>3.09E-2</v>
      </c>
      <c r="N42" s="79">
        <v>2.69E-2</v>
      </c>
      <c r="O42" s="78">
        <v>186000</v>
      </c>
      <c r="P42" s="78">
        <v>103.39075833333334</v>
      </c>
      <c r="Q42" s="78">
        <v>0</v>
      </c>
      <c r="R42" s="78">
        <v>685.57377943250003</v>
      </c>
      <c r="S42" s="79">
        <v>1E-4</v>
      </c>
      <c r="T42" s="79">
        <v>2.5600000000000001E-2</v>
      </c>
      <c r="U42" s="79">
        <v>2.2000000000000001E-3</v>
      </c>
    </row>
    <row r="43" spans="2:21">
      <c r="B43" t="s">
        <v>400</v>
      </c>
      <c r="C43" t="s">
        <v>401</v>
      </c>
      <c r="D43" t="s">
        <v>123</v>
      </c>
      <c r="E43" t="s">
        <v>342</v>
      </c>
      <c r="F43" t="s">
        <v>396</v>
      </c>
      <c r="G43" t="s">
        <v>397</v>
      </c>
      <c r="H43" t="s">
        <v>398</v>
      </c>
      <c r="I43" t="s">
        <v>346</v>
      </c>
      <c r="J43" t="s">
        <v>402</v>
      </c>
      <c r="K43" s="78">
        <v>6.7</v>
      </c>
      <c r="L43" t="s">
        <v>106</v>
      </c>
      <c r="M43" s="79">
        <v>3.4200000000000001E-2</v>
      </c>
      <c r="N43" s="79">
        <v>3.0099999999999998E-2</v>
      </c>
      <c r="O43" s="78">
        <v>62000</v>
      </c>
      <c r="P43" s="78">
        <v>104.19772225806452</v>
      </c>
      <c r="Q43" s="78">
        <v>0</v>
      </c>
      <c r="R43" s="78">
        <v>230.308225507</v>
      </c>
      <c r="S43" s="79">
        <v>0</v>
      </c>
      <c r="T43" s="79">
        <v>8.6E-3</v>
      </c>
      <c r="U43" s="79">
        <v>6.9999999999999999E-4</v>
      </c>
    </row>
    <row r="44" spans="2:21">
      <c r="B44" t="s">
        <v>403</v>
      </c>
      <c r="C44" t="s">
        <v>404</v>
      </c>
      <c r="D44" t="s">
        <v>123</v>
      </c>
      <c r="E44" t="s">
        <v>342</v>
      </c>
      <c r="F44" t="s">
        <v>396</v>
      </c>
      <c r="G44" t="s">
        <v>397</v>
      </c>
      <c r="H44" t="s">
        <v>398</v>
      </c>
      <c r="I44" t="s">
        <v>346</v>
      </c>
      <c r="J44" t="s">
        <v>405</v>
      </c>
      <c r="K44" s="78">
        <v>3.68</v>
      </c>
      <c r="L44" t="s">
        <v>106</v>
      </c>
      <c r="M44" s="79">
        <v>3.4599999999999999E-2</v>
      </c>
      <c r="N44" s="79">
        <v>2.6200000000000001E-2</v>
      </c>
      <c r="O44" s="78">
        <v>199000</v>
      </c>
      <c r="P44" s="78">
        <v>104.10408331658292</v>
      </c>
      <c r="Q44" s="78">
        <v>0</v>
      </c>
      <c r="R44" s="78">
        <v>738.55080347700004</v>
      </c>
      <c r="S44" s="79">
        <v>1E-4</v>
      </c>
      <c r="T44" s="79">
        <v>2.76E-2</v>
      </c>
      <c r="U44" s="79">
        <v>2.3E-3</v>
      </c>
    </row>
    <row r="45" spans="2:21">
      <c r="B45" t="s">
        <v>406</v>
      </c>
      <c r="C45" t="s">
        <v>407</v>
      </c>
      <c r="D45" t="s">
        <v>123</v>
      </c>
      <c r="E45" t="s">
        <v>342</v>
      </c>
      <c r="F45" t="s">
        <v>396</v>
      </c>
      <c r="G45" t="s">
        <v>397</v>
      </c>
      <c r="H45" t="s">
        <v>398</v>
      </c>
      <c r="I45" t="s">
        <v>346</v>
      </c>
      <c r="J45" t="s">
        <v>408</v>
      </c>
      <c r="K45" s="78">
        <v>3.68</v>
      </c>
      <c r="L45" t="s">
        <v>106</v>
      </c>
      <c r="M45" s="79">
        <v>0.04</v>
      </c>
      <c r="N45" s="79">
        <v>2.2499999999999999E-2</v>
      </c>
      <c r="O45" s="78">
        <v>48000</v>
      </c>
      <c r="P45" s="78">
        <v>108.69888895833333</v>
      </c>
      <c r="Q45" s="78">
        <v>0</v>
      </c>
      <c r="R45" s="78">
        <v>186.00553878549999</v>
      </c>
      <c r="S45" s="79">
        <v>0</v>
      </c>
      <c r="T45" s="79">
        <v>6.8999999999999999E-3</v>
      </c>
      <c r="U45" s="79">
        <v>5.9999999999999995E-4</v>
      </c>
    </row>
    <row r="46" spans="2:21">
      <c r="B46" t="s">
        <v>409</v>
      </c>
      <c r="C46" t="s">
        <v>410</v>
      </c>
      <c r="D46" t="s">
        <v>123</v>
      </c>
      <c r="E46" t="s">
        <v>342</v>
      </c>
      <c r="F46" t="s">
        <v>396</v>
      </c>
      <c r="G46" t="s">
        <v>397</v>
      </c>
      <c r="H46" t="s">
        <v>411</v>
      </c>
      <c r="I46" t="s">
        <v>364</v>
      </c>
      <c r="J46" t="s">
        <v>236</v>
      </c>
      <c r="K46" s="78">
        <v>3.55</v>
      </c>
      <c r="L46" t="s">
        <v>106</v>
      </c>
      <c r="M46" s="79">
        <v>4.1300000000000003E-2</v>
      </c>
      <c r="N46" s="79">
        <v>2.3099999999999999E-2</v>
      </c>
      <c r="O46" s="78">
        <v>12000</v>
      </c>
      <c r="P46" s="78">
        <v>107.39916666666667</v>
      </c>
      <c r="Q46" s="78">
        <v>0</v>
      </c>
      <c r="R46" s="78">
        <v>45.945363499999999</v>
      </c>
      <c r="S46" s="79">
        <v>0</v>
      </c>
      <c r="T46" s="79">
        <v>1.6999999999999999E-3</v>
      </c>
      <c r="U46" s="79">
        <v>1E-4</v>
      </c>
    </row>
    <row r="47" spans="2:21">
      <c r="B47" t="s">
        <v>412</v>
      </c>
      <c r="C47" t="s">
        <v>413</v>
      </c>
      <c r="D47" t="s">
        <v>123</v>
      </c>
      <c r="E47" t="s">
        <v>342</v>
      </c>
      <c r="F47" t="s">
        <v>414</v>
      </c>
      <c r="G47" t="s">
        <v>397</v>
      </c>
      <c r="H47" t="s">
        <v>398</v>
      </c>
      <c r="I47" t="s">
        <v>346</v>
      </c>
      <c r="J47" t="s">
        <v>415</v>
      </c>
      <c r="K47" s="78">
        <v>4.2300000000000004</v>
      </c>
      <c r="L47" t="s">
        <v>106</v>
      </c>
      <c r="M47" s="79">
        <v>2.3E-2</v>
      </c>
      <c r="N47" s="79">
        <v>2.3400000000000001E-2</v>
      </c>
      <c r="O47" s="78">
        <v>206000</v>
      </c>
      <c r="P47" s="78">
        <v>101.1168736407767</v>
      </c>
      <c r="Q47" s="78">
        <v>0</v>
      </c>
      <c r="R47" s="78">
        <v>742.59220833049994</v>
      </c>
      <c r="S47" s="79">
        <v>1E-4</v>
      </c>
      <c r="T47" s="79">
        <v>2.7699999999999999E-2</v>
      </c>
      <c r="U47" s="79">
        <v>2.3E-3</v>
      </c>
    </row>
    <row r="48" spans="2:21">
      <c r="B48" t="s">
        <v>416</v>
      </c>
      <c r="C48" t="s">
        <v>417</v>
      </c>
      <c r="D48" t="s">
        <v>123</v>
      </c>
      <c r="E48" t="s">
        <v>342</v>
      </c>
      <c r="F48" t="s">
        <v>414</v>
      </c>
      <c r="G48" t="s">
        <v>397</v>
      </c>
      <c r="H48" t="s">
        <v>398</v>
      </c>
      <c r="I48" t="s">
        <v>346</v>
      </c>
      <c r="J48" t="s">
        <v>418</v>
      </c>
      <c r="K48" s="78">
        <v>1.93</v>
      </c>
      <c r="L48" t="s">
        <v>106</v>
      </c>
      <c r="M48" s="79">
        <v>3.2099999999999997E-2</v>
      </c>
      <c r="N48" s="79">
        <v>2.5999999999999999E-2</v>
      </c>
      <c r="O48" s="78">
        <v>190000</v>
      </c>
      <c r="P48" s="78">
        <v>103.37459168421053</v>
      </c>
      <c r="Q48" s="78">
        <v>0</v>
      </c>
      <c r="R48" s="78">
        <v>700.20779677300004</v>
      </c>
      <c r="S48" s="79">
        <v>1E-4</v>
      </c>
      <c r="T48" s="79">
        <v>2.6100000000000002E-2</v>
      </c>
      <c r="U48" s="79">
        <v>2.2000000000000001E-3</v>
      </c>
    </row>
    <row r="49" spans="2:21">
      <c r="B49" t="s">
        <v>419</v>
      </c>
      <c r="C49" t="s">
        <v>420</v>
      </c>
      <c r="D49" t="s">
        <v>123</v>
      </c>
      <c r="E49" t="s">
        <v>342</v>
      </c>
      <c r="F49" t="s">
        <v>414</v>
      </c>
      <c r="G49" t="s">
        <v>397</v>
      </c>
      <c r="H49" t="s">
        <v>398</v>
      </c>
      <c r="I49" t="s">
        <v>346</v>
      </c>
      <c r="J49" t="s">
        <v>421</v>
      </c>
      <c r="K49" s="78">
        <v>5.43</v>
      </c>
      <c r="L49" t="s">
        <v>106</v>
      </c>
      <c r="M49" s="79">
        <v>3.3000000000000002E-2</v>
      </c>
      <c r="N49" s="79">
        <v>2.3900000000000001E-2</v>
      </c>
      <c r="O49" s="78">
        <v>68000</v>
      </c>
      <c r="P49" s="78">
        <v>106.79083338235294</v>
      </c>
      <c r="Q49" s="78">
        <v>0</v>
      </c>
      <c r="R49" s="78">
        <v>258.8823382855</v>
      </c>
      <c r="S49" s="79">
        <v>0</v>
      </c>
      <c r="T49" s="79">
        <v>9.7000000000000003E-3</v>
      </c>
      <c r="U49" s="79">
        <v>8.0000000000000004E-4</v>
      </c>
    </row>
    <row r="50" spans="2:21">
      <c r="B50" t="s">
        <v>422</v>
      </c>
      <c r="C50" t="s">
        <v>423</v>
      </c>
      <c r="D50" t="s">
        <v>123</v>
      </c>
      <c r="E50" t="s">
        <v>342</v>
      </c>
      <c r="F50" t="s">
        <v>414</v>
      </c>
      <c r="G50" t="s">
        <v>397</v>
      </c>
      <c r="H50" t="s">
        <v>398</v>
      </c>
      <c r="I50" t="s">
        <v>346</v>
      </c>
      <c r="J50" t="s">
        <v>236</v>
      </c>
      <c r="K50" s="78">
        <v>4.82</v>
      </c>
      <c r="L50" t="s">
        <v>106</v>
      </c>
      <c r="M50" s="79">
        <v>3.9E-2</v>
      </c>
      <c r="N50" s="79">
        <v>2.3099999999999999E-2</v>
      </c>
      <c r="O50" s="78">
        <v>79000</v>
      </c>
      <c r="P50" s="78">
        <v>108.7625</v>
      </c>
      <c r="Q50" s="78">
        <v>0</v>
      </c>
      <c r="R50" s="78">
        <v>306.31326687500001</v>
      </c>
      <c r="S50" s="79">
        <v>0</v>
      </c>
      <c r="T50" s="79">
        <v>1.14E-2</v>
      </c>
      <c r="U50" s="79">
        <v>1E-3</v>
      </c>
    </row>
    <row r="51" spans="2:21">
      <c r="B51" t="s">
        <v>424</v>
      </c>
      <c r="C51" t="s">
        <v>425</v>
      </c>
      <c r="D51" t="s">
        <v>123</v>
      </c>
      <c r="E51" t="s">
        <v>342</v>
      </c>
      <c r="F51" t="s">
        <v>426</v>
      </c>
      <c r="G51" t="s">
        <v>369</v>
      </c>
      <c r="H51" t="s">
        <v>398</v>
      </c>
      <c r="I51" t="s">
        <v>346</v>
      </c>
      <c r="J51" t="s">
        <v>427</v>
      </c>
      <c r="K51" s="78">
        <v>8.81</v>
      </c>
      <c r="L51" t="s">
        <v>106</v>
      </c>
      <c r="M51" s="79">
        <v>2.8500000000000001E-2</v>
      </c>
      <c r="N51" s="79">
        <v>2.3699999999999999E-2</v>
      </c>
      <c r="O51" s="78">
        <v>75000</v>
      </c>
      <c r="P51" s="78">
        <v>104.373</v>
      </c>
      <c r="Q51" s="78">
        <v>0</v>
      </c>
      <c r="R51" s="78">
        <v>279.06730875</v>
      </c>
      <c r="S51" s="79">
        <v>1E-4</v>
      </c>
      <c r="T51" s="79">
        <v>1.04E-2</v>
      </c>
      <c r="U51" s="79">
        <v>8.9999999999999998E-4</v>
      </c>
    </row>
    <row r="52" spans="2:21">
      <c r="B52" t="s">
        <v>428</v>
      </c>
      <c r="C52" t="s">
        <v>429</v>
      </c>
      <c r="D52" t="s">
        <v>123</v>
      </c>
      <c r="E52" t="s">
        <v>342</v>
      </c>
      <c r="F52" t="s">
        <v>430</v>
      </c>
      <c r="G52" t="s">
        <v>379</v>
      </c>
      <c r="H52" t="s">
        <v>398</v>
      </c>
      <c r="I52" t="s">
        <v>346</v>
      </c>
      <c r="J52" t="s">
        <v>431</v>
      </c>
      <c r="K52" s="78">
        <v>8.75</v>
      </c>
      <c r="L52" t="s">
        <v>106</v>
      </c>
      <c r="M52" s="79">
        <v>2.9499999999999998E-2</v>
      </c>
      <c r="N52" s="79">
        <v>2.8799999999999999E-2</v>
      </c>
      <c r="O52" s="78">
        <v>140000</v>
      </c>
      <c r="P52" s="78">
        <v>100.72</v>
      </c>
      <c r="Q52" s="78">
        <v>0</v>
      </c>
      <c r="R52" s="78">
        <v>502.69351999999998</v>
      </c>
      <c r="S52" s="79">
        <v>0</v>
      </c>
      <c r="T52" s="79">
        <v>1.8800000000000001E-2</v>
      </c>
      <c r="U52" s="79">
        <v>1.6000000000000001E-3</v>
      </c>
    </row>
    <row r="53" spans="2:21">
      <c r="B53" t="s">
        <v>432</v>
      </c>
      <c r="C53" t="s">
        <v>433</v>
      </c>
      <c r="D53" t="s">
        <v>123</v>
      </c>
      <c r="E53" t="s">
        <v>342</v>
      </c>
      <c r="F53" t="s">
        <v>434</v>
      </c>
      <c r="G53" t="s">
        <v>397</v>
      </c>
      <c r="H53" t="s">
        <v>398</v>
      </c>
      <c r="I53" t="s">
        <v>346</v>
      </c>
      <c r="J53" t="s">
        <v>399</v>
      </c>
      <c r="K53" s="78">
        <v>4.5599999999999996</v>
      </c>
      <c r="L53" t="s">
        <v>106</v>
      </c>
      <c r="M53" s="79">
        <v>2.1600000000000001E-2</v>
      </c>
      <c r="N53" s="79">
        <v>2.6100000000000002E-2</v>
      </c>
      <c r="O53" s="78">
        <v>135000</v>
      </c>
      <c r="P53" s="78">
        <v>97.946944444444441</v>
      </c>
      <c r="Q53" s="78">
        <v>0</v>
      </c>
      <c r="R53" s="78">
        <v>471.39415687500002</v>
      </c>
      <c r="S53" s="79">
        <v>0</v>
      </c>
      <c r="T53" s="79">
        <v>1.7600000000000001E-2</v>
      </c>
      <c r="U53" s="79">
        <v>1.5E-3</v>
      </c>
    </row>
    <row r="54" spans="2:21">
      <c r="B54" t="s">
        <v>435</v>
      </c>
      <c r="C54" t="s">
        <v>436</v>
      </c>
      <c r="D54" t="s">
        <v>123</v>
      </c>
      <c r="E54" t="s">
        <v>342</v>
      </c>
      <c r="F54" t="s">
        <v>434</v>
      </c>
      <c r="G54" t="s">
        <v>397</v>
      </c>
      <c r="H54" t="s">
        <v>398</v>
      </c>
      <c r="I54" t="s">
        <v>346</v>
      </c>
      <c r="J54" t="s">
        <v>236</v>
      </c>
      <c r="K54" s="78">
        <v>4.58</v>
      </c>
      <c r="L54" t="s">
        <v>106</v>
      </c>
      <c r="M54" s="79">
        <v>0.03</v>
      </c>
      <c r="N54" s="79">
        <v>2.4199999999999999E-2</v>
      </c>
      <c r="O54" s="78">
        <v>4000</v>
      </c>
      <c r="P54" s="78">
        <v>103.0316675</v>
      </c>
      <c r="Q54" s="78">
        <v>0</v>
      </c>
      <c r="R54" s="78">
        <v>14.6923157855</v>
      </c>
      <c r="S54" s="79">
        <v>0</v>
      </c>
      <c r="T54" s="79">
        <v>5.0000000000000001E-4</v>
      </c>
      <c r="U54" s="79">
        <v>0</v>
      </c>
    </row>
    <row r="55" spans="2:21">
      <c r="B55" t="s">
        <v>437</v>
      </c>
      <c r="C55" t="s">
        <v>438</v>
      </c>
      <c r="D55" t="s">
        <v>123</v>
      </c>
      <c r="E55" t="s">
        <v>342</v>
      </c>
      <c r="F55" t="s">
        <v>434</v>
      </c>
      <c r="G55" t="s">
        <v>397</v>
      </c>
      <c r="H55" t="s">
        <v>398</v>
      </c>
      <c r="I55" t="s">
        <v>346</v>
      </c>
      <c r="J55" t="s">
        <v>421</v>
      </c>
      <c r="K55" s="78">
        <v>5.53</v>
      </c>
      <c r="L55" t="s">
        <v>106</v>
      </c>
      <c r="M55" s="79">
        <v>0.03</v>
      </c>
      <c r="N55" s="79">
        <v>2.46E-2</v>
      </c>
      <c r="O55" s="78">
        <v>64000</v>
      </c>
      <c r="P55" s="78">
        <v>104.39666671875</v>
      </c>
      <c r="Q55" s="78">
        <v>0</v>
      </c>
      <c r="R55" s="78">
        <v>238.19143478550001</v>
      </c>
      <c r="S55" s="79">
        <v>0</v>
      </c>
      <c r="T55" s="79">
        <v>8.8999999999999999E-3</v>
      </c>
      <c r="U55" s="79">
        <v>8.0000000000000004E-4</v>
      </c>
    </row>
    <row r="56" spans="2:21">
      <c r="B56" t="s">
        <v>439</v>
      </c>
      <c r="C56" t="s">
        <v>440</v>
      </c>
      <c r="D56" t="s">
        <v>123</v>
      </c>
      <c r="E56" t="s">
        <v>342</v>
      </c>
      <c r="F56" t="s">
        <v>434</v>
      </c>
      <c r="G56" t="s">
        <v>397</v>
      </c>
      <c r="H56" t="s">
        <v>398</v>
      </c>
      <c r="I56" t="s">
        <v>346</v>
      </c>
      <c r="J56" t="s">
        <v>441</v>
      </c>
      <c r="K56" s="78">
        <v>5.0599999999999996</v>
      </c>
      <c r="L56" t="s">
        <v>106</v>
      </c>
      <c r="M56" s="79">
        <v>3.5499999999999997E-2</v>
      </c>
      <c r="N56" s="79">
        <v>2.4299999999999999E-2</v>
      </c>
      <c r="O56" s="78">
        <v>119000</v>
      </c>
      <c r="P56" s="78">
        <v>105.80986109243698</v>
      </c>
      <c r="Q56" s="78">
        <v>0</v>
      </c>
      <c r="R56" s="78">
        <v>448.88246420550001</v>
      </c>
      <c r="S56" s="79">
        <v>0</v>
      </c>
      <c r="T56" s="79">
        <v>1.67E-2</v>
      </c>
      <c r="U56" s="79">
        <v>1.4E-3</v>
      </c>
    </row>
    <row r="57" spans="2:21">
      <c r="B57" t="s">
        <v>442</v>
      </c>
      <c r="C57" t="s">
        <v>443</v>
      </c>
      <c r="D57" t="s">
        <v>123</v>
      </c>
      <c r="E57" t="s">
        <v>342</v>
      </c>
      <c r="F57" t="s">
        <v>434</v>
      </c>
      <c r="G57" t="s">
        <v>397</v>
      </c>
      <c r="H57" t="s">
        <v>398</v>
      </c>
      <c r="I57" t="s">
        <v>346</v>
      </c>
      <c r="J57" t="s">
        <v>418</v>
      </c>
      <c r="K57" s="78">
        <v>3.58</v>
      </c>
      <c r="L57" t="s">
        <v>106</v>
      </c>
      <c r="M57" s="79">
        <v>3.7499999999999999E-2</v>
      </c>
      <c r="N57" s="79">
        <v>2.1000000000000001E-2</v>
      </c>
      <c r="O57" s="78">
        <v>164000</v>
      </c>
      <c r="P57" s="78">
        <v>106.72750000000001</v>
      </c>
      <c r="Q57" s="78">
        <v>0</v>
      </c>
      <c r="R57" s="78">
        <v>623.99300149999999</v>
      </c>
      <c r="S57" s="79">
        <v>1E-4</v>
      </c>
      <c r="T57" s="79">
        <v>2.3300000000000001E-2</v>
      </c>
      <c r="U57" s="79">
        <v>2E-3</v>
      </c>
    </row>
    <row r="58" spans="2:21">
      <c r="B58" t="s">
        <v>444</v>
      </c>
      <c r="C58" t="s">
        <v>445</v>
      </c>
      <c r="D58" t="s">
        <v>123</v>
      </c>
      <c r="E58" t="s">
        <v>342</v>
      </c>
      <c r="F58" t="s">
        <v>446</v>
      </c>
      <c r="G58" t="s">
        <v>375</v>
      </c>
      <c r="H58" t="s">
        <v>447</v>
      </c>
      <c r="I58" t="s">
        <v>364</v>
      </c>
      <c r="J58" t="s">
        <v>448</v>
      </c>
      <c r="K58" s="78">
        <v>7.34</v>
      </c>
      <c r="L58" t="s">
        <v>106</v>
      </c>
      <c r="M58" s="79">
        <v>4.7500000000000001E-2</v>
      </c>
      <c r="N58" s="79">
        <v>3.3599999999999998E-2</v>
      </c>
      <c r="O58" s="78">
        <v>78000</v>
      </c>
      <c r="P58" s="78">
        <v>111.61402782051282</v>
      </c>
      <c r="Q58" s="78">
        <v>0</v>
      </c>
      <c r="R58" s="78">
        <v>310.36512716049998</v>
      </c>
      <c r="S58" s="79">
        <v>0</v>
      </c>
      <c r="T58" s="79">
        <v>1.1599999999999999E-2</v>
      </c>
      <c r="U58" s="79">
        <v>1E-3</v>
      </c>
    </row>
    <row r="59" spans="2:21">
      <c r="B59" t="s">
        <v>449</v>
      </c>
      <c r="C59" t="s">
        <v>450</v>
      </c>
      <c r="D59" t="s">
        <v>123</v>
      </c>
      <c r="E59" t="s">
        <v>342</v>
      </c>
      <c r="F59" t="s">
        <v>451</v>
      </c>
      <c r="G59" t="s">
        <v>397</v>
      </c>
      <c r="H59" t="s">
        <v>452</v>
      </c>
      <c r="I59" t="s">
        <v>346</v>
      </c>
      <c r="J59" t="s">
        <v>421</v>
      </c>
      <c r="K59" s="78">
        <v>5.5</v>
      </c>
      <c r="L59" t="s">
        <v>106</v>
      </c>
      <c r="M59" s="79">
        <v>3.4000000000000002E-2</v>
      </c>
      <c r="N59" s="79">
        <v>2.35E-2</v>
      </c>
      <c r="O59" s="78">
        <v>56000</v>
      </c>
      <c r="P59" s="78">
        <v>107.39567750000001</v>
      </c>
      <c r="Q59" s="78">
        <v>0</v>
      </c>
      <c r="R59" s="78">
        <v>214.40473056100001</v>
      </c>
      <c r="S59" s="79">
        <v>0</v>
      </c>
      <c r="T59" s="79">
        <v>8.0000000000000002E-3</v>
      </c>
      <c r="U59" s="79">
        <v>6.9999999999999999E-4</v>
      </c>
    </row>
    <row r="60" spans="2:21">
      <c r="B60" t="s">
        <v>453</v>
      </c>
      <c r="C60" t="s">
        <v>454</v>
      </c>
      <c r="D60" t="s">
        <v>123</v>
      </c>
      <c r="E60" t="s">
        <v>342</v>
      </c>
      <c r="F60" t="s">
        <v>451</v>
      </c>
      <c r="G60" t="s">
        <v>397</v>
      </c>
      <c r="H60" t="s">
        <v>452</v>
      </c>
      <c r="I60" t="s">
        <v>346</v>
      </c>
      <c r="J60" t="s">
        <v>455</v>
      </c>
      <c r="K60" s="78">
        <v>5.25</v>
      </c>
      <c r="L60" t="s">
        <v>106</v>
      </c>
      <c r="M60" s="79">
        <v>3.6999999999999998E-2</v>
      </c>
      <c r="N60" s="79">
        <v>2.4400000000000002E-2</v>
      </c>
      <c r="O60" s="78">
        <v>81000</v>
      </c>
      <c r="P60" s="78">
        <v>107.60166666666667</v>
      </c>
      <c r="Q60" s="78">
        <v>0</v>
      </c>
      <c r="R60" s="78">
        <v>310.71595274999999</v>
      </c>
      <c r="S60" s="79">
        <v>0</v>
      </c>
      <c r="T60" s="79">
        <v>1.1599999999999999E-2</v>
      </c>
      <c r="U60" s="79">
        <v>1E-3</v>
      </c>
    </row>
    <row r="61" spans="2:21">
      <c r="B61" t="s">
        <v>456</v>
      </c>
      <c r="C61" t="s">
        <v>457</v>
      </c>
      <c r="D61" t="s">
        <v>123</v>
      </c>
      <c r="E61" t="s">
        <v>342</v>
      </c>
      <c r="F61" t="s">
        <v>451</v>
      </c>
      <c r="G61" t="s">
        <v>397</v>
      </c>
      <c r="H61" t="s">
        <v>452</v>
      </c>
      <c r="I61" t="s">
        <v>346</v>
      </c>
      <c r="J61" t="s">
        <v>458</v>
      </c>
      <c r="K61" s="78">
        <v>3.73</v>
      </c>
      <c r="L61" t="s">
        <v>106</v>
      </c>
      <c r="M61" s="79">
        <v>3.3500000000000002E-2</v>
      </c>
      <c r="N61" s="79">
        <v>2.7099999999999999E-2</v>
      </c>
      <c r="O61" s="78">
        <v>390000</v>
      </c>
      <c r="P61" s="78">
        <v>104.56713333333333</v>
      </c>
      <c r="Q61" s="78">
        <v>0</v>
      </c>
      <c r="R61" s="78">
        <v>1453.8491383</v>
      </c>
      <c r="S61" s="79">
        <v>1E-4</v>
      </c>
      <c r="T61" s="79">
        <v>5.4199999999999998E-2</v>
      </c>
      <c r="U61" s="79">
        <v>4.5999999999999999E-3</v>
      </c>
    </row>
    <row r="62" spans="2:21">
      <c r="B62" t="s">
        <v>459</v>
      </c>
      <c r="C62" t="s">
        <v>460</v>
      </c>
      <c r="D62" t="s">
        <v>123</v>
      </c>
      <c r="E62" t="s">
        <v>342</v>
      </c>
      <c r="F62" t="s">
        <v>461</v>
      </c>
      <c r="G62" t="s">
        <v>375</v>
      </c>
      <c r="H62" t="s">
        <v>452</v>
      </c>
      <c r="I62" t="s">
        <v>346</v>
      </c>
      <c r="J62" t="s">
        <v>358</v>
      </c>
      <c r="K62" s="78">
        <v>9.1</v>
      </c>
      <c r="L62" t="s">
        <v>110</v>
      </c>
      <c r="M62" s="79">
        <v>2.2499999999999999E-2</v>
      </c>
      <c r="N62" s="79">
        <v>1.66E-2</v>
      </c>
      <c r="O62" s="78">
        <v>16000</v>
      </c>
      <c r="P62" s="78">
        <v>105.432295</v>
      </c>
      <c r="Q62" s="78">
        <v>0</v>
      </c>
      <c r="R62" s="78">
        <v>65.794812830159998</v>
      </c>
      <c r="S62" s="79">
        <v>0</v>
      </c>
      <c r="T62" s="79">
        <v>2.5000000000000001E-3</v>
      </c>
      <c r="U62" s="79">
        <v>2.0000000000000001E-4</v>
      </c>
    </row>
    <row r="63" spans="2:21">
      <c r="B63" t="s">
        <v>462</v>
      </c>
      <c r="C63" t="s">
        <v>463</v>
      </c>
      <c r="D63" t="s">
        <v>123</v>
      </c>
      <c r="E63" t="s">
        <v>342</v>
      </c>
      <c r="F63" t="s">
        <v>464</v>
      </c>
      <c r="G63" t="s">
        <v>465</v>
      </c>
      <c r="H63" t="s">
        <v>452</v>
      </c>
      <c r="I63" t="s">
        <v>346</v>
      </c>
      <c r="J63" t="s">
        <v>466</v>
      </c>
      <c r="K63" s="78">
        <v>8.43</v>
      </c>
      <c r="L63" t="s">
        <v>106</v>
      </c>
      <c r="M63" s="79">
        <v>3.1E-2</v>
      </c>
      <c r="N63" s="79">
        <v>3.7600000000000001E-2</v>
      </c>
      <c r="O63" s="78">
        <v>175000</v>
      </c>
      <c r="P63" s="78">
        <v>95.559433314285712</v>
      </c>
      <c r="Q63" s="78">
        <v>0</v>
      </c>
      <c r="R63" s="78">
        <v>596.17141458950005</v>
      </c>
      <c r="S63" s="79">
        <v>2.0000000000000001E-4</v>
      </c>
      <c r="T63" s="79">
        <v>2.2200000000000001E-2</v>
      </c>
      <c r="U63" s="79">
        <v>1.9E-3</v>
      </c>
    </row>
    <row r="64" spans="2:21">
      <c r="B64" t="s">
        <v>467</v>
      </c>
      <c r="C64" t="s">
        <v>468</v>
      </c>
      <c r="D64" t="s">
        <v>123</v>
      </c>
      <c r="E64" t="s">
        <v>342</v>
      </c>
      <c r="F64" t="s">
        <v>469</v>
      </c>
      <c r="G64" t="s">
        <v>470</v>
      </c>
      <c r="H64" t="s">
        <v>447</v>
      </c>
      <c r="I64" t="s">
        <v>364</v>
      </c>
      <c r="J64" t="s">
        <v>471</v>
      </c>
      <c r="K64" s="78">
        <v>7.34</v>
      </c>
      <c r="L64" t="s">
        <v>106</v>
      </c>
      <c r="M64" s="79">
        <v>4.4999999999999998E-2</v>
      </c>
      <c r="N64" s="79">
        <v>5.8900000000000001E-2</v>
      </c>
      <c r="O64" s="78">
        <v>164000</v>
      </c>
      <c r="P64" s="78">
        <v>91.275499999999994</v>
      </c>
      <c r="Q64" s="78">
        <v>0</v>
      </c>
      <c r="R64" s="78">
        <v>533.65133830000002</v>
      </c>
      <c r="S64" s="79">
        <v>1E-4</v>
      </c>
      <c r="T64" s="79">
        <v>1.9900000000000001E-2</v>
      </c>
      <c r="U64" s="79">
        <v>1.6999999999999999E-3</v>
      </c>
    </row>
    <row r="65" spans="2:21">
      <c r="B65" t="s">
        <v>472</v>
      </c>
      <c r="C65" t="s">
        <v>473</v>
      </c>
      <c r="D65" t="s">
        <v>123</v>
      </c>
      <c r="E65" t="s">
        <v>342</v>
      </c>
      <c r="F65" t="s">
        <v>474</v>
      </c>
      <c r="G65" t="s">
        <v>475</v>
      </c>
      <c r="H65" t="s">
        <v>476</v>
      </c>
      <c r="I65" t="s">
        <v>346</v>
      </c>
      <c r="J65" t="s">
        <v>319</v>
      </c>
      <c r="K65" s="78">
        <v>8.4</v>
      </c>
      <c r="L65" t="s">
        <v>110</v>
      </c>
      <c r="M65" s="79">
        <v>1.7500000000000002E-2</v>
      </c>
      <c r="N65" s="79">
        <v>1.78E-2</v>
      </c>
      <c r="O65" s="78">
        <v>184000</v>
      </c>
      <c r="P65" s="78">
        <v>101.48880548913043</v>
      </c>
      <c r="Q65" s="78">
        <v>0</v>
      </c>
      <c r="R65" s="78">
        <v>728.33969001062997</v>
      </c>
      <c r="S65" s="79">
        <v>2.9999999999999997E-4</v>
      </c>
      <c r="T65" s="79">
        <v>2.7199999999999998E-2</v>
      </c>
      <c r="U65" s="79">
        <v>2.3E-3</v>
      </c>
    </row>
    <row r="66" spans="2:21">
      <c r="B66" t="s">
        <v>477</v>
      </c>
      <c r="C66" t="s">
        <v>478</v>
      </c>
      <c r="D66" t="s">
        <v>123</v>
      </c>
      <c r="E66" t="s">
        <v>342</v>
      </c>
      <c r="F66" t="s">
        <v>479</v>
      </c>
      <c r="G66" t="s">
        <v>384</v>
      </c>
      <c r="H66" t="s">
        <v>480</v>
      </c>
      <c r="I66" t="s">
        <v>364</v>
      </c>
      <c r="J66" t="s">
        <v>250</v>
      </c>
      <c r="K66" s="78">
        <v>4.41</v>
      </c>
      <c r="L66" t="s">
        <v>106</v>
      </c>
      <c r="M66" s="79">
        <v>0.04</v>
      </c>
      <c r="N66" s="79">
        <v>4.2700000000000002E-2</v>
      </c>
      <c r="O66" s="78">
        <v>11000</v>
      </c>
      <c r="P66" s="78">
        <v>96.168455454545452</v>
      </c>
      <c r="Q66" s="78">
        <v>0</v>
      </c>
      <c r="R66" s="78">
        <v>37.7124598065</v>
      </c>
      <c r="S66" s="79">
        <v>0</v>
      </c>
      <c r="T66" s="79">
        <v>1.4E-3</v>
      </c>
      <c r="U66" s="79">
        <v>1E-4</v>
      </c>
    </row>
    <row r="67" spans="2:21">
      <c r="B67" t="s">
        <v>481</v>
      </c>
      <c r="C67" t="s">
        <v>482</v>
      </c>
      <c r="D67" t="s">
        <v>123</v>
      </c>
      <c r="E67" t="s">
        <v>342</v>
      </c>
      <c r="F67" t="s">
        <v>483</v>
      </c>
      <c r="G67" t="s">
        <v>388</v>
      </c>
      <c r="H67" t="s">
        <v>476</v>
      </c>
      <c r="I67" t="s">
        <v>346</v>
      </c>
      <c r="J67" t="s">
        <v>484</v>
      </c>
      <c r="K67" s="78">
        <v>7.37</v>
      </c>
      <c r="L67" t="s">
        <v>106</v>
      </c>
      <c r="M67" s="79">
        <v>4.7500000000000001E-2</v>
      </c>
      <c r="N67" s="79">
        <v>4.2799999999999998E-2</v>
      </c>
      <c r="O67" s="78">
        <v>193000</v>
      </c>
      <c r="P67" s="78">
        <v>104.1786110880829</v>
      </c>
      <c r="Q67" s="78">
        <v>0</v>
      </c>
      <c r="R67" s="78">
        <v>716.79572466100001</v>
      </c>
      <c r="S67" s="79">
        <v>2.9999999999999997E-4</v>
      </c>
      <c r="T67" s="79">
        <v>2.6700000000000002E-2</v>
      </c>
      <c r="U67" s="79">
        <v>2.3E-3</v>
      </c>
    </row>
    <row r="68" spans="2:21">
      <c r="B68" t="s">
        <v>485</v>
      </c>
      <c r="C68" t="s">
        <v>486</v>
      </c>
      <c r="D68" t="s">
        <v>123</v>
      </c>
      <c r="E68" t="s">
        <v>342</v>
      </c>
      <c r="F68" t="s">
        <v>487</v>
      </c>
      <c r="G68" t="s">
        <v>488</v>
      </c>
      <c r="H68" t="s">
        <v>476</v>
      </c>
      <c r="I68" t="s">
        <v>346</v>
      </c>
      <c r="J68" t="s">
        <v>489</v>
      </c>
      <c r="K68" s="78">
        <v>4.16</v>
      </c>
      <c r="L68" t="s">
        <v>106</v>
      </c>
      <c r="M68" s="79">
        <v>3.7499999999999999E-2</v>
      </c>
      <c r="N68" s="79">
        <v>3.4099999999999998E-2</v>
      </c>
      <c r="O68" s="78">
        <v>6000</v>
      </c>
      <c r="P68" s="78">
        <v>101.60388333333333</v>
      </c>
      <c r="Q68" s="78">
        <v>0</v>
      </c>
      <c r="R68" s="78">
        <v>21.733070645000002</v>
      </c>
      <c r="S68" s="79">
        <v>0</v>
      </c>
      <c r="T68" s="79">
        <v>8.0000000000000004E-4</v>
      </c>
      <c r="U68" s="79">
        <v>1E-4</v>
      </c>
    </row>
    <row r="69" spans="2:21">
      <c r="B69" t="s">
        <v>490</v>
      </c>
      <c r="C69" t="s">
        <v>491</v>
      </c>
      <c r="D69" t="s">
        <v>123</v>
      </c>
      <c r="E69" t="s">
        <v>342</v>
      </c>
      <c r="F69" t="s">
        <v>492</v>
      </c>
      <c r="G69" t="s">
        <v>475</v>
      </c>
      <c r="H69" t="s">
        <v>345</v>
      </c>
      <c r="I69" t="s">
        <v>346</v>
      </c>
      <c r="J69" t="s">
        <v>493</v>
      </c>
      <c r="K69" s="78">
        <v>4.8099999999999996</v>
      </c>
      <c r="L69" t="s">
        <v>106</v>
      </c>
      <c r="M69" s="79">
        <v>3.2500000000000001E-2</v>
      </c>
      <c r="N69" s="79">
        <v>7.8600000000000003E-2</v>
      </c>
      <c r="O69" s="78">
        <v>103000</v>
      </c>
      <c r="P69" s="78">
        <v>81.589011067961167</v>
      </c>
      <c r="Q69" s="78">
        <v>0</v>
      </c>
      <c r="R69" s="78">
        <v>299.59076919099999</v>
      </c>
      <c r="S69" s="79">
        <v>1E-4</v>
      </c>
      <c r="T69" s="79">
        <v>1.12E-2</v>
      </c>
      <c r="U69" s="79">
        <v>8.9999999999999998E-4</v>
      </c>
    </row>
    <row r="70" spans="2:21">
      <c r="B70" t="s">
        <v>494</v>
      </c>
      <c r="C70" t="s">
        <v>495</v>
      </c>
      <c r="D70" t="s">
        <v>123</v>
      </c>
      <c r="E70" t="s">
        <v>342</v>
      </c>
      <c r="F70" t="s">
        <v>496</v>
      </c>
      <c r="G70" t="s">
        <v>465</v>
      </c>
      <c r="H70" t="s">
        <v>345</v>
      </c>
      <c r="I70" t="s">
        <v>346</v>
      </c>
      <c r="J70" t="s">
        <v>497</v>
      </c>
      <c r="K70" s="78">
        <v>3.67</v>
      </c>
      <c r="L70" t="s">
        <v>110</v>
      </c>
      <c r="M70" s="79">
        <v>2.1299999999999999E-2</v>
      </c>
      <c r="N70" s="79">
        <v>5.8700000000000002E-2</v>
      </c>
      <c r="O70" s="78">
        <v>116000</v>
      </c>
      <c r="P70" s="78">
        <v>87.979644827586213</v>
      </c>
      <c r="Q70" s="78">
        <v>0</v>
      </c>
      <c r="R70" s="78">
        <v>398.05053011640001</v>
      </c>
      <c r="S70" s="79">
        <v>2.9999999999999997E-4</v>
      </c>
      <c r="T70" s="79">
        <v>1.49E-2</v>
      </c>
      <c r="U70" s="79">
        <v>1.2999999999999999E-3</v>
      </c>
    </row>
    <row r="71" spans="2:21">
      <c r="B71" t="s">
        <v>498</v>
      </c>
      <c r="C71" t="s">
        <v>499</v>
      </c>
      <c r="D71" t="s">
        <v>123</v>
      </c>
      <c r="E71" t="s">
        <v>342</v>
      </c>
      <c r="F71" t="s">
        <v>496</v>
      </c>
      <c r="G71" t="s">
        <v>465</v>
      </c>
      <c r="H71" t="s">
        <v>345</v>
      </c>
      <c r="I71" t="s">
        <v>346</v>
      </c>
      <c r="J71" t="s">
        <v>500</v>
      </c>
      <c r="K71" s="78">
        <v>3</v>
      </c>
      <c r="L71" t="s">
        <v>106</v>
      </c>
      <c r="M71" s="79">
        <v>5.2499999999999998E-2</v>
      </c>
      <c r="N71" s="79">
        <v>8.1199999999999994E-2</v>
      </c>
      <c r="O71" s="78">
        <v>25000</v>
      </c>
      <c r="P71" s="78">
        <v>95.551249999999996</v>
      </c>
      <c r="Q71" s="78">
        <v>0</v>
      </c>
      <c r="R71" s="78">
        <v>85.160051562500001</v>
      </c>
      <c r="S71" s="79">
        <v>0</v>
      </c>
      <c r="T71" s="79">
        <v>3.2000000000000002E-3</v>
      </c>
      <c r="U71" s="79">
        <v>2.9999999999999997E-4</v>
      </c>
    </row>
    <row r="72" spans="2:21">
      <c r="B72" t="s">
        <v>501</v>
      </c>
      <c r="C72" t="s">
        <v>502</v>
      </c>
      <c r="D72" t="s">
        <v>123</v>
      </c>
      <c r="E72" t="s">
        <v>342</v>
      </c>
      <c r="F72" t="s">
        <v>503</v>
      </c>
      <c r="G72" t="s">
        <v>475</v>
      </c>
      <c r="H72" t="s">
        <v>504</v>
      </c>
      <c r="I72" t="s">
        <v>364</v>
      </c>
      <c r="J72" t="s">
        <v>505</v>
      </c>
      <c r="K72" s="78">
        <v>4.33</v>
      </c>
      <c r="L72" t="s">
        <v>106</v>
      </c>
      <c r="M72" s="79">
        <v>4.1300000000000003E-2</v>
      </c>
      <c r="N72" s="79">
        <v>8.0199999999999994E-2</v>
      </c>
      <c r="O72" s="78">
        <v>83000</v>
      </c>
      <c r="P72" s="78">
        <v>86.610383373493974</v>
      </c>
      <c r="Q72" s="78">
        <v>0</v>
      </c>
      <c r="R72" s="78">
        <v>256.27579388300001</v>
      </c>
      <c r="S72" s="79">
        <v>2.0000000000000001E-4</v>
      </c>
      <c r="T72" s="79">
        <v>9.5999999999999992E-3</v>
      </c>
      <c r="U72" s="79">
        <v>8.0000000000000004E-4</v>
      </c>
    </row>
    <row r="73" spans="2:21">
      <c r="B73" t="s">
        <v>506</v>
      </c>
      <c r="C73" t="s">
        <v>507</v>
      </c>
      <c r="D73" t="s">
        <v>123</v>
      </c>
      <c r="E73" t="s">
        <v>342</v>
      </c>
      <c r="F73" t="s">
        <v>503</v>
      </c>
      <c r="G73" t="s">
        <v>475</v>
      </c>
      <c r="H73" t="s">
        <v>504</v>
      </c>
      <c r="I73" t="s">
        <v>364</v>
      </c>
      <c r="J73" t="s">
        <v>508</v>
      </c>
      <c r="K73" s="78">
        <v>3.85</v>
      </c>
      <c r="L73" t="s">
        <v>106</v>
      </c>
      <c r="M73" s="79">
        <v>4.6300000000000001E-2</v>
      </c>
      <c r="N73" s="79">
        <v>0.10920000000000001</v>
      </c>
      <c r="O73" s="78">
        <v>90000</v>
      </c>
      <c r="P73" s="78">
        <v>80.642541666666673</v>
      </c>
      <c r="Q73" s="78">
        <v>0</v>
      </c>
      <c r="R73" s="78">
        <v>258.7415949375</v>
      </c>
      <c r="S73" s="79">
        <v>2.0000000000000001E-4</v>
      </c>
      <c r="T73" s="79">
        <v>9.7000000000000003E-3</v>
      </c>
      <c r="U73" s="79">
        <v>8.0000000000000004E-4</v>
      </c>
    </row>
    <row r="74" spans="2:21">
      <c r="B74" t="s">
        <v>509</v>
      </c>
      <c r="C74" t="s">
        <v>510</v>
      </c>
      <c r="D74" t="s">
        <v>123</v>
      </c>
      <c r="E74" t="s">
        <v>342</v>
      </c>
      <c r="F74" t="s">
        <v>511</v>
      </c>
      <c r="G74" t="s">
        <v>465</v>
      </c>
      <c r="H74" t="s">
        <v>345</v>
      </c>
      <c r="I74" t="s">
        <v>346</v>
      </c>
      <c r="J74" t="s">
        <v>512</v>
      </c>
      <c r="K74" s="78">
        <v>3.42</v>
      </c>
      <c r="L74" t="s">
        <v>110</v>
      </c>
      <c r="M74" s="79">
        <v>2.5000000000000001E-2</v>
      </c>
      <c r="N74" s="79">
        <v>4.8899999999999999E-2</v>
      </c>
      <c r="O74" s="78">
        <v>179000</v>
      </c>
      <c r="P74" s="78">
        <v>93.407336145251392</v>
      </c>
      <c r="Q74" s="78">
        <v>0</v>
      </c>
      <c r="R74" s="78">
        <v>652.12677336951003</v>
      </c>
      <c r="S74" s="79">
        <v>5.0000000000000001E-4</v>
      </c>
      <c r="T74" s="79">
        <v>2.4299999999999999E-2</v>
      </c>
      <c r="U74" s="79">
        <v>2.0999999999999999E-3</v>
      </c>
    </row>
    <row r="75" spans="2:21">
      <c r="B75" t="s">
        <v>513</v>
      </c>
      <c r="C75" t="s">
        <v>514</v>
      </c>
      <c r="D75" t="s">
        <v>123</v>
      </c>
      <c r="E75" t="s">
        <v>342</v>
      </c>
      <c r="F75" t="s">
        <v>515</v>
      </c>
      <c r="G75" t="s">
        <v>475</v>
      </c>
      <c r="H75" t="s">
        <v>345</v>
      </c>
      <c r="I75" t="s">
        <v>346</v>
      </c>
      <c r="J75" t="s">
        <v>516</v>
      </c>
      <c r="K75" s="78">
        <v>4.45</v>
      </c>
      <c r="L75" t="s">
        <v>106</v>
      </c>
      <c r="M75" s="79">
        <v>3.7499999999999999E-2</v>
      </c>
      <c r="N75" s="79">
        <v>5.5399999999999998E-2</v>
      </c>
      <c r="O75" s="78">
        <v>108000</v>
      </c>
      <c r="P75" s="78">
        <v>93.27055</v>
      </c>
      <c r="Q75" s="78">
        <v>0</v>
      </c>
      <c r="R75" s="78">
        <v>359.11027160999998</v>
      </c>
      <c r="S75" s="79">
        <v>2.9999999999999997E-4</v>
      </c>
      <c r="T75" s="79">
        <v>1.34E-2</v>
      </c>
      <c r="U75" s="79">
        <v>1.1000000000000001E-3</v>
      </c>
    </row>
    <row r="76" spans="2:21">
      <c r="B76" t="s">
        <v>517</v>
      </c>
      <c r="C76" t="s">
        <v>518</v>
      </c>
      <c r="D76" t="s">
        <v>123</v>
      </c>
      <c r="E76" t="s">
        <v>342</v>
      </c>
      <c r="F76" t="s">
        <v>519</v>
      </c>
      <c r="G76" t="s">
        <v>475</v>
      </c>
      <c r="H76" t="s">
        <v>345</v>
      </c>
      <c r="I76" t="s">
        <v>346</v>
      </c>
      <c r="J76" t="s">
        <v>520</v>
      </c>
      <c r="K76" s="78">
        <v>4.7699999999999996</v>
      </c>
      <c r="L76" t="s">
        <v>106</v>
      </c>
      <c r="M76" s="79">
        <v>3.7499999999999999E-2</v>
      </c>
      <c r="N76" s="79">
        <v>8.1500000000000003E-2</v>
      </c>
      <c r="O76" s="78">
        <v>66000</v>
      </c>
      <c r="P76" s="78">
        <v>82.643333333333331</v>
      </c>
      <c r="Q76" s="78">
        <v>0</v>
      </c>
      <c r="R76" s="78">
        <v>194.45149900000001</v>
      </c>
      <c r="S76" s="79">
        <v>1E-4</v>
      </c>
      <c r="T76" s="79">
        <v>7.3000000000000001E-3</v>
      </c>
      <c r="U76" s="79">
        <v>5.9999999999999995E-4</v>
      </c>
    </row>
    <row r="77" spans="2:21">
      <c r="B77" t="s">
        <v>521</v>
      </c>
      <c r="C77" t="s">
        <v>522</v>
      </c>
      <c r="D77" t="s">
        <v>123</v>
      </c>
      <c r="E77" t="s">
        <v>342</v>
      </c>
      <c r="F77" t="s">
        <v>523</v>
      </c>
      <c r="G77" t="s">
        <v>470</v>
      </c>
      <c r="H77" t="s">
        <v>504</v>
      </c>
      <c r="I77" t="s">
        <v>364</v>
      </c>
      <c r="J77" t="s">
        <v>524</v>
      </c>
      <c r="K77" s="78">
        <v>5</v>
      </c>
      <c r="L77" t="s">
        <v>106</v>
      </c>
      <c r="M77" s="79">
        <v>4.4999999999999998E-2</v>
      </c>
      <c r="N77" s="79">
        <v>0.1116</v>
      </c>
      <c r="O77" s="78">
        <v>72000</v>
      </c>
      <c r="P77" s="78">
        <v>73.877499999999998</v>
      </c>
      <c r="Q77" s="78">
        <v>0</v>
      </c>
      <c r="R77" s="78">
        <v>189.62876700000001</v>
      </c>
      <c r="S77" s="79">
        <v>0</v>
      </c>
      <c r="T77" s="79">
        <v>7.1000000000000004E-3</v>
      </c>
      <c r="U77" s="79">
        <v>5.9999999999999995E-4</v>
      </c>
    </row>
    <row r="78" spans="2:21">
      <c r="B78" t="s">
        <v>525</v>
      </c>
      <c r="C78" t="s">
        <v>526</v>
      </c>
      <c r="D78" t="s">
        <v>123</v>
      </c>
      <c r="E78" t="s">
        <v>342</v>
      </c>
      <c r="F78" t="s">
        <v>523</v>
      </c>
      <c r="G78" t="s">
        <v>470</v>
      </c>
      <c r="H78" t="s">
        <v>504</v>
      </c>
      <c r="I78" t="s">
        <v>364</v>
      </c>
      <c r="J78" t="s">
        <v>347</v>
      </c>
      <c r="K78" s="78">
        <v>6.45</v>
      </c>
      <c r="L78" t="s">
        <v>110</v>
      </c>
      <c r="M78" s="79">
        <v>4.7500000000000001E-2</v>
      </c>
      <c r="N78" s="79">
        <v>9.9900000000000003E-2</v>
      </c>
      <c r="O78" s="78">
        <v>156000</v>
      </c>
      <c r="P78" s="78">
        <v>70.391256858974359</v>
      </c>
      <c r="Q78" s="78">
        <v>0</v>
      </c>
      <c r="R78" s="78">
        <v>428.29334983821002</v>
      </c>
      <c r="S78" s="79">
        <v>1E-4</v>
      </c>
      <c r="T78" s="79">
        <v>1.6E-2</v>
      </c>
      <c r="U78" s="79">
        <v>1.2999999999999999E-3</v>
      </c>
    </row>
    <row r="79" spans="2:21">
      <c r="B79" t="s">
        <v>527</v>
      </c>
      <c r="C79" t="s">
        <v>528</v>
      </c>
      <c r="D79" t="s">
        <v>123</v>
      </c>
      <c r="E79" t="s">
        <v>342</v>
      </c>
      <c r="F79" t="s">
        <v>529</v>
      </c>
      <c r="G79" t="s">
        <v>470</v>
      </c>
      <c r="H79" t="s">
        <v>504</v>
      </c>
      <c r="I79" t="s">
        <v>364</v>
      </c>
      <c r="J79" t="s">
        <v>415</v>
      </c>
      <c r="K79" s="78">
        <v>7.39</v>
      </c>
      <c r="L79" t="s">
        <v>106</v>
      </c>
      <c r="M79" s="79">
        <v>5.9499999999999997E-2</v>
      </c>
      <c r="N79" s="79">
        <v>0.1114</v>
      </c>
      <c r="O79" s="78">
        <v>19000</v>
      </c>
      <c r="P79" s="78">
        <v>70.197422105263158</v>
      </c>
      <c r="Q79" s="78">
        <v>0</v>
      </c>
      <c r="R79" s="78">
        <v>47.548223862999997</v>
      </c>
      <c r="S79" s="79">
        <v>0</v>
      </c>
      <c r="T79" s="79">
        <v>1.8E-3</v>
      </c>
      <c r="U79" s="79">
        <v>1E-4</v>
      </c>
    </row>
    <row r="80" spans="2:21">
      <c r="B80" t="s">
        <v>530</v>
      </c>
      <c r="C80" t="s">
        <v>531</v>
      </c>
      <c r="D80" t="s">
        <v>123</v>
      </c>
      <c r="E80" t="s">
        <v>342</v>
      </c>
      <c r="F80" t="s">
        <v>523</v>
      </c>
      <c r="G80" t="s">
        <v>470</v>
      </c>
      <c r="H80" t="s">
        <v>504</v>
      </c>
      <c r="I80" t="s">
        <v>364</v>
      </c>
      <c r="J80" t="s">
        <v>532</v>
      </c>
      <c r="K80" s="78">
        <v>6.69</v>
      </c>
      <c r="L80" t="s">
        <v>106</v>
      </c>
      <c r="M80" s="79">
        <v>6.8400000000000002E-2</v>
      </c>
      <c r="N80" s="79">
        <v>0.1192</v>
      </c>
      <c r="O80" s="78">
        <v>142000</v>
      </c>
      <c r="P80" s="78">
        <v>73.832999999999998</v>
      </c>
      <c r="Q80" s="78">
        <v>0</v>
      </c>
      <c r="R80" s="78">
        <v>373.76479590000002</v>
      </c>
      <c r="S80" s="79">
        <v>0</v>
      </c>
      <c r="T80" s="79">
        <v>1.3899999999999999E-2</v>
      </c>
      <c r="U80" s="79">
        <v>1.1999999999999999E-3</v>
      </c>
    </row>
    <row r="81" spans="2:21">
      <c r="B81" t="s">
        <v>533</v>
      </c>
      <c r="C81" t="s">
        <v>534</v>
      </c>
      <c r="D81" t="s">
        <v>123</v>
      </c>
      <c r="E81" t="s">
        <v>342</v>
      </c>
      <c r="F81" t="s">
        <v>535</v>
      </c>
      <c r="G81" t="s">
        <v>475</v>
      </c>
      <c r="H81" t="s">
        <v>345</v>
      </c>
      <c r="I81" t="s">
        <v>346</v>
      </c>
      <c r="J81" t="s">
        <v>536</v>
      </c>
      <c r="K81" s="78">
        <v>4.16</v>
      </c>
      <c r="L81" t="s">
        <v>106</v>
      </c>
      <c r="M81" s="79">
        <v>3.8800000000000001E-2</v>
      </c>
      <c r="N81" s="79">
        <v>6.2199999999999998E-2</v>
      </c>
      <c r="O81" s="78">
        <v>80000</v>
      </c>
      <c r="P81" s="78">
        <v>92.714583375000004</v>
      </c>
      <c r="Q81" s="78">
        <v>0</v>
      </c>
      <c r="R81" s="78">
        <v>264.42199178549998</v>
      </c>
      <c r="S81" s="79">
        <v>2.0000000000000001E-4</v>
      </c>
      <c r="T81" s="79">
        <v>9.9000000000000008E-3</v>
      </c>
      <c r="U81" s="79">
        <v>8.0000000000000004E-4</v>
      </c>
    </row>
    <row r="82" spans="2:21">
      <c r="B82" t="s">
        <v>537</v>
      </c>
      <c r="C82" t="s">
        <v>538</v>
      </c>
      <c r="D82" t="s">
        <v>123</v>
      </c>
      <c r="E82" t="s">
        <v>342</v>
      </c>
      <c r="F82" t="s">
        <v>539</v>
      </c>
      <c r="G82" t="s">
        <v>540</v>
      </c>
      <c r="H82" t="s">
        <v>345</v>
      </c>
      <c r="I82" t="s">
        <v>346</v>
      </c>
      <c r="J82" t="s">
        <v>541</v>
      </c>
      <c r="K82" s="78">
        <v>1.94</v>
      </c>
      <c r="L82" t="s">
        <v>110</v>
      </c>
      <c r="M82" s="79">
        <v>2.5000000000000001E-2</v>
      </c>
      <c r="N82" s="79">
        <v>5.5199999999999999E-2</v>
      </c>
      <c r="O82" s="78">
        <v>9000</v>
      </c>
      <c r="P82" s="78">
        <v>94.575136666666666</v>
      </c>
      <c r="Q82" s="78">
        <v>0</v>
      </c>
      <c r="R82" s="78">
        <v>33.198426498689997</v>
      </c>
      <c r="S82" s="79">
        <v>0</v>
      </c>
      <c r="T82" s="79">
        <v>1.1999999999999999E-3</v>
      </c>
      <c r="U82" s="79">
        <v>1E-4</v>
      </c>
    </row>
    <row r="83" spans="2:21">
      <c r="B83" t="s">
        <v>542</v>
      </c>
      <c r="C83" t="s">
        <v>543</v>
      </c>
      <c r="D83" t="s">
        <v>123</v>
      </c>
      <c r="E83" t="s">
        <v>342</v>
      </c>
      <c r="F83" t="s">
        <v>539</v>
      </c>
      <c r="G83" t="s">
        <v>540</v>
      </c>
      <c r="H83" t="s">
        <v>345</v>
      </c>
      <c r="I83" t="s">
        <v>346</v>
      </c>
      <c r="J83" t="s">
        <v>544</v>
      </c>
      <c r="K83" s="78">
        <v>2.63</v>
      </c>
      <c r="L83" t="s">
        <v>110</v>
      </c>
      <c r="M83" s="79">
        <v>2.7E-2</v>
      </c>
      <c r="N83" s="79">
        <v>5.4199999999999998E-2</v>
      </c>
      <c r="O83" s="78">
        <v>140000</v>
      </c>
      <c r="P83" s="78">
        <v>94.087064142857145</v>
      </c>
      <c r="Q83" s="78">
        <v>0</v>
      </c>
      <c r="R83" s="78">
        <v>513.75488678694001</v>
      </c>
      <c r="S83" s="79">
        <v>1E-4</v>
      </c>
      <c r="T83" s="79">
        <v>1.9199999999999998E-2</v>
      </c>
      <c r="U83" s="79">
        <v>1.6000000000000001E-3</v>
      </c>
    </row>
    <row r="84" spans="2:21">
      <c r="B84" t="s">
        <v>545</v>
      </c>
      <c r="C84" t="s">
        <v>546</v>
      </c>
      <c r="D84" t="s">
        <v>123</v>
      </c>
      <c r="E84" t="s">
        <v>342</v>
      </c>
      <c r="F84" t="s">
        <v>539</v>
      </c>
      <c r="G84" t="s">
        <v>540</v>
      </c>
      <c r="H84" t="s">
        <v>345</v>
      </c>
      <c r="I84" t="s">
        <v>346</v>
      </c>
      <c r="J84" t="s">
        <v>236</v>
      </c>
      <c r="K84" s="78">
        <v>0.91</v>
      </c>
      <c r="L84" t="s">
        <v>110</v>
      </c>
      <c r="M84" s="79">
        <v>3.7499999999999999E-2</v>
      </c>
      <c r="N84" s="79">
        <v>3.9199999999999999E-2</v>
      </c>
      <c r="O84" s="78">
        <v>51000</v>
      </c>
      <c r="P84" s="78">
        <v>97.191721372549026</v>
      </c>
      <c r="Q84" s="78">
        <v>0</v>
      </c>
      <c r="R84" s="78">
        <v>193.32920414336999</v>
      </c>
      <c r="S84" s="79">
        <v>0</v>
      </c>
      <c r="T84" s="79">
        <v>7.1999999999999998E-3</v>
      </c>
      <c r="U84" s="79">
        <v>5.9999999999999995E-4</v>
      </c>
    </row>
    <row r="85" spans="2:21">
      <c r="B85" t="s">
        <v>547</v>
      </c>
      <c r="C85" t="s">
        <v>548</v>
      </c>
      <c r="D85" t="s">
        <v>123</v>
      </c>
      <c r="E85" t="s">
        <v>342</v>
      </c>
      <c r="F85" t="s">
        <v>549</v>
      </c>
      <c r="G85" t="s">
        <v>470</v>
      </c>
      <c r="H85" t="s">
        <v>550</v>
      </c>
      <c r="I85" t="s">
        <v>364</v>
      </c>
      <c r="J85" t="s">
        <v>551</v>
      </c>
      <c r="K85" s="78">
        <v>3.16</v>
      </c>
      <c r="L85" t="s">
        <v>106</v>
      </c>
      <c r="M85" s="79">
        <v>5.5E-2</v>
      </c>
      <c r="N85" s="79">
        <v>7.2400000000000006E-2</v>
      </c>
      <c r="O85" s="78">
        <v>140000</v>
      </c>
      <c r="P85" s="78">
        <v>93.295277785714291</v>
      </c>
      <c r="Q85" s="78">
        <v>0</v>
      </c>
      <c r="R85" s="78">
        <v>465.63673142850001</v>
      </c>
      <c r="S85" s="79">
        <v>0</v>
      </c>
      <c r="T85" s="79">
        <v>1.7399999999999999E-2</v>
      </c>
      <c r="U85" s="79">
        <v>1.5E-3</v>
      </c>
    </row>
    <row r="86" spans="2:21">
      <c r="B86" t="s">
        <v>552</v>
      </c>
      <c r="C86" t="s">
        <v>553</v>
      </c>
      <c r="D86" t="s">
        <v>123</v>
      </c>
      <c r="E86" t="s">
        <v>342</v>
      </c>
      <c r="F86" t="s">
        <v>554</v>
      </c>
      <c r="G86" t="s">
        <v>351</v>
      </c>
      <c r="H86" t="s">
        <v>555</v>
      </c>
      <c r="I86" t="s">
        <v>346</v>
      </c>
      <c r="J86" t="s">
        <v>236</v>
      </c>
      <c r="K86" s="78">
        <v>3.69</v>
      </c>
      <c r="L86" t="s">
        <v>110</v>
      </c>
      <c r="M86" s="79">
        <v>3.7499999999999999E-2</v>
      </c>
      <c r="N86" s="79">
        <v>3.9899999999999998E-2</v>
      </c>
      <c r="O86" s="78">
        <v>283000</v>
      </c>
      <c r="P86" s="78">
        <v>97.472509363957599</v>
      </c>
      <c r="Q86" s="78">
        <v>0</v>
      </c>
      <c r="R86" s="78">
        <v>1075.88684001045</v>
      </c>
      <c r="S86" s="79">
        <v>2.0000000000000001E-4</v>
      </c>
      <c r="T86" s="79">
        <v>4.0099999999999997E-2</v>
      </c>
      <c r="U86" s="79">
        <v>3.3999999999999998E-3</v>
      </c>
    </row>
    <row r="87" spans="2:21">
      <c r="B87" t="s">
        <v>556</v>
      </c>
      <c r="C87" t="s">
        <v>557</v>
      </c>
      <c r="D87" t="s">
        <v>123</v>
      </c>
      <c r="E87" t="s">
        <v>342</v>
      </c>
      <c r="F87" t="s">
        <v>558</v>
      </c>
      <c r="G87" t="s">
        <v>559</v>
      </c>
      <c r="H87" t="s">
        <v>550</v>
      </c>
      <c r="I87" t="s">
        <v>364</v>
      </c>
      <c r="J87" t="s">
        <v>560</v>
      </c>
      <c r="K87" s="78">
        <v>2.4900000000000002</v>
      </c>
      <c r="L87" t="s">
        <v>106</v>
      </c>
      <c r="M87" s="79">
        <v>3.7499999999999999E-2</v>
      </c>
      <c r="N87" s="79">
        <v>6.9199999999999998E-2</v>
      </c>
      <c r="O87" s="78">
        <v>147874</v>
      </c>
      <c r="P87" s="78">
        <v>94.145833344604185</v>
      </c>
      <c r="Q87" s="78">
        <v>0</v>
      </c>
      <c r="R87" s="78">
        <v>496.30935222400001</v>
      </c>
      <c r="S87" s="79">
        <v>4.0000000000000002E-4</v>
      </c>
      <c r="T87" s="79">
        <v>1.8499999999999999E-2</v>
      </c>
      <c r="U87" s="79">
        <v>1.6000000000000001E-3</v>
      </c>
    </row>
    <row r="88" spans="2:21">
      <c r="B88" t="s">
        <v>561</v>
      </c>
      <c r="C88" t="s">
        <v>562</v>
      </c>
      <c r="D88" t="s">
        <v>123</v>
      </c>
      <c r="E88" t="s">
        <v>342</v>
      </c>
      <c r="F88" t="s">
        <v>563</v>
      </c>
      <c r="G88" t="s">
        <v>559</v>
      </c>
      <c r="H88" t="s">
        <v>550</v>
      </c>
      <c r="I88" t="s">
        <v>364</v>
      </c>
      <c r="J88" t="s">
        <v>564</v>
      </c>
      <c r="K88" s="78">
        <v>7.56</v>
      </c>
      <c r="L88" t="s">
        <v>106</v>
      </c>
      <c r="M88" s="79">
        <v>4.2500000000000003E-2</v>
      </c>
      <c r="N88" s="79">
        <v>3.5700000000000003E-2</v>
      </c>
      <c r="O88" s="78">
        <v>126000</v>
      </c>
      <c r="P88" s="78">
        <v>107.23742777777778</v>
      </c>
      <c r="Q88" s="78">
        <v>0</v>
      </c>
      <c r="R88" s="78">
        <v>481.69980183500002</v>
      </c>
      <c r="S88" s="79">
        <v>1E-4</v>
      </c>
      <c r="T88" s="79">
        <v>1.7999999999999999E-2</v>
      </c>
      <c r="U88" s="79">
        <v>1.5E-3</v>
      </c>
    </row>
    <row r="89" spans="2:21">
      <c r="B89" t="s">
        <v>565</v>
      </c>
      <c r="C89" t="s">
        <v>566</v>
      </c>
      <c r="D89" t="s">
        <v>123</v>
      </c>
      <c r="E89" t="s">
        <v>342</v>
      </c>
      <c r="F89" t="s">
        <v>567</v>
      </c>
      <c r="G89" t="s">
        <v>568</v>
      </c>
      <c r="H89" t="s">
        <v>550</v>
      </c>
      <c r="I89" t="s">
        <v>364</v>
      </c>
      <c r="J89" t="s">
        <v>569</v>
      </c>
      <c r="K89" s="78">
        <v>7.81</v>
      </c>
      <c r="L89" t="s">
        <v>106</v>
      </c>
      <c r="M89" s="79">
        <v>3.9E-2</v>
      </c>
      <c r="N89" s="79">
        <v>5.2699999999999997E-2</v>
      </c>
      <c r="O89" s="78">
        <v>44000</v>
      </c>
      <c r="P89" s="78">
        <v>92.131366590909096</v>
      </c>
      <c r="Q89" s="78">
        <v>0</v>
      </c>
      <c r="R89" s="78">
        <v>144.51726163449999</v>
      </c>
      <c r="S89" s="79">
        <v>1E-4</v>
      </c>
      <c r="T89" s="79">
        <v>5.4000000000000003E-3</v>
      </c>
      <c r="U89" s="79">
        <v>5.0000000000000001E-4</v>
      </c>
    </row>
    <row r="90" spans="2:21">
      <c r="B90" t="s">
        <v>570</v>
      </c>
      <c r="C90" t="s">
        <v>571</v>
      </c>
      <c r="D90" t="s">
        <v>123</v>
      </c>
      <c r="E90" t="s">
        <v>342</v>
      </c>
      <c r="F90" t="s">
        <v>567</v>
      </c>
      <c r="G90" t="s">
        <v>351</v>
      </c>
      <c r="H90" t="s">
        <v>550</v>
      </c>
      <c r="I90" t="s">
        <v>364</v>
      </c>
      <c r="J90" t="s">
        <v>572</v>
      </c>
      <c r="K90" s="78">
        <v>5.47</v>
      </c>
      <c r="L90" t="s">
        <v>106</v>
      </c>
      <c r="M90" s="79">
        <v>5.1299999999999998E-2</v>
      </c>
      <c r="N90" s="79">
        <v>5.74E-2</v>
      </c>
      <c r="O90" s="78">
        <v>77000</v>
      </c>
      <c r="P90" s="78">
        <v>97.800122987012983</v>
      </c>
      <c r="Q90" s="78">
        <v>0</v>
      </c>
      <c r="R90" s="78">
        <v>268.46622760550002</v>
      </c>
      <c r="S90" s="79">
        <v>2.0000000000000001E-4</v>
      </c>
      <c r="T90" s="79">
        <v>0.01</v>
      </c>
      <c r="U90" s="79">
        <v>8.0000000000000004E-4</v>
      </c>
    </row>
    <row r="91" spans="2:21">
      <c r="B91" t="s">
        <v>573</v>
      </c>
      <c r="C91" t="s">
        <v>574</v>
      </c>
      <c r="D91" t="s">
        <v>123</v>
      </c>
      <c r="E91" t="s">
        <v>342</v>
      </c>
      <c r="F91" t="s">
        <v>575</v>
      </c>
      <c r="G91" t="s">
        <v>375</v>
      </c>
      <c r="H91" t="s">
        <v>576</v>
      </c>
      <c r="I91" t="s">
        <v>346</v>
      </c>
      <c r="J91" t="s">
        <v>236</v>
      </c>
      <c r="K91" s="78">
        <v>3.73</v>
      </c>
      <c r="L91" t="s">
        <v>106</v>
      </c>
      <c r="M91" s="79">
        <v>4.7500000000000001E-2</v>
      </c>
      <c r="N91" s="79">
        <v>7.3099999999999998E-2</v>
      </c>
      <c r="O91" s="78">
        <v>145000</v>
      </c>
      <c r="P91" s="78">
        <v>93.078888896551717</v>
      </c>
      <c r="Q91" s="78">
        <v>0</v>
      </c>
      <c r="R91" s="78">
        <v>481.14804642849998</v>
      </c>
      <c r="S91" s="79">
        <v>2.0000000000000001E-4</v>
      </c>
      <c r="T91" s="79">
        <v>1.7999999999999999E-2</v>
      </c>
      <c r="U91" s="79">
        <v>1.5E-3</v>
      </c>
    </row>
    <row r="92" spans="2:21">
      <c r="B92" t="s">
        <v>577</v>
      </c>
      <c r="C92" t="s">
        <v>578</v>
      </c>
      <c r="D92" t="s">
        <v>123</v>
      </c>
      <c r="E92" t="s">
        <v>342</v>
      </c>
      <c r="F92" t="s">
        <v>579</v>
      </c>
      <c r="G92" t="s">
        <v>470</v>
      </c>
      <c r="H92" t="s">
        <v>223</v>
      </c>
      <c r="I92" t="s">
        <v>322</v>
      </c>
      <c r="J92" t="s">
        <v>236</v>
      </c>
      <c r="K92" s="78">
        <v>9.73</v>
      </c>
      <c r="L92" t="s">
        <v>106</v>
      </c>
      <c r="M92" s="79">
        <v>7.4999999999999997E-2</v>
      </c>
      <c r="N92" s="79">
        <v>0.19800000000000001</v>
      </c>
      <c r="O92" s="78">
        <v>7456</v>
      </c>
      <c r="P92" s="78">
        <v>17.25</v>
      </c>
      <c r="Q92" s="78">
        <v>0</v>
      </c>
      <c r="R92" s="78">
        <v>4.5851604000000004</v>
      </c>
      <c r="S92" s="79">
        <v>0</v>
      </c>
      <c r="T92" s="79">
        <v>2.0000000000000001E-4</v>
      </c>
      <c r="U92" s="79">
        <v>0</v>
      </c>
    </row>
    <row r="93" spans="2:21">
      <c r="B93" t="s">
        <v>580</v>
      </c>
      <c r="C93" t="s">
        <v>581</v>
      </c>
      <c r="D93" t="s">
        <v>123</v>
      </c>
      <c r="E93" t="s">
        <v>342</v>
      </c>
      <c r="F93" t="s">
        <v>579</v>
      </c>
      <c r="G93" t="s">
        <v>470</v>
      </c>
      <c r="H93" t="s">
        <v>223</v>
      </c>
      <c r="I93" t="s">
        <v>322</v>
      </c>
      <c r="J93" t="s">
        <v>582</v>
      </c>
      <c r="K93" s="78">
        <v>0.72</v>
      </c>
      <c r="L93" t="s">
        <v>106</v>
      </c>
      <c r="M93" s="79">
        <v>0</v>
      </c>
      <c r="N93" s="79">
        <v>0</v>
      </c>
      <c r="O93" s="78">
        <v>290</v>
      </c>
      <c r="P93" s="78">
        <v>0.17249999999999999</v>
      </c>
      <c r="Q93" s="78">
        <v>0</v>
      </c>
      <c r="R93" s="78">
        <v>1.7833912499999999E-3</v>
      </c>
      <c r="S93" s="79">
        <v>0</v>
      </c>
      <c r="T93" s="79">
        <v>0</v>
      </c>
      <c r="U93" s="79">
        <v>0</v>
      </c>
    </row>
    <row r="94" spans="2:21">
      <c r="B94" t="s">
        <v>580</v>
      </c>
      <c r="C94" t="s">
        <v>583</v>
      </c>
      <c r="D94" t="s">
        <v>123</v>
      </c>
      <c r="E94" t="s">
        <v>342</v>
      </c>
      <c r="F94" t="s">
        <v>579</v>
      </c>
      <c r="G94" t="s">
        <v>470</v>
      </c>
      <c r="H94" t="s">
        <v>223</v>
      </c>
      <c r="I94" t="s">
        <v>322</v>
      </c>
      <c r="J94" t="s">
        <v>582</v>
      </c>
      <c r="K94" s="78">
        <v>0.62</v>
      </c>
      <c r="L94" t="s">
        <v>106</v>
      </c>
      <c r="M94" s="79">
        <v>0</v>
      </c>
      <c r="N94" s="79">
        <v>0</v>
      </c>
      <c r="O94" s="78">
        <v>290</v>
      </c>
      <c r="P94" s="78">
        <v>0.17249999999999999</v>
      </c>
      <c r="Q94" s="78">
        <v>0</v>
      </c>
      <c r="R94" s="78">
        <v>1.7833912499999999E-3</v>
      </c>
      <c r="S94" s="79">
        <v>0</v>
      </c>
      <c r="T94" s="79">
        <v>0</v>
      </c>
      <c r="U94" s="79">
        <v>0</v>
      </c>
    </row>
    <row r="95" spans="2:21">
      <c r="B95" t="s">
        <v>580</v>
      </c>
      <c r="C95" t="s">
        <v>584</v>
      </c>
      <c r="D95" t="s">
        <v>123</v>
      </c>
      <c r="E95" t="s">
        <v>342</v>
      </c>
      <c r="F95" t="s">
        <v>579</v>
      </c>
      <c r="G95" t="s">
        <v>470</v>
      </c>
      <c r="H95" t="s">
        <v>223</v>
      </c>
      <c r="I95" t="s">
        <v>322</v>
      </c>
      <c r="J95" t="s">
        <v>582</v>
      </c>
      <c r="K95" s="78">
        <v>0.62</v>
      </c>
      <c r="L95" t="s">
        <v>106</v>
      </c>
      <c r="M95" s="79">
        <v>0</v>
      </c>
      <c r="N95" s="79">
        <v>0</v>
      </c>
      <c r="O95" s="78">
        <v>290</v>
      </c>
      <c r="P95" s="78">
        <v>0.17249999999999999</v>
      </c>
      <c r="Q95" s="78">
        <v>0</v>
      </c>
      <c r="R95" s="78">
        <v>1.7833912499999999E-3</v>
      </c>
      <c r="S95" s="79">
        <v>0</v>
      </c>
      <c r="T95" s="79">
        <v>0</v>
      </c>
      <c r="U95" s="79">
        <v>0</v>
      </c>
    </row>
    <row r="96" spans="2:21">
      <c r="B96" t="s">
        <v>580</v>
      </c>
      <c r="C96" t="s">
        <v>585</v>
      </c>
      <c r="D96" t="s">
        <v>123</v>
      </c>
      <c r="E96" t="s">
        <v>342</v>
      </c>
      <c r="F96" t="s">
        <v>579</v>
      </c>
      <c r="G96" t="s">
        <v>470</v>
      </c>
      <c r="H96" t="s">
        <v>223</v>
      </c>
      <c r="I96" t="s">
        <v>322</v>
      </c>
      <c r="J96" t="s">
        <v>582</v>
      </c>
      <c r="K96" s="78">
        <v>0.62</v>
      </c>
      <c r="L96" t="s">
        <v>106</v>
      </c>
      <c r="M96" s="79">
        <v>0</v>
      </c>
      <c r="N96" s="79">
        <v>0</v>
      </c>
      <c r="O96" s="78">
        <v>290</v>
      </c>
      <c r="P96" s="78">
        <v>0.17249999999999999</v>
      </c>
      <c r="Q96" s="78">
        <v>0</v>
      </c>
      <c r="R96" s="78">
        <v>1.7833912499999999E-3</v>
      </c>
      <c r="S96" s="79">
        <v>0</v>
      </c>
      <c r="T96" s="79">
        <v>0</v>
      </c>
      <c r="U96" s="79">
        <v>0</v>
      </c>
    </row>
    <row r="97" spans="2:21">
      <c r="B97" t="s">
        <v>580</v>
      </c>
      <c r="C97" t="s">
        <v>586</v>
      </c>
      <c r="D97" t="s">
        <v>123</v>
      </c>
      <c r="E97" t="s">
        <v>342</v>
      </c>
      <c r="F97" t="s">
        <v>579</v>
      </c>
      <c r="G97" t="s">
        <v>470</v>
      </c>
      <c r="H97" t="s">
        <v>223</v>
      </c>
      <c r="I97" t="s">
        <v>322</v>
      </c>
      <c r="J97" t="s">
        <v>582</v>
      </c>
      <c r="K97" s="78">
        <v>0.62</v>
      </c>
      <c r="L97" t="s">
        <v>106</v>
      </c>
      <c r="M97" s="79">
        <v>0</v>
      </c>
      <c r="N97" s="79">
        <v>0</v>
      </c>
      <c r="O97" s="78">
        <v>290</v>
      </c>
      <c r="P97" s="78">
        <v>0.17249999999999999</v>
      </c>
      <c r="Q97" s="78">
        <v>0</v>
      </c>
      <c r="R97" s="78">
        <v>1.7833912499999999E-3</v>
      </c>
      <c r="S97" s="79">
        <v>0</v>
      </c>
      <c r="T97" s="79">
        <v>0</v>
      </c>
      <c r="U97" s="79">
        <v>0</v>
      </c>
    </row>
    <row r="98" spans="2:21">
      <c r="B98" t="s">
        <v>587</v>
      </c>
      <c r="C98" t="s">
        <v>588</v>
      </c>
      <c r="D98" t="s">
        <v>123</v>
      </c>
      <c r="E98" t="s">
        <v>342</v>
      </c>
      <c r="F98" t="s">
        <v>579</v>
      </c>
      <c r="G98" t="s">
        <v>470</v>
      </c>
      <c r="H98" t="s">
        <v>223</v>
      </c>
      <c r="I98" t="s">
        <v>322</v>
      </c>
      <c r="J98" t="s">
        <v>247</v>
      </c>
      <c r="K98" s="78">
        <v>1.57</v>
      </c>
      <c r="L98" t="s">
        <v>106</v>
      </c>
      <c r="M98" s="79">
        <v>7.4999999999999997E-2</v>
      </c>
      <c r="N98" s="79">
        <v>0.46750000000000003</v>
      </c>
      <c r="O98" s="78">
        <v>8181.21</v>
      </c>
      <c r="P98" s="78">
        <v>62</v>
      </c>
      <c r="Q98" s="78">
        <v>0</v>
      </c>
      <c r="R98" s="78">
        <v>18.082928462999998</v>
      </c>
      <c r="S98" s="79">
        <v>0</v>
      </c>
      <c r="T98" s="79">
        <v>6.9999999999999999E-4</v>
      </c>
      <c r="U98" s="79">
        <v>1E-4</v>
      </c>
    </row>
    <row r="99" spans="2:21">
      <c r="B99" t="s">
        <v>230</v>
      </c>
      <c r="C99" s="16"/>
      <c r="D99" s="16"/>
      <c r="E99" s="16"/>
      <c r="F99" s="16"/>
    </row>
    <row r="100" spans="2:21">
      <c r="B100" t="s">
        <v>282</v>
      </c>
      <c r="C100" s="16"/>
      <c r="D100" s="16"/>
      <c r="E100" s="16"/>
      <c r="F100" s="16"/>
    </row>
    <row r="101" spans="2:21">
      <c r="B101" t="s">
        <v>283</v>
      </c>
      <c r="C101" s="16"/>
      <c r="D101" s="16"/>
      <c r="E101" s="16"/>
      <c r="F101" s="16"/>
    </row>
    <row r="102" spans="2:21">
      <c r="B102" t="s">
        <v>284</v>
      </c>
      <c r="C102" s="16"/>
      <c r="D102" s="16"/>
      <c r="E102" s="16"/>
      <c r="F102" s="16"/>
    </row>
    <row r="103" spans="2:21">
      <c r="B103" t="s">
        <v>285</v>
      </c>
      <c r="C103" s="16"/>
      <c r="D103" s="16"/>
      <c r="E103" s="16"/>
      <c r="F103" s="16"/>
    </row>
    <row r="104" spans="2:21">
      <c r="C104" s="16"/>
      <c r="D104" s="16"/>
      <c r="E104" s="16"/>
      <c r="F104" s="16"/>
    </row>
    <row r="105" spans="2:21"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1897</v>
      </c>
    </row>
    <row r="3" spans="2:62">
      <c r="B3" s="2" t="s">
        <v>2</v>
      </c>
      <c r="C3" t="s">
        <v>1898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390592.41</v>
      </c>
      <c r="J11" s="7"/>
      <c r="K11" s="76">
        <v>9.9352900000000002</v>
      </c>
      <c r="L11" s="76">
        <v>16240.600797966599</v>
      </c>
      <c r="M11" s="7"/>
      <c r="N11" s="77">
        <v>1</v>
      </c>
      <c r="O11" s="77">
        <v>5.1200000000000002E-2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347295.41</v>
      </c>
      <c r="K12" s="82">
        <v>9.9352900000000002</v>
      </c>
      <c r="L12" s="82">
        <v>9124.3407730500003</v>
      </c>
      <c r="N12" s="81">
        <v>0.56179999999999997</v>
      </c>
      <c r="O12" s="81">
        <v>2.87E-2</v>
      </c>
    </row>
    <row r="13" spans="2:62">
      <c r="B13" s="80" t="s">
        <v>589</v>
      </c>
      <c r="E13" s="16"/>
      <c r="F13" s="16"/>
      <c r="G13" s="16"/>
      <c r="I13" s="82">
        <v>241194</v>
      </c>
      <c r="K13" s="82">
        <v>5.0935499999999996</v>
      </c>
      <c r="L13" s="82">
        <v>6872.0358939999996</v>
      </c>
      <c r="N13" s="81">
        <v>0.42309999999999998</v>
      </c>
      <c r="O13" s="81">
        <v>2.1600000000000001E-2</v>
      </c>
    </row>
    <row r="14" spans="2:62">
      <c r="B14" t="s">
        <v>590</v>
      </c>
      <c r="C14" t="s">
        <v>591</v>
      </c>
      <c r="D14" t="s">
        <v>100</v>
      </c>
      <c r="E14" t="s">
        <v>123</v>
      </c>
      <c r="F14" t="s">
        <v>592</v>
      </c>
      <c r="G14" t="s">
        <v>593</v>
      </c>
      <c r="H14" t="s">
        <v>102</v>
      </c>
      <c r="I14" s="78">
        <v>5894</v>
      </c>
      <c r="J14" s="78">
        <v>1940</v>
      </c>
      <c r="K14" s="78">
        <v>0</v>
      </c>
      <c r="L14" s="78">
        <v>114.3436</v>
      </c>
      <c r="M14" s="79">
        <v>0</v>
      </c>
      <c r="N14" s="79">
        <v>7.0000000000000001E-3</v>
      </c>
      <c r="O14" s="79">
        <v>4.0000000000000002E-4</v>
      </c>
    </row>
    <row r="15" spans="2:62">
      <c r="B15" t="s">
        <v>594</v>
      </c>
      <c r="C15" t="s">
        <v>595</v>
      </c>
      <c r="D15" t="s">
        <v>100</v>
      </c>
      <c r="E15" t="s">
        <v>123</v>
      </c>
      <c r="F15" t="s">
        <v>596</v>
      </c>
      <c r="G15" t="s">
        <v>597</v>
      </c>
      <c r="H15" t="s">
        <v>102</v>
      </c>
      <c r="I15" s="78">
        <v>1130</v>
      </c>
      <c r="J15" s="78">
        <v>46240</v>
      </c>
      <c r="K15" s="78">
        <v>0</v>
      </c>
      <c r="L15" s="78">
        <v>522.51199999999994</v>
      </c>
      <c r="M15" s="79">
        <v>0</v>
      </c>
      <c r="N15" s="79">
        <v>3.2199999999999999E-2</v>
      </c>
      <c r="O15" s="79">
        <v>1.6000000000000001E-3</v>
      </c>
    </row>
    <row r="16" spans="2:62">
      <c r="B16" t="s">
        <v>598</v>
      </c>
      <c r="C16" t="s">
        <v>599</v>
      </c>
      <c r="D16" t="s">
        <v>100</v>
      </c>
      <c r="E16" t="s">
        <v>123</v>
      </c>
      <c r="F16" t="s">
        <v>600</v>
      </c>
      <c r="G16" t="s">
        <v>293</v>
      </c>
      <c r="H16" t="s">
        <v>102</v>
      </c>
      <c r="I16" s="78">
        <v>30384</v>
      </c>
      <c r="J16" s="78">
        <v>1050</v>
      </c>
      <c r="K16" s="78">
        <v>1.27251</v>
      </c>
      <c r="L16" s="78">
        <v>320.30450999999999</v>
      </c>
      <c r="M16" s="79">
        <v>0</v>
      </c>
      <c r="N16" s="79">
        <v>1.9699999999999999E-2</v>
      </c>
      <c r="O16" s="79">
        <v>1E-3</v>
      </c>
    </row>
    <row r="17" spans="2:15">
      <c r="B17" t="s">
        <v>601</v>
      </c>
      <c r="C17" t="s">
        <v>602</v>
      </c>
      <c r="D17" t="s">
        <v>100</v>
      </c>
      <c r="E17" t="s">
        <v>123</v>
      </c>
      <c r="F17" t="s">
        <v>603</v>
      </c>
      <c r="G17" t="s">
        <v>293</v>
      </c>
      <c r="H17" t="s">
        <v>102</v>
      </c>
      <c r="I17" s="78">
        <v>33302</v>
      </c>
      <c r="J17" s="78">
        <v>2131</v>
      </c>
      <c r="K17" s="78">
        <v>0</v>
      </c>
      <c r="L17" s="78">
        <v>709.66561999999999</v>
      </c>
      <c r="M17" s="79">
        <v>0</v>
      </c>
      <c r="N17" s="79">
        <v>4.3700000000000003E-2</v>
      </c>
      <c r="O17" s="79">
        <v>2.2000000000000001E-3</v>
      </c>
    </row>
    <row r="18" spans="2:15">
      <c r="B18" t="s">
        <v>604</v>
      </c>
      <c r="C18" t="s">
        <v>605</v>
      </c>
      <c r="D18" t="s">
        <v>100</v>
      </c>
      <c r="E18" t="s">
        <v>123</v>
      </c>
      <c r="F18" t="s">
        <v>296</v>
      </c>
      <c r="G18" t="s">
        <v>293</v>
      </c>
      <c r="H18" t="s">
        <v>102</v>
      </c>
      <c r="I18" s="78">
        <v>38680</v>
      </c>
      <c r="J18" s="78">
        <v>1960</v>
      </c>
      <c r="K18" s="78">
        <v>0</v>
      </c>
      <c r="L18" s="78">
        <v>758.12800000000004</v>
      </c>
      <c r="M18" s="79">
        <v>0</v>
      </c>
      <c r="N18" s="79">
        <v>4.6699999999999998E-2</v>
      </c>
      <c r="O18" s="79">
        <v>2.3999999999999998E-3</v>
      </c>
    </row>
    <row r="19" spans="2:15">
      <c r="B19" t="s">
        <v>606</v>
      </c>
      <c r="C19" t="s">
        <v>607</v>
      </c>
      <c r="D19" t="s">
        <v>100</v>
      </c>
      <c r="E19" t="s">
        <v>123</v>
      </c>
      <c r="F19" t="s">
        <v>608</v>
      </c>
      <c r="G19" t="s">
        <v>293</v>
      </c>
      <c r="H19" t="s">
        <v>102</v>
      </c>
      <c r="I19" s="78">
        <v>1902</v>
      </c>
      <c r="J19" s="78">
        <v>6623</v>
      </c>
      <c r="K19" s="78">
        <v>0</v>
      </c>
      <c r="L19" s="78">
        <v>125.96946</v>
      </c>
      <c r="M19" s="79">
        <v>0</v>
      </c>
      <c r="N19" s="79">
        <v>7.7999999999999996E-3</v>
      </c>
      <c r="O19" s="79">
        <v>4.0000000000000002E-4</v>
      </c>
    </row>
    <row r="20" spans="2:15">
      <c r="B20" t="s">
        <v>609</v>
      </c>
      <c r="C20" t="s">
        <v>610</v>
      </c>
      <c r="D20" t="s">
        <v>100</v>
      </c>
      <c r="E20" t="s">
        <v>123</v>
      </c>
      <c r="F20" t="s">
        <v>611</v>
      </c>
      <c r="G20" t="s">
        <v>293</v>
      </c>
      <c r="H20" t="s">
        <v>102</v>
      </c>
      <c r="I20" s="78">
        <v>2610</v>
      </c>
      <c r="J20" s="78">
        <v>8676</v>
      </c>
      <c r="K20" s="78">
        <v>0</v>
      </c>
      <c r="L20" s="78">
        <v>226.4436</v>
      </c>
      <c r="M20" s="79">
        <v>0</v>
      </c>
      <c r="N20" s="79">
        <v>1.3899999999999999E-2</v>
      </c>
      <c r="O20" s="79">
        <v>6.9999999999999999E-4</v>
      </c>
    </row>
    <row r="21" spans="2:15">
      <c r="B21" t="s">
        <v>612</v>
      </c>
      <c r="C21" t="s">
        <v>613</v>
      </c>
      <c r="D21" t="s">
        <v>100</v>
      </c>
      <c r="E21" t="s">
        <v>123</v>
      </c>
      <c r="F21" t="s">
        <v>614</v>
      </c>
      <c r="G21" t="s">
        <v>112</v>
      </c>
      <c r="H21" t="s">
        <v>102</v>
      </c>
      <c r="I21" s="78">
        <v>41</v>
      </c>
      <c r="J21" s="78">
        <v>148890</v>
      </c>
      <c r="K21" s="78">
        <v>0</v>
      </c>
      <c r="L21" s="78">
        <v>61.044899999999998</v>
      </c>
      <c r="M21" s="79">
        <v>0</v>
      </c>
      <c r="N21" s="79">
        <v>3.8E-3</v>
      </c>
      <c r="O21" s="79">
        <v>2.0000000000000001E-4</v>
      </c>
    </row>
    <row r="22" spans="2:15">
      <c r="B22" t="s">
        <v>615</v>
      </c>
      <c r="C22" t="s">
        <v>616</v>
      </c>
      <c r="D22" t="s">
        <v>100</v>
      </c>
      <c r="E22" t="s">
        <v>123</v>
      </c>
      <c r="F22" t="s">
        <v>343</v>
      </c>
      <c r="G22" t="s">
        <v>617</v>
      </c>
      <c r="H22" t="s">
        <v>102</v>
      </c>
      <c r="I22" s="78">
        <v>13196</v>
      </c>
      <c r="J22" s="78">
        <v>1128</v>
      </c>
      <c r="K22" s="78">
        <v>0</v>
      </c>
      <c r="L22" s="78">
        <v>148.85087999999999</v>
      </c>
      <c r="M22" s="79">
        <v>0</v>
      </c>
      <c r="N22" s="79">
        <v>9.1999999999999998E-3</v>
      </c>
      <c r="O22" s="79">
        <v>5.0000000000000001E-4</v>
      </c>
    </row>
    <row r="23" spans="2:15">
      <c r="B23" t="s">
        <v>618</v>
      </c>
      <c r="C23" t="s">
        <v>619</v>
      </c>
      <c r="D23" t="s">
        <v>100</v>
      </c>
      <c r="E23" t="s">
        <v>123</v>
      </c>
      <c r="F23" t="s">
        <v>620</v>
      </c>
      <c r="G23" t="s">
        <v>621</v>
      </c>
      <c r="H23" t="s">
        <v>102</v>
      </c>
      <c r="I23" s="78">
        <v>2005</v>
      </c>
      <c r="J23" s="78">
        <v>9250</v>
      </c>
      <c r="K23" s="78">
        <v>0</v>
      </c>
      <c r="L23" s="78">
        <v>185.46250000000001</v>
      </c>
      <c r="M23" s="79">
        <v>0</v>
      </c>
      <c r="N23" s="79">
        <v>1.14E-2</v>
      </c>
      <c r="O23" s="79">
        <v>5.9999999999999995E-4</v>
      </c>
    </row>
    <row r="24" spans="2:15">
      <c r="B24" t="s">
        <v>622</v>
      </c>
      <c r="C24" t="s">
        <v>623</v>
      </c>
      <c r="D24" t="s">
        <v>100</v>
      </c>
      <c r="E24" t="s">
        <v>123</v>
      </c>
      <c r="F24" t="s">
        <v>311</v>
      </c>
      <c r="G24" t="s">
        <v>312</v>
      </c>
      <c r="H24" t="s">
        <v>102</v>
      </c>
      <c r="I24" s="78">
        <v>12235</v>
      </c>
      <c r="J24" s="78">
        <v>2010</v>
      </c>
      <c r="K24" s="78">
        <v>0</v>
      </c>
      <c r="L24" s="78">
        <v>245.92349999999999</v>
      </c>
      <c r="M24" s="79">
        <v>0</v>
      </c>
      <c r="N24" s="79">
        <v>1.5100000000000001E-2</v>
      </c>
      <c r="O24" s="79">
        <v>8.0000000000000004E-4</v>
      </c>
    </row>
    <row r="25" spans="2:15">
      <c r="B25" t="s">
        <v>624</v>
      </c>
      <c r="C25" t="s">
        <v>625</v>
      </c>
      <c r="D25" t="s">
        <v>100</v>
      </c>
      <c r="E25" t="s">
        <v>123</v>
      </c>
      <c r="F25" t="s">
        <v>626</v>
      </c>
      <c r="G25" t="s">
        <v>627</v>
      </c>
      <c r="H25" t="s">
        <v>102</v>
      </c>
      <c r="I25" s="78">
        <v>12810</v>
      </c>
      <c r="J25" s="78">
        <v>2269</v>
      </c>
      <c r="K25" s="78">
        <v>0</v>
      </c>
      <c r="L25" s="78">
        <v>290.65890000000002</v>
      </c>
      <c r="M25" s="79">
        <v>0</v>
      </c>
      <c r="N25" s="79">
        <v>1.7899999999999999E-2</v>
      </c>
      <c r="O25" s="79">
        <v>8.9999999999999998E-4</v>
      </c>
    </row>
    <row r="26" spans="2:15">
      <c r="B26" t="s">
        <v>628</v>
      </c>
      <c r="C26" t="s">
        <v>629</v>
      </c>
      <c r="D26" t="s">
        <v>100</v>
      </c>
      <c r="E26" t="s">
        <v>123</v>
      </c>
      <c r="F26" t="s">
        <v>630</v>
      </c>
      <c r="G26" t="s">
        <v>327</v>
      </c>
      <c r="H26" t="s">
        <v>102</v>
      </c>
      <c r="I26" s="78">
        <v>11520</v>
      </c>
      <c r="J26" s="78">
        <v>2720</v>
      </c>
      <c r="K26" s="78">
        <v>0</v>
      </c>
      <c r="L26" s="78">
        <v>313.34399999999999</v>
      </c>
      <c r="M26" s="79">
        <v>1E-4</v>
      </c>
      <c r="N26" s="79">
        <v>1.9300000000000001E-2</v>
      </c>
      <c r="O26" s="79">
        <v>1E-3</v>
      </c>
    </row>
    <row r="27" spans="2:15">
      <c r="B27" t="s">
        <v>631</v>
      </c>
      <c r="C27" t="s">
        <v>632</v>
      </c>
      <c r="D27" t="s">
        <v>100</v>
      </c>
      <c r="E27" t="s">
        <v>123</v>
      </c>
      <c r="F27" t="s">
        <v>633</v>
      </c>
      <c r="G27" t="s">
        <v>634</v>
      </c>
      <c r="H27" t="s">
        <v>102</v>
      </c>
      <c r="I27" s="78">
        <v>13176</v>
      </c>
      <c r="J27" s="78">
        <v>4130</v>
      </c>
      <c r="K27" s="78">
        <v>3.82104</v>
      </c>
      <c r="L27" s="78">
        <v>547.98983999999996</v>
      </c>
      <c r="M27" s="79">
        <v>1E-4</v>
      </c>
      <c r="N27" s="79">
        <v>3.3700000000000001E-2</v>
      </c>
      <c r="O27" s="79">
        <v>1.6999999999999999E-3</v>
      </c>
    </row>
    <row r="28" spans="2:15">
      <c r="B28" t="s">
        <v>635</v>
      </c>
      <c r="C28" t="s">
        <v>636</v>
      </c>
      <c r="D28" t="s">
        <v>100</v>
      </c>
      <c r="E28" t="s">
        <v>123</v>
      </c>
      <c r="F28" t="s">
        <v>637</v>
      </c>
      <c r="G28" t="s">
        <v>634</v>
      </c>
      <c r="H28" t="s">
        <v>102</v>
      </c>
      <c r="I28" s="78">
        <v>23247</v>
      </c>
      <c r="J28" s="78">
        <v>2100</v>
      </c>
      <c r="K28" s="78">
        <v>0</v>
      </c>
      <c r="L28" s="78">
        <v>488.18700000000001</v>
      </c>
      <c r="M28" s="79">
        <v>1E-4</v>
      </c>
      <c r="N28" s="79">
        <v>3.0099999999999998E-2</v>
      </c>
      <c r="O28" s="79">
        <v>1.5E-3</v>
      </c>
    </row>
    <row r="29" spans="2:15">
      <c r="B29" t="s">
        <v>638</v>
      </c>
      <c r="C29" t="s">
        <v>639</v>
      </c>
      <c r="D29" t="s">
        <v>100</v>
      </c>
      <c r="E29" t="s">
        <v>123</v>
      </c>
      <c r="F29" t="s">
        <v>640</v>
      </c>
      <c r="G29" t="s">
        <v>634</v>
      </c>
      <c r="H29" t="s">
        <v>102</v>
      </c>
      <c r="I29" s="78">
        <v>4802</v>
      </c>
      <c r="J29" s="78">
        <v>13830</v>
      </c>
      <c r="K29" s="78">
        <v>0</v>
      </c>
      <c r="L29" s="78">
        <v>664.11659999999995</v>
      </c>
      <c r="M29" s="79">
        <v>1E-4</v>
      </c>
      <c r="N29" s="79">
        <v>4.0899999999999999E-2</v>
      </c>
      <c r="O29" s="79">
        <v>2.0999999999999999E-3</v>
      </c>
    </row>
    <row r="30" spans="2:15">
      <c r="B30" t="s">
        <v>641</v>
      </c>
      <c r="C30" t="s">
        <v>642</v>
      </c>
      <c r="D30" t="s">
        <v>100</v>
      </c>
      <c r="E30" t="s">
        <v>123</v>
      </c>
      <c r="F30" t="s">
        <v>643</v>
      </c>
      <c r="G30" t="s">
        <v>634</v>
      </c>
      <c r="H30" t="s">
        <v>102</v>
      </c>
      <c r="I30" s="78">
        <v>5247</v>
      </c>
      <c r="J30" s="78">
        <v>20480</v>
      </c>
      <c r="K30" s="78">
        <v>0</v>
      </c>
      <c r="L30" s="78">
        <v>1074.5856000000001</v>
      </c>
      <c r="M30" s="79">
        <v>0</v>
      </c>
      <c r="N30" s="79">
        <v>6.6199999999999995E-2</v>
      </c>
      <c r="O30" s="79">
        <v>3.3999999999999998E-3</v>
      </c>
    </row>
    <row r="31" spans="2:15">
      <c r="B31" t="s">
        <v>644</v>
      </c>
      <c r="C31" t="s">
        <v>645</v>
      </c>
      <c r="D31" t="s">
        <v>100</v>
      </c>
      <c r="E31" t="s">
        <v>123</v>
      </c>
      <c r="F31" t="s">
        <v>646</v>
      </c>
      <c r="G31" t="s">
        <v>132</v>
      </c>
      <c r="H31" t="s">
        <v>102</v>
      </c>
      <c r="I31" s="78">
        <v>29013</v>
      </c>
      <c r="J31" s="78">
        <v>256.8</v>
      </c>
      <c r="K31" s="78">
        <v>0</v>
      </c>
      <c r="L31" s="78">
        <v>74.505384000000006</v>
      </c>
      <c r="M31" s="79">
        <v>0</v>
      </c>
      <c r="N31" s="79">
        <v>4.5999999999999999E-3</v>
      </c>
      <c r="O31" s="79">
        <v>2.0000000000000001E-4</v>
      </c>
    </row>
    <row r="32" spans="2:15">
      <c r="B32" s="80" t="s">
        <v>647</v>
      </c>
      <c r="E32" s="16"/>
      <c r="F32" s="16"/>
      <c r="G32" s="16"/>
      <c r="I32" s="82">
        <v>74659.41</v>
      </c>
      <c r="K32" s="82">
        <v>4.6304600000000002</v>
      </c>
      <c r="L32" s="82">
        <v>1993.15960705</v>
      </c>
      <c r="N32" s="81">
        <v>0.1227</v>
      </c>
      <c r="O32" s="81">
        <v>6.3E-3</v>
      </c>
    </row>
    <row r="33" spans="2:15">
      <c r="B33" t="s">
        <v>648</v>
      </c>
      <c r="C33" t="s">
        <v>649</v>
      </c>
      <c r="D33" t="s">
        <v>100</v>
      </c>
      <c r="E33" t="s">
        <v>123</v>
      </c>
      <c r="F33" t="s">
        <v>650</v>
      </c>
      <c r="G33" t="s">
        <v>101</v>
      </c>
      <c r="H33" t="s">
        <v>102</v>
      </c>
      <c r="I33" s="78">
        <v>1442</v>
      </c>
      <c r="J33" s="78">
        <v>11790</v>
      </c>
      <c r="K33" s="78">
        <v>0</v>
      </c>
      <c r="L33" s="78">
        <v>170.01179999999999</v>
      </c>
      <c r="M33" s="79">
        <v>1E-4</v>
      </c>
      <c r="N33" s="79">
        <v>1.0500000000000001E-2</v>
      </c>
      <c r="O33" s="79">
        <v>5.0000000000000001E-4</v>
      </c>
    </row>
    <row r="34" spans="2:15">
      <c r="B34" t="s">
        <v>651</v>
      </c>
      <c r="C34" t="s">
        <v>652</v>
      </c>
      <c r="D34" t="s">
        <v>100</v>
      </c>
      <c r="E34" t="s">
        <v>123</v>
      </c>
      <c r="F34" t="s">
        <v>653</v>
      </c>
      <c r="G34" t="s">
        <v>312</v>
      </c>
      <c r="H34" t="s">
        <v>102</v>
      </c>
      <c r="I34" s="78">
        <v>11836</v>
      </c>
      <c r="J34" s="78">
        <v>1392</v>
      </c>
      <c r="K34" s="78">
        <v>0</v>
      </c>
      <c r="L34" s="78">
        <v>164.75711999999999</v>
      </c>
      <c r="M34" s="79">
        <v>1E-4</v>
      </c>
      <c r="N34" s="79">
        <v>1.01E-2</v>
      </c>
      <c r="O34" s="79">
        <v>5.0000000000000001E-4</v>
      </c>
    </row>
    <row r="35" spans="2:15">
      <c r="B35" t="s">
        <v>654</v>
      </c>
      <c r="C35" t="s">
        <v>655</v>
      </c>
      <c r="D35" t="s">
        <v>100</v>
      </c>
      <c r="E35" t="s">
        <v>123</v>
      </c>
      <c r="F35" t="s">
        <v>656</v>
      </c>
      <c r="G35" t="s">
        <v>312</v>
      </c>
      <c r="H35" t="s">
        <v>102</v>
      </c>
      <c r="I35" s="78">
        <v>11460</v>
      </c>
      <c r="J35" s="78">
        <v>862</v>
      </c>
      <c r="K35" s="78">
        <v>0</v>
      </c>
      <c r="L35" s="78">
        <v>98.785200000000003</v>
      </c>
      <c r="M35" s="79">
        <v>1E-4</v>
      </c>
      <c r="N35" s="79">
        <v>6.1000000000000004E-3</v>
      </c>
      <c r="O35" s="79">
        <v>2.9999999999999997E-4</v>
      </c>
    </row>
    <row r="36" spans="2:15">
      <c r="B36" t="s">
        <v>657</v>
      </c>
      <c r="C36" t="s">
        <v>658</v>
      </c>
      <c r="D36" t="s">
        <v>100</v>
      </c>
      <c r="E36" t="s">
        <v>123</v>
      </c>
      <c r="F36" t="s">
        <v>659</v>
      </c>
      <c r="G36" t="s">
        <v>627</v>
      </c>
      <c r="H36" t="s">
        <v>102</v>
      </c>
      <c r="I36" s="78">
        <v>10150</v>
      </c>
      <c r="J36" s="78">
        <v>1226</v>
      </c>
      <c r="K36" s="78">
        <v>0</v>
      </c>
      <c r="L36" s="78">
        <v>124.43899999999999</v>
      </c>
      <c r="M36" s="79">
        <v>1E-4</v>
      </c>
      <c r="N36" s="79">
        <v>7.7000000000000002E-3</v>
      </c>
      <c r="O36" s="79">
        <v>4.0000000000000002E-4</v>
      </c>
    </row>
    <row r="37" spans="2:15">
      <c r="B37" t="s">
        <v>660</v>
      </c>
      <c r="C37" t="s">
        <v>661</v>
      </c>
      <c r="D37" t="s">
        <v>100</v>
      </c>
      <c r="E37" t="s">
        <v>123</v>
      </c>
      <c r="F37" t="s">
        <v>662</v>
      </c>
      <c r="G37" t="s">
        <v>634</v>
      </c>
      <c r="H37" t="s">
        <v>102</v>
      </c>
      <c r="I37" s="78">
        <v>212</v>
      </c>
      <c r="J37" s="78">
        <v>207340</v>
      </c>
      <c r="K37" s="78">
        <v>0</v>
      </c>
      <c r="L37" s="78">
        <v>439.56079999999997</v>
      </c>
      <c r="M37" s="79">
        <v>1E-4</v>
      </c>
      <c r="N37" s="79">
        <v>2.7099999999999999E-2</v>
      </c>
      <c r="O37" s="79">
        <v>1.4E-3</v>
      </c>
    </row>
    <row r="38" spans="2:15">
      <c r="B38" t="s">
        <v>663</v>
      </c>
      <c r="C38" t="s">
        <v>664</v>
      </c>
      <c r="D38" t="s">
        <v>100</v>
      </c>
      <c r="E38" t="s">
        <v>123</v>
      </c>
      <c r="F38" t="s">
        <v>665</v>
      </c>
      <c r="G38" t="s">
        <v>634</v>
      </c>
      <c r="H38" t="s">
        <v>102</v>
      </c>
      <c r="I38" s="78">
        <v>1660</v>
      </c>
      <c r="J38" s="78">
        <v>6344</v>
      </c>
      <c r="K38" s="78">
        <v>0</v>
      </c>
      <c r="L38" s="78">
        <v>105.3104</v>
      </c>
      <c r="M38" s="79">
        <v>1E-4</v>
      </c>
      <c r="N38" s="79">
        <v>6.4999999999999997E-3</v>
      </c>
      <c r="O38" s="79">
        <v>2.9999999999999997E-4</v>
      </c>
    </row>
    <row r="39" spans="2:15">
      <c r="B39" t="s">
        <v>666</v>
      </c>
      <c r="C39" t="s">
        <v>667</v>
      </c>
      <c r="D39" t="s">
        <v>100</v>
      </c>
      <c r="E39" t="s">
        <v>123</v>
      </c>
      <c r="F39" t="s">
        <v>668</v>
      </c>
      <c r="G39" t="s">
        <v>634</v>
      </c>
      <c r="H39" t="s">
        <v>102</v>
      </c>
      <c r="I39" s="78">
        <v>27238</v>
      </c>
      <c r="J39" s="78">
        <v>1726</v>
      </c>
      <c r="K39" s="78">
        <v>4.6304600000000002</v>
      </c>
      <c r="L39" s="78">
        <v>474.75833999999998</v>
      </c>
      <c r="M39" s="79">
        <v>2.0000000000000001E-4</v>
      </c>
      <c r="N39" s="79">
        <v>2.92E-2</v>
      </c>
      <c r="O39" s="79">
        <v>1.5E-3</v>
      </c>
    </row>
    <row r="40" spans="2:15">
      <c r="B40" t="s">
        <v>669</v>
      </c>
      <c r="C40" t="s">
        <v>670</v>
      </c>
      <c r="D40" t="s">
        <v>100</v>
      </c>
      <c r="E40" t="s">
        <v>123</v>
      </c>
      <c r="F40" t="s">
        <v>671</v>
      </c>
      <c r="G40" t="s">
        <v>672</v>
      </c>
      <c r="H40" t="s">
        <v>102</v>
      </c>
      <c r="I40" s="78">
        <v>2597</v>
      </c>
      <c r="J40" s="78">
        <v>11160</v>
      </c>
      <c r="K40" s="78">
        <v>0</v>
      </c>
      <c r="L40" s="78">
        <v>289.8252</v>
      </c>
      <c r="M40" s="79">
        <v>1E-4</v>
      </c>
      <c r="N40" s="79">
        <v>1.78E-2</v>
      </c>
      <c r="O40" s="79">
        <v>8.9999999999999998E-4</v>
      </c>
    </row>
    <row r="41" spans="2:15">
      <c r="B41" t="s">
        <v>673</v>
      </c>
      <c r="C41" t="s">
        <v>674</v>
      </c>
      <c r="D41" t="s">
        <v>100</v>
      </c>
      <c r="E41" t="s">
        <v>123</v>
      </c>
      <c r="F41" t="s">
        <v>675</v>
      </c>
      <c r="G41" t="s">
        <v>127</v>
      </c>
      <c r="H41" t="s">
        <v>102</v>
      </c>
      <c r="I41" s="78">
        <v>80</v>
      </c>
      <c r="J41" s="78">
        <v>24770</v>
      </c>
      <c r="K41" s="78">
        <v>0</v>
      </c>
      <c r="L41" s="78">
        <v>19.815999999999999</v>
      </c>
      <c r="M41" s="79">
        <v>0</v>
      </c>
      <c r="N41" s="79">
        <v>1.1999999999999999E-3</v>
      </c>
      <c r="O41" s="79">
        <v>1E-4</v>
      </c>
    </row>
    <row r="42" spans="2:15">
      <c r="B42" t="s">
        <v>676</v>
      </c>
      <c r="C42" t="s">
        <v>677</v>
      </c>
      <c r="D42" t="s">
        <v>100</v>
      </c>
      <c r="E42" t="s">
        <v>123</v>
      </c>
      <c r="F42" t="s">
        <v>678</v>
      </c>
      <c r="G42" t="s">
        <v>128</v>
      </c>
      <c r="H42" t="s">
        <v>102</v>
      </c>
      <c r="I42" s="78">
        <v>40</v>
      </c>
      <c r="J42" s="78">
        <v>4700</v>
      </c>
      <c r="K42" s="78">
        <v>0</v>
      </c>
      <c r="L42" s="78">
        <v>1.88</v>
      </c>
      <c r="M42" s="79">
        <v>0</v>
      </c>
      <c r="N42" s="79">
        <v>1E-4</v>
      </c>
      <c r="O42" s="79">
        <v>0</v>
      </c>
    </row>
    <row r="43" spans="2:15">
      <c r="B43" t="s">
        <v>679</v>
      </c>
      <c r="C43" t="s">
        <v>680</v>
      </c>
      <c r="D43" t="s">
        <v>100</v>
      </c>
      <c r="E43" t="s">
        <v>123</v>
      </c>
      <c r="F43" t="s">
        <v>681</v>
      </c>
      <c r="G43" t="s">
        <v>128</v>
      </c>
      <c r="H43" t="s">
        <v>102</v>
      </c>
      <c r="I43" s="78">
        <v>1646.41</v>
      </c>
      <c r="J43" s="78">
        <v>950.5</v>
      </c>
      <c r="K43" s="78">
        <v>0</v>
      </c>
      <c r="L43" s="78">
        <v>15.649127050000001</v>
      </c>
      <c r="M43" s="79">
        <v>0</v>
      </c>
      <c r="N43" s="79">
        <v>1E-3</v>
      </c>
      <c r="O43" s="79">
        <v>0</v>
      </c>
    </row>
    <row r="44" spans="2:15">
      <c r="B44" t="s">
        <v>682</v>
      </c>
      <c r="C44" t="s">
        <v>683</v>
      </c>
      <c r="D44" t="s">
        <v>100</v>
      </c>
      <c r="E44" t="s">
        <v>123</v>
      </c>
      <c r="F44" t="s">
        <v>684</v>
      </c>
      <c r="G44" t="s">
        <v>128</v>
      </c>
      <c r="H44" t="s">
        <v>102</v>
      </c>
      <c r="I44" s="78">
        <v>260</v>
      </c>
      <c r="J44" s="78">
        <v>917.5</v>
      </c>
      <c r="K44" s="78">
        <v>0</v>
      </c>
      <c r="L44" s="78">
        <v>2.3855</v>
      </c>
      <c r="M44" s="79">
        <v>0</v>
      </c>
      <c r="N44" s="79">
        <v>1E-4</v>
      </c>
      <c r="O44" s="79">
        <v>0</v>
      </c>
    </row>
    <row r="45" spans="2:15">
      <c r="B45" t="s">
        <v>685</v>
      </c>
      <c r="C45" t="s">
        <v>686</v>
      </c>
      <c r="D45" t="s">
        <v>100</v>
      </c>
      <c r="E45" t="s">
        <v>123</v>
      </c>
      <c r="F45" t="s">
        <v>687</v>
      </c>
      <c r="G45" t="s">
        <v>128</v>
      </c>
      <c r="H45" t="s">
        <v>102</v>
      </c>
      <c r="I45" s="78">
        <v>6038</v>
      </c>
      <c r="J45" s="78">
        <v>1424</v>
      </c>
      <c r="K45" s="78">
        <v>0</v>
      </c>
      <c r="L45" s="78">
        <v>85.981120000000004</v>
      </c>
      <c r="M45" s="79">
        <v>2.0000000000000001E-4</v>
      </c>
      <c r="N45" s="79">
        <v>5.3E-3</v>
      </c>
      <c r="O45" s="79">
        <v>2.9999999999999997E-4</v>
      </c>
    </row>
    <row r="46" spans="2:15">
      <c r="B46" s="80" t="s">
        <v>688</v>
      </c>
      <c r="E46" s="16"/>
      <c r="F46" s="16"/>
      <c r="G46" s="16"/>
      <c r="I46" s="82">
        <v>31442</v>
      </c>
      <c r="K46" s="82">
        <v>0.21128</v>
      </c>
      <c r="L46" s="82">
        <v>259.14527199999998</v>
      </c>
      <c r="N46" s="81">
        <v>1.6E-2</v>
      </c>
      <c r="O46" s="81">
        <v>8.0000000000000004E-4</v>
      </c>
    </row>
    <row r="47" spans="2:15">
      <c r="B47" t="s">
        <v>689</v>
      </c>
      <c r="C47" t="s">
        <v>690</v>
      </c>
      <c r="D47" t="s">
        <v>100</v>
      </c>
      <c r="E47" t="s">
        <v>123</v>
      </c>
      <c r="F47" t="s">
        <v>691</v>
      </c>
      <c r="G47" t="s">
        <v>692</v>
      </c>
      <c r="H47" t="s">
        <v>102</v>
      </c>
      <c r="I47" s="78">
        <v>10244</v>
      </c>
      <c r="J47" s="78">
        <v>34.299999999999997</v>
      </c>
      <c r="K47" s="78">
        <v>0</v>
      </c>
      <c r="L47" s="78">
        <v>3.5136919999999998</v>
      </c>
      <c r="M47" s="79">
        <v>1E-4</v>
      </c>
      <c r="N47" s="79">
        <v>2.0000000000000001E-4</v>
      </c>
      <c r="O47" s="79">
        <v>0</v>
      </c>
    </row>
    <row r="48" spans="2:15">
      <c r="B48" t="s">
        <v>693</v>
      </c>
      <c r="C48" t="s">
        <v>694</v>
      </c>
      <c r="D48" t="s">
        <v>100</v>
      </c>
      <c r="E48" t="s">
        <v>123</v>
      </c>
      <c r="F48" t="s">
        <v>695</v>
      </c>
      <c r="G48" t="s">
        <v>696</v>
      </c>
      <c r="H48" t="s">
        <v>102</v>
      </c>
      <c r="I48" s="78">
        <v>3700</v>
      </c>
      <c r="J48" s="78">
        <v>25.4</v>
      </c>
      <c r="K48" s="78">
        <v>0</v>
      </c>
      <c r="L48" s="78">
        <v>0.93979999999999997</v>
      </c>
      <c r="M48" s="79">
        <v>0</v>
      </c>
      <c r="N48" s="79">
        <v>1E-4</v>
      </c>
      <c r="O48" s="79">
        <v>0</v>
      </c>
    </row>
    <row r="49" spans="2:15">
      <c r="B49" t="s">
        <v>697</v>
      </c>
      <c r="C49" t="s">
        <v>698</v>
      </c>
      <c r="D49" t="s">
        <v>100</v>
      </c>
      <c r="E49" t="s">
        <v>123</v>
      </c>
      <c r="F49" t="s">
        <v>332</v>
      </c>
      <c r="G49" t="s">
        <v>333</v>
      </c>
      <c r="H49" t="s">
        <v>102</v>
      </c>
      <c r="I49" s="78">
        <v>3300</v>
      </c>
      <c r="J49" s="78">
        <v>185</v>
      </c>
      <c r="K49" s="78">
        <v>0</v>
      </c>
      <c r="L49" s="78">
        <v>6.1050000000000004</v>
      </c>
      <c r="M49" s="79">
        <v>0</v>
      </c>
      <c r="N49" s="79">
        <v>4.0000000000000002E-4</v>
      </c>
      <c r="O49" s="79">
        <v>0</v>
      </c>
    </row>
    <row r="50" spans="2:15">
      <c r="B50" t="s">
        <v>699</v>
      </c>
      <c r="C50" t="s">
        <v>700</v>
      </c>
      <c r="D50" t="s">
        <v>100</v>
      </c>
      <c r="E50" t="s">
        <v>123</v>
      </c>
      <c r="F50" t="s">
        <v>701</v>
      </c>
      <c r="G50" t="s">
        <v>617</v>
      </c>
      <c r="H50" t="s">
        <v>102</v>
      </c>
      <c r="I50" s="78">
        <v>58</v>
      </c>
      <c r="J50" s="78">
        <v>20520</v>
      </c>
      <c r="K50" s="78">
        <v>0</v>
      </c>
      <c r="L50" s="78">
        <v>11.9016</v>
      </c>
      <c r="M50" s="79">
        <v>0</v>
      </c>
      <c r="N50" s="79">
        <v>6.9999999999999999E-4</v>
      </c>
      <c r="O50" s="79">
        <v>0</v>
      </c>
    </row>
    <row r="51" spans="2:15">
      <c r="B51" t="s">
        <v>702</v>
      </c>
      <c r="C51" t="s">
        <v>703</v>
      </c>
      <c r="D51" t="s">
        <v>100</v>
      </c>
      <c r="E51" t="s">
        <v>123</v>
      </c>
      <c r="F51" t="s">
        <v>704</v>
      </c>
      <c r="G51" t="s">
        <v>621</v>
      </c>
      <c r="H51" t="s">
        <v>102</v>
      </c>
      <c r="I51" s="78">
        <v>300</v>
      </c>
      <c r="J51" s="78">
        <v>3351</v>
      </c>
      <c r="K51" s="78">
        <v>0</v>
      </c>
      <c r="L51" s="78">
        <v>10.053000000000001</v>
      </c>
      <c r="M51" s="79">
        <v>0</v>
      </c>
      <c r="N51" s="79">
        <v>5.9999999999999995E-4</v>
      </c>
      <c r="O51" s="79">
        <v>0</v>
      </c>
    </row>
    <row r="52" spans="2:15">
      <c r="B52" t="s">
        <v>705</v>
      </c>
      <c r="C52" t="s">
        <v>706</v>
      </c>
      <c r="D52" t="s">
        <v>100</v>
      </c>
      <c r="E52" t="s">
        <v>123</v>
      </c>
      <c r="F52" t="s">
        <v>707</v>
      </c>
      <c r="G52" t="s">
        <v>634</v>
      </c>
      <c r="H52" t="s">
        <v>102</v>
      </c>
      <c r="I52" s="78">
        <v>1570</v>
      </c>
      <c r="J52" s="78">
        <v>12000</v>
      </c>
      <c r="K52" s="78">
        <v>0</v>
      </c>
      <c r="L52" s="78">
        <v>188.4</v>
      </c>
      <c r="M52" s="79">
        <v>1E-4</v>
      </c>
      <c r="N52" s="79">
        <v>1.1599999999999999E-2</v>
      </c>
      <c r="O52" s="79">
        <v>5.9999999999999995E-4</v>
      </c>
    </row>
    <row r="53" spans="2:15">
      <c r="B53" t="s">
        <v>708</v>
      </c>
      <c r="C53" t="s">
        <v>709</v>
      </c>
      <c r="D53" t="s">
        <v>100</v>
      </c>
      <c r="E53" t="s">
        <v>123</v>
      </c>
      <c r="F53" t="s">
        <v>710</v>
      </c>
      <c r="G53" t="s">
        <v>127</v>
      </c>
      <c r="H53" t="s">
        <v>102</v>
      </c>
      <c r="I53" s="78">
        <v>3300</v>
      </c>
      <c r="J53" s="78">
        <v>88</v>
      </c>
      <c r="K53" s="78">
        <v>0</v>
      </c>
      <c r="L53" s="78">
        <v>2.9039999999999999</v>
      </c>
      <c r="M53" s="79">
        <v>0</v>
      </c>
      <c r="N53" s="79">
        <v>2.0000000000000001E-4</v>
      </c>
      <c r="O53" s="79">
        <v>0</v>
      </c>
    </row>
    <row r="54" spans="2:15">
      <c r="B54" t="s">
        <v>711</v>
      </c>
      <c r="C54" t="s">
        <v>712</v>
      </c>
      <c r="D54" t="s">
        <v>100</v>
      </c>
      <c r="E54" t="s">
        <v>123</v>
      </c>
      <c r="F54" t="s">
        <v>713</v>
      </c>
      <c r="G54" t="s">
        <v>127</v>
      </c>
      <c r="H54" t="s">
        <v>102</v>
      </c>
      <c r="I54" s="78">
        <v>2100</v>
      </c>
      <c r="J54" s="78">
        <v>316.89999999999998</v>
      </c>
      <c r="K54" s="78">
        <v>0</v>
      </c>
      <c r="L54" s="78">
        <v>6.6548999999999996</v>
      </c>
      <c r="M54" s="79">
        <v>0</v>
      </c>
      <c r="N54" s="79">
        <v>4.0000000000000002E-4</v>
      </c>
      <c r="O54" s="79">
        <v>0</v>
      </c>
    </row>
    <row r="55" spans="2:15">
      <c r="B55" t="s">
        <v>714</v>
      </c>
      <c r="C55" t="s">
        <v>715</v>
      </c>
      <c r="D55" t="s">
        <v>100</v>
      </c>
      <c r="E55" t="s">
        <v>123</v>
      </c>
      <c r="F55" t="s">
        <v>716</v>
      </c>
      <c r="G55" t="s">
        <v>128</v>
      </c>
      <c r="H55" t="s">
        <v>102</v>
      </c>
      <c r="I55" s="78">
        <v>670</v>
      </c>
      <c r="J55" s="78">
        <v>1806</v>
      </c>
      <c r="K55" s="78">
        <v>0</v>
      </c>
      <c r="L55" s="78">
        <v>12.100199999999999</v>
      </c>
      <c r="M55" s="79">
        <v>0</v>
      </c>
      <c r="N55" s="79">
        <v>6.9999999999999999E-4</v>
      </c>
      <c r="O55" s="79">
        <v>0</v>
      </c>
    </row>
    <row r="56" spans="2:15">
      <c r="B56" t="s">
        <v>717</v>
      </c>
      <c r="C56" t="s">
        <v>718</v>
      </c>
      <c r="D56" t="s">
        <v>100</v>
      </c>
      <c r="E56" t="s">
        <v>123</v>
      </c>
      <c r="F56" t="s">
        <v>719</v>
      </c>
      <c r="G56" t="s">
        <v>128</v>
      </c>
      <c r="H56" t="s">
        <v>102</v>
      </c>
      <c r="I56" s="78">
        <v>6200</v>
      </c>
      <c r="J56" s="78">
        <v>263.89999999999998</v>
      </c>
      <c r="K56" s="78">
        <v>0.21128</v>
      </c>
      <c r="L56" s="78">
        <v>16.573080000000001</v>
      </c>
      <c r="M56" s="79">
        <v>1E-4</v>
      </c>
      <c r="N56" s="79">
        <v>1E-3</v>
      </c>
      <c r="O56" s="79">
        <v>1E-4</v>
      </c>
    </row>
    <row r="57" spans="2:15">
      <c r="B57" s="80" t="s">
        <v>720</v>
      </c>
      <c r="E57" s="16"/>
      <c r="F57" s="16"/>
      <c r="G57" s="16"/>
      <c r="I57" s="82">
        <v>0</v>
      </c>
      <c r="K57" s="82">
        <v>0</v>
      </c>
      <c r="L57" s="82">
        <v>0</v>
      </c>
      <c r="N57" s="81">
        <v>0</v>
      </c>
      <c r="O57" s="81">
        <v>0</v>
      </c>
    </row>
    <row r="58" spans="2:15">
      <c r="B58" t="s">
        <v>223</v>
      </c>
      <c r="C58" t="s">
        <v>223</v>
      </c>
      <c r="E58" s="16"/>
      <c r="F58" s="16"/>
      <c r="G58" t="s">
        <v>223</v>
      </c>
      <c r="H58" t="s">
        <v>223</v>
      </c>
      <c r="I58" s="78">
        <v>0</v>
      </c>
      <c r="J58" s="78">
        <v>0</v>
      </c>
      <c r="L58" s="78">
        <v>0</v>
      </c>
      <c r="M58" s="79">
        <v>0</v>
      </c>
      <c r="N58" s="79">
        <v>0</v>
      </c>
      <c r="O58" s="79">
        <v>0</v>
      </c>
    </row>
    <row r="59" spans="2:15">
      <c r="B59" s="80" t="s">
        <v>228</v>
      </c>
      <c r="E59" s="16"/>
      <c r="F59" s="16"/>
      <c r="G59" s="16"/>
      <c r="I59" s="82">
        <v>43297</v>
      </c>
      <c r="K59" s="82">
        <v>0</v>
      </c>
      <c r="L59" s="82">
        <v>7116.2600249165998</v>
      </c>
      <c r="N59" s="81">
        <v>0.43819999999999998</v>
      </c>
      <c r="O59" s="81">
        <v>2.24E-2</v>
      </c>
    </row>
    <row r="60" spans="2:15">
      <c r="B60" s="80" t="s">
        <v>288</v>
      </c>
      <c r="E60" s="16"/>
      <c r="F60" s="16"/>
      <c r="G60" s="16"/>
      <c r="I60" s="82">
        <v>1375</v>
      </c>
      <c r="K60" s="82">
        <v>0</v>
      </c>
      <c r="L60" s="82">
        <v>494.20703750000001</v>
      </c>
      <c r="N60" s="81">
        <v>3.04E-2</v>
      </c>
      <c r="O60" s="81">
        <v>1.6000000000000001E-3</v>
      </c>
    </row>
    <row r="61" spans="2:15">
      <c r="B61" t="s">
        <v>721</v>
      </c>
      <c r="C61" t="s">
        <v>722</v>
      </c>
      <c r="D61" t="s">
        <v>723</v>
      </c>
      <c r="E61" t="s">
        <v>342</v>
      </c>
      <c r="F61" t="s">
        <v>724</v>
      </c>
      <c r="G61" t="s">
        <v>379</v>
      </c>
      <c r="H61" t="s">
        <v>106</v>
      </c>
      <c r="I61" s="78">
        <v>1375</v>
      </c>
      <c r="J61" s="78">
        <v>10082</v>
      </c>
      <c r="K61" s="78">
        <v>0</v>
      </c>
      <c r="L61" s="78">
        <v>494.20703750000001</v>
      </c>
      <c r="M61" s="79">
        <v>0</v>
      </c>
      <c r="N61" s="79">
        <v>3.04E-2</v>
      </c>
      <c r="O61" s="79">
        <v>1.6000000000000001E-3</v>
      </c>
    </row>
    <row r="62" spans="2:15">
      <c r="B62" s="80" t="s">
        <v>289</v>
      </c>
      <c r="E62" s="16"/>
      <c r="F62" s="16"/>
      <c r="G62" s="16"/>
      <c r="I62" s="82">
        <v>41922</v>
      </c>
      <c r="K62" s="82">
        <v>0</v>
      </c>
      <c r="L62" s="82">
        <v>6622.0529874166004</v>
      </c>
      <c r="N62" s="81">
        <v>0.40770000000000001</v>
      </c>
      <c r="O62" s="81">
        <v>2.0899999999999998E-2</v>
      </c>
    </row>
    <row r="63" spans="2:15">
      <c r="B63" t="s">
        <v>725</v>
      </c>
      <c r="C63" t="s">
        <v>726</v>
      </c>
      <c r="D63" t="s">
        <v>723</v>
      </c>
      <c r="E63" t="s">
        <v>342</v>
      </c>
      <c r="F63" t="s">
        <v>727</v>
      </c>
      <c r="G63" t="s">
        <v>388</v>
      </c>
      <c r="H63" t="s">
        <v>106</v>
      </c>
      <c r="I63" s="78">
        <v>1364</v>
      </c>
      <c r="J63" s="78">
        <v>4515</v>
      </c>
      <c r="K63" s="78">
        <v>0</v>
      </c>
      <c r="L63" s="78">
        <v>219.54909900000001</v>
      </c>
      <c r="M63" s="79">
        <v>1E-4</v>
      </c>
      <c r="N63" s="79">
        <v>1.35E-2</v>
      </c>
      <c r="O63" s="79">
        <v>6.9999999999999999E-4</v>
      </c>
    </row>
    <row r="64" spans="2:15">
      <c r="B64" t="s">
        <v>728</v>
      </c>
      <c r="C64" t="s">
        <v>729</v>
      </c>
      <c r="D64" t="s">
        <v>730</v>
      </c>
      <c r="E64" t="s">
        <v>342</v>
      </c>
      <c r="F64" t="s">
        <v>731</v>
      </c>
      <c r="G64" t="s">
        <v>475</v>
      </c>
      <c r="H64" t="s">
        <v>106</v>
      </c>
      <c r="I64" s="78">
        <v>1302</v>
      </c>
      <c r="J64" s="78">
        <v>18283</v>
      </c>
      <c r="K64" s="78">
        <v>0</v>
      </c>
      <c r="L64" s="78">
        <v>848.62921289999997</v>
      </c>
      <c r="M64" s="79">
        <v>0</v>
      </c>
      <c r="N64" s="79">
        <v>5.2299999999999999E-2</v>
      </c>
      <c r="O64" s="79">
        <v>2.7000000000000001E-3</v>
      </c>
    </row>
    <row r="65" spans="2:15">
      <c r="B65" t="s">
        <v>732</v>
      </c>
      <c r="C65" t="s">
        <v>733</v>
      </c>
      <c r="D65" t="s">
        <v>730</v>
      </c>
      <c r="E65" t="s">
        <v>342</v>
      </c>
      <c r="F65" t="s">
        <v>734</v>
      </c>
      <c r="G65" t="s">
        <v>475</v>
      </c>
      <c r="H65" t="s">
        <v>106</v>
      </c>
      <c r="I65" s="78">
        <v>5497</v>
      </c>
      <c r="J65" s="78">
        <v>1609</v>
      </c>
      <c r="K65" s="78">
        <v>0</v>
      </c>
      <c r="L65" s="78">
        <v>315.31259245000001</v>
      </c>
      <c r="M65" s="79">
        <v>0</v>
      </c>
      <c r="N65" s="79">
        <v>1.9400000000000001E-2</v>
      </c>
      <c r="O65" s="79">
        <v>1E-3</v>
      </c>
    </row>
    <row r="66" spans="2:15">
      <c r="B66" t="s">
        <v>735</v>
      </c>
      <c r="C66" t="s">
        <v>736</v>
      </c>
      <c r="D66" t="s">
        <v>123</v>
      </c>
      <c r="E66" t="s">
        <v>342</v>
      </c>
      <c r="F66" t="s">
        <v>737</v>
      </c>
      <c r="G66" t="s">
        <v>375</v>
      </c>
      <c r="H66" t="s">
        <v>206</v>
      </c>
      <c r="I66" s="78">
        <v>5952</v>
      </c>
      <c r="J66" s="78">
        <v>15865</v>
      </c>
      <c r="K66" s="78">
        <v>0</v>
      </c>
      <c r="L66" s="78">
        <v>321.24568896</v>
      </c>
      <c r="M66" s="79">
        <v>0</v>
      </c>
      <c r="N66" s="79">
        <v>1.9800000000000002E-2</v>
      </c>
      <c r="O66" s="79">
        <v>1E-3</v>
      </c>
    </row>
    <row r="67" spans="2:15">
      <c r="B67" t="s">
        <v>738</v>
      </c>
      <c r="C67" t="s">
        <v>739</v>
      </c>
      <c r="D67" t="s">
        <v>730</v>
      </c>
      <c r="E67" t="s">
        <v>342</v>
      </c>
      <c r="F67" t="s">
        <v>740</v>
      </c>
      <c r="G67" t="s">
        <v>568</v>
      </c>
      <c r="H67" t="s">
        <v>106</v>
      </c>
      <c r="I67" s="78">
        <v>1742</v>
      </c>
      <c r="J67" s="78">
        <v>5941</v>
      </c>
      <c r="K67" s="78">
        <v>0</v>
      </c>
      <c r="L67" s="78">
        <v>368.94976430000003</v>
      </c>
      <c r="M67" s="79">
        <v>0</v>
      </c>
      <c r="N67" s="79">
        <v>2.2700000000000001E-2</v>
      </c>
      <c r="O67" s="79">
        <v>1.1999999999999999E-3</v>
      </c>
    </row>
    <row r="68" spans="2:15">
      <c r="B68" t="s">
        <v>741</v>
      </c>
      <c r="C68" t="s">
        <v>742</v>
      </c>
      <c r="D68" t="s">
        <v>743</v>
      </c>
      <c r="E68" t="s">
        <v>342</v>
      </c>
      <c r="F68" t="s">
        <v>744</v>
      </c>
      <c r="G68" t="s">
        <v>745</v>
      </c>
      <c r="H68" t="s">
        <v>113</v>
      </c>
      <c r="I68" s="78">
        <v>4109</v>
      </c>
      <c r="J68" s="78">
        <v>124.4</v>
      </c>
      <c r="K68" s="78">
        <v>0</v>
      </c>
      <c r="L68" s="78">
        <v>22.483866165599999</v>
      </c>
      <c r="M68" s="79">
        <v>0</v>
      </c>
      <c r="N68" s="79">
        <v>1.4E-3</v>
      </c>
      <c r="O68" s="79">
        <v>1E-4</v>
      </c>
    </row>
    <row r="69" spans="2:15">
      <c r="B69" t="s">
        <v>746</v>
      </c>
      <c r="C69" t="s">
        <v>747</v>
      </c>
      <c r="D69" t="s">
        <v>723</v>
      </c>
      <c r="E69" t="s">
        <v>342</v>
      </c>
      <c r="F69" t="s">
        <v>748</v>
      </c>
      <c r="G69" t="s">
        <v>351</v>
      </c>
      <c r="H69" t="s">
        <v>106</v>
      </c>
      <c r="I69" s="78">
        <v>710</v>
      </c>
      <c r="J69" s="78">
        <v>196</v>
      </c>
      <c r="K69" s="78">
        <v>0</v>
      </c>
      <c r="L69" s="78">
        <v>4.9610539999999999</v>
      </c>
      <c r="M69" s="79">
        <v>0</v>
      </c>
      <c r="N69" s="79">
        <v>2.9999999999999997E-4</v>
      </c>
      <c r="O69" s="79">
        <v>0</v>
      </c>
    </row>
    <row r="70" spans="2:15">
      <c r="B70" t="s">
        <v>749</v>
      </c>
      <c r="C70" t="s">
        <v>750</v>
      </c>
      <c r="D70" t="s">
        <v>123</v>
      </c>
      <c r="E70" t="s">
        <v>342</v>
      </c>
      <c r="F70" t="s">
        <v>751</v>
      </c>
      <c r="G70" t="s">
        <v>465</v>
      </c>
      <c r="H70" t="s">
        <v>110</v>
      </c>
      <c r="I70" s="78">
        <v>13957</v>
      </c>
      <c r="J70" s="78">
        <v>271</v>
      </c>
      <c r="K70" s="78">
        <v>0</v>
      </c>
      <c r="L70" s="78">
        <v>147.52288004100001</v>
      </c>
      <c r="M70" s="79">
        <v>0</v>
      </c>
      <c r="N70" s="79">
        <v>9.1000000000000004E-3</v>
      </c>
      <c r="O70" s="79">
        <v>5.0000000000000001E-4</v>
      </c>
    </row>
    <row r="71" spans="2:15">
      <c r="B71" t="s">
        <v>752</v>
      </c>
      <c r="C71" t="s">
        <v>753</v>
      </c>
      <c r="D71" t="s">
        <v>730</v>
      </c>
      <c r="E71" t="s">
        <v>342</v>
      </c>
      <c r="F71" t="s">
        <v>754</v>
      </c>
      <c r="G71" t="s">
        <v>755</v>
      </c>
      <c r="H71" t="s">
        <v>106</v>
      </c>
      <c r="I71" s="78">
        <v>778</v>
      </c>
      <c r="J71" s="78">
        <v>19448</v>
      </c>
      <c r="K71" s="78">
        <v>0</v>
      </c>
      <c r="L71" s="78">
        <v>539.40389359999995</v>
      </c>
      <c r="M71" s="79">
        <v>0</v>
      </c>
      <c r="N71" s="79">
        <v>3.32E-2</v>
      </c>
      <c r="O71" s="79">
        <v>1.6999999999999999E-3</v>
      </c>
    </row>
    <row r="72" spans="2:15">
      <c r="B72" t="s">
        <v>756</v>
      </c>
      <c r="C72" t="s">
        <v>757</v>
      </c>
      <c r="D72" t="s">
        <v>723</v>
      </c>
      <c r="E72" t="s">
        <v>342</v>
      </c>
      <c r="F72" t="s">
        <v>758</v>
      </c>
      <c r="G72" t="s">
        <v>379</v>
      </c>
      <c r="H72" t="s">
        <v>106</v>
      </c>
      <c r="I72" s="78">
        <v>1576</v>
      </c>
      <c r="J72" s="78">
        <v>10117</v>
      </c>
      <c r="K72" s="78">
        <v>0</v>
      </c>
      <c r="L72" s="78">
        <v>568.41757480000001</v>
      </c>
      <c r="M72" s="79">
        <v>0</v>
      </c>
      <c r="N72" s="79">
        <v>3.5000000000000003E-2</v>
      </c>
      <c r="O72" s="79">
        <v>1.8E-3</v>
      </c>
    </row>
    <row r="73" spans="2:15">
      <c r="B73" t="s">
        <v>759</v>
      </c>
      <c r="C73" t="s">
        <v>760</v>
      </c>
      <c r="D73" t="s">
        <v>730</v>
      </c>
      <c r="E73" t="s">
        <v>342</v>
      </c>
      <c r="F73" t="s">
        <v>378</v>
      </c>
      <c r="G73" t="s">
        <v>379</v>
      </c>
      <c r="H73" t="s">
        <v>106</v>
      </c>
      <c r="I73" s="78">
        <v>1214</v>
      </c>
      <c r="J73" s="78">
        <v>24156</v>
      </c>
      <c r="K73" s="78">
        <v>0</v>
      </c>
      <c r="L73" s="78">
        <v>1045.4499396000001</v>
      </c>
      <c r="M73" s="79">
        <v>0</v>
      </c>
      <c r="N73" s="79">
        <v>6.4399999999999999E-2</v>
      </c>
      <c r="O73" s="79">
        <v>3.3E-3</v>
      </c>
    </row>
    <row r="74" spans="2:15">
      <c r="B74" t="s">
        <v>761</v>
      </c>
      <c r="C74" t="s">
        <v>762</v>
      </c>
      <c r="D74" t="s">
        <v>723</v>
      </c>
      <c r="E74" t="s">
        <v>342</v>
      </c>
      <c r="F74" t="s">
        <v>763</v>
      </c>
      <c r="G74" t="s">
        <v>379</v>
      </c>
      <c r="H74" t="s">
        <v>106</v>
      </c>
      <c r="I74" s="78">
        <v>838</v>
      </c>
      <c r="J74" s="78">
        <v>3492</v>
      </c>
      <c r="K74" s="78">
        <v>0</v>
      </c>
      <c r="L74" s="78">
        <v>104.3224524</v>
      </c>
      <c r="M74" s="79">
        <v>0</v>
      </c>
      <c r="N74" s="79">
        <v>6.4000000000000003E-3</v>
      </c>
      <c r="O74" s="79">
        <v>2.9999999999999997E-4</v>
      </c>
    </row>
    <row r="75" spans="2:15">
      <c r="B75" t="s">
        <v>764</v>
      </c>
      <c r="C75" t="s">
        <v>765</v>
      </c>
      <c r="D75" t="s">
        <v>730</v>
      </c>
      <c r="E75" t="s">
        <v>342</v>
      </c>
      <c r="F75" t="s">
        <v>766</v>
      </c>
      <c r="G75" t="s">
        <v>379</v>
      </c>
      <c r="H75" t="s">
        <v>106</v>
      </c>
      <c r="I75" s="78">
        <v>1837</v>
      </c>
      <c r="J75" s="78">
        <v>16112</v>
      </c>
      <c r="K75" s="78">
        <v>0</v>
      </c>
      <c r="L75" s="78">
        <v>1055.1595735999999</v>
      </c>
      <c r="M75" s="79">
        <v>0</v>
      </c>
      <c r="N75" s="79">
        <v>6.5000000000000002E-2</v>
      </c>
      <c r="O75" s="79">
        <v>3.3E-3</v>
      </c>
    </row>
    <row r="76" spans="2:15">
      <c r="B76" t="s">
        <v>767</v>
      </c>
      <c r="C76" t="s">
        <v>768</v>
      </c>
      <c r="D76" t="s">
        <v>730</v>
      </c>
      <c r="E76" t="s">
        <v>342</v>
      </c>
      <c r="F76" t="s">
        <v>769</v>
      </c>
      <c r="G76" t="s">
        <v>770</v>
      </c>
      <c r="H76" t="s">
        <v>106</v>
      </c>
      <c r="I76" s="78">
        <v>894</v>
      </c>
      <c r="J76" s="78">
        <v>16396</v>
      </c>
      <c r="K76" s="78">
        <v>0</v>
      </c>
      <c r="L76" s="78">
        <v>522.55855559999998</v>
      </c>
      <c r="M76" s="79">
        <v>0</v>
      </c>
      <c r="N76" s="79">
        <v>3.2199999999999999E-2</v>
      </c>
      <c r="O76" s="79">
        <v>1.6000000000000001E-3</v>
      </c>
    </row>
    <row r="77" spans="2:15">
      <c r="B77" t="s">
        <v>771</v>
      </c>
      <c r="C77" t="s">
        <v>772</v>
      </c>
      <c r="D77" t="s">
        <v>743</v>
      </c>
      <c r="E77" t="s">
        <v>342</v>
      </c>
      <c r="F77" t="s">
        <v>773</v>
      </c>
      <c r="G77" t="s">
        <v>770</v>
      </c>
      <c r="H77" t="s">
        <v>106</v>
      </c>
      <c r="I77" s="78">
        <v>152</v>
      </c>
      <c r="J77" s="78">
        <v>99300</v>
      </c>
      <c r="K77" s="78">
        <v>0</v>
      </c>
      <c r="L77" s="78">
        <v>538.08684000000005</v>
      </c>
      <c r="M77" s="79">
        <v>0</v>
      </c>
      <c r="N77" s="79">
        <v>3.3099999999999997E-2</v>
      </c>
      <c r="O77" s="79">
        <v>1.6999999999999999E-3</v>
      </c>
    </row>
    <row r="78" spans="2:15">
      <c r="B78" t="s">
        <v>230</v>
      </c>
      <c r="E78" s="16"/>
      <c r="F78" s="16"/>
      <c r="G78" s="16"/>
    </row>
    <row r="79" spans="2:15">
      <c r="B79" t="s">
        <v>282</v>
      </c>
      <c r="E79" s="16"/>
      <c r="F79" s="16"/>
      <c r="G79" s="16"/>
    </row>
    <row r="80" spans="2:15">
      <c r="B80" t="s">
        <v>283</v>
      </c>
      <c r="E80" s="16"/>
      <c r="F80" s="16"/>
      <c r="G80" s="16"/>
    </row>
    <row r="81" spans="2:7">
      <c r="B81" t="s">
        <v>284</v>
      </c>
      <c r="E81" s="16"/>
      <c r="F81" s="16"/>
      <c r="G81" s="16"/>
    </row>
    <row r="82" spans="2:7">
      <c r="B82" t="s">
        <v>285</v>
      </c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1897</v>
      </c>
    </row>
    <row r="3" spans="2:63">
      <c r="B3" s="2" t="s">
        <v>2</v>
      </c>
      <c r="C3" t="s">
        <v>1898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67485</v>
      </c>
      <c r="I11" s="7"/>
      <c r="J11" s="76">
        <v>0</v>
      </c>
      <c r="K11" s="76">
        <v>8908.4589214999996</v>
      </c>
      <c r="L11" s="7"/>
      <c r="M11" s="77">
        <v>1</v>
      </c>
      <c r="N11" s="77">
        <v>2.81E-2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13000</v>
      </c>
      <c r="J12" s="82">
        <v>0</v>
      </c>
      <c r="K12" s="82">
        <v>1682.2</v>
      </c>
      <c r="M12" s="81">
        <v>0.1888</v>
      </c>
      <c r="N12" s="81">
        <v>5.3E-3</v>
      </c>
    </row>
    <row r="13" spans="2:63">
      <c r="B13" s="80" t="s">
        <v>774</v>
      </c>
      <c r="D13" s="16"/>
      <c r="E13" s="16"/>
      <c r="F13" s="16"/>
      <c r="G13" s="16"/>
      <c r="H13" s="82">
        <v>13000</v>
      </c>
      <c r="J13" s="82">
        <v>0</v>
      </c>
      <c r="K13" s="82">
        <v>1682.2</v>
      </c>
      <c r="M13" s="81">
        <v>0.1888</v>
      </c>
      <c r="N13" s="81">
        <v>5.3E-3</v>
      </c>
    </row>
    <row r="14" spans="2:63">
      <c r="B14" t="s">
        <v>775</v>
      </c>
      <c r="C14" t="s">
        <v>776</v>
      </c>
      <c r="D14" t="s">
        <v>100</v>
      </c>
      <c r="E14" t="s">
        <v>777</v>
      </c>
      <c r="F14" t="s">
        <v>778</v>
      </c>
      <c r="G14" t="s">
        <v>102</v>
      </c>
      <c r="H14" s="78">
        <v>13000</v>
      </c>
      <c r="I14" s="78">
        <v>12940</v>
      </c>
      <c r="J14" s="78">
        <v>0</v>
      </c>
      <c r="K14" s="78">
        <v>1682.2</v>
      </c>
      <c r="L14" s="79">
        <v>5.0000000000000001E-4</v>
      </c>
      <c r="M14" s="79">
        <v>0.1888</v>
      </c>
      <c r="N14" s="79">
        <v>5.3E-3</v>
      </c>
    </row>
    <row r="15" spans="2:63">
      <c r="B15" s="80" t="s">
        <v>779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780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781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782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228</v>
      </c>
      <c r="D25" s="16"/>
      <c r="E25" s="16"/>
      <c r="F25" s="16"/>
      <c r="G25" s="16"/>
      <c r="H25" s="82">
        <v>54485</v>
      </c>
      <c r="J25" s="82">
        <v>0</v>
      </c>
      <c r="K25" s="82">
        <v>7226.2589214999998</v>
      </c>
      <c r="M25" s="81">
        <v>0.81120000000000003</v>
      </c>
      <c r="N25" s="81">
        <v>2.2800000000000001E-2</v>
      </c>
    </row>
    <row r="26" spans="2:14">
      <c r="B26" s="80" t="s">
        <v>783</v>
      </c>
      <c r="D26" s="16"/>
      <c r="E26" s="16"/>
      <c r="F26" s="16"/>
      <c r="G26" s="16"/>
      <c r="H26" s="82">
        <v>47215</v>
      </c>
      <c r="J26" s="82">
        <v>0</v>
      </c>
      <c r="K26" s="82">
        <v>4025.1823209999998</v>
      </c>
      <c r="M26" s="81">
        <v>0.45179999999999998</v>
      </c>
      <c r="N26" s="81">
        <v>1.2699999999999999E-2</v>
      </c>
    </row>
    <row r="27" spans="2:14">
      <c r="B27" t="s">
        <v>784</v>
      </c>
      <c r="C27" t="s">
        <v>785</v>
      </c>
      <c r="D27" t="s">
        <v>723</v>
      </c>
      <c r="E27" t="s">
        <v>786</v>
      </c>
      <c r="F27" t="s">
        <v>778</v>
      </c>
      <c r="G27" t="s">
        <v>106</v>
      </c>
      <c r="H27" s="78">
        <v>540</v>
      </c>
      <c r="I27" s="78">
        <v>19040</v>
      </c>
      <c r="J27" s="78">
        <v>0</v>
      </c>
      <c r="K27" s="78">
        <v>366.53904</v>
      </c>
      <c r="L27" s="79">
        <v>0</v>
      </c>
      <c r="M27" s="79">
        <v>4.1099999999999998E-2</v>
      </c>
      <c r="N27" s="79">
        <v>1.1999999999999999E-3</v>
      </c>
    </row>
    <row r="28" spans="2:14">
      <c r="B28" t="s">
        <v>787</v>
      </c>
      <c r="C28" t="s">
        <v>788</v>
      </c>
      <c r="D28" t="s">
        <v>730</v>
      </c>
      <c r="E28" t="s">
        <v>789</v>
      </c>
      <c r="F28" t="s">
        <v>778</v>
      </c>
      <c r="G28" t="s">
        <v>106</v>
      </c>
      <c r="H28" s="78">
        <v>46445</v>
      </c>
      <c r="I28" s="78">
        <v>2082</v>
      </c>
      <c r="J28" s="78">
        <v>0</v>
      </c>
      <c r="K28" s="78">
        <v>3447.3011685000001</v>
      </c>
      <c r="L28" s="79">
        <v>1E-4</v>
      </c>
      <c r="M28" s="79">
        <v>0.38700000000000001</v>
      </c>
      <c r="N28" s="79">
        <v>1.09E-2</v>
      </c>
    </row>
    <row r="29" spans="2:14">
      <c r="B29" t="s">
        <v>790</v>
      </c>
      <c r="C29" t="s">
        <v>791</v>
      </c>
      <c r="D29" t="s">
        <v>730</v>
      </c>
      <c r="E29" t="s">
        <v>789</v>
      </c>
      <c r="F29" t="s">
        <v>778</v>
      </c>
      <c r="G29" t="s">
        <v>106</v>
      </c>
      <c r="H29" s="78">
        <v>230</v>
      </c>
      <c r="I29" s="78">
        <v>25775</v>
      </c>
      <c r="J29" s="78">
        <v>0</v>
      </c>
      <c r="K29" s="78">
        <v>211.34211250000001</v>
      </c>
      <c r="L29" s="79">
        <v>0</v>
      </c>
      <c r="M29" s="79">
        <v>2.3699999999999999E-2</v>
      </c>
      <c r="N29" s="79">
        <v>6.9999999999999999E-4</v>
      </c>
    </row>
    <row r="30" spans="2:14">
      <c r="B30" s="80" t="s">
        <v>792</v>
      </c>
      <c r="D30" s="16"/>
      <c r="E30" s="16"/>
      <c r="F30" s="16"/>
      <c r="G30" s="16"/>
      <c r="H30" s="82">
        <v>7270</v>
      </c>
      <c r="J30" s="82">
        <v>0</v>
      </c>
      <c r="K30" s="82">
        <v>3201.0766005</v>
      </c>
      <c r="M30" s="81">
        <v>0.35930000000000001</v>
      </c>
      <c r="N30" s="81">
        <v>1.01E-2</v>
      </c>
    </row>
    <row r="31" spans="2:14">
      <c r="B31" t="s">
        <v>793</v>
      </c>
      <c r="C31" t="s">
        <v>794</v>
      </c>
      <c r="D31" t="s">
        <v>730</v>
      </c>
      <c r="E31" t="s">
        <v>795</v>
      </c>
      <c r="F31" t="s">
        <v>796</v>
      </c>
      <c r="G31" t="s">
        <v>106</v>
      </c>
      <c r="H31" s="78">
        <v>7270</v>
      </c>
      <c r="I31" s="78">
        <v>12351</v>
      </c>
      <c r="J31" s="78">
        <v>0</v>
      </c>
      <c r="K31" s="78">
        <v>3201.0766005</v>
      </c>
      <c r="L31" s="79">
        <v>0</v>
      </c>
      <c r="M31" s="79">
        <v>0.35930000000000001</v>
      </c>
      <c r="N31" s="79">
        <v>1.01E-2</v>
      </c>
    </row>
    <row r="32" spans="2:14">
      <c r="B32" s="80" t="s">
        <v>339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223</v>
      </c>
      <c r="C33" t="s">
        <v>223</v>
      </c>
      <c r="D33" s="16"/>
      <c r="E33" s="16"/>
      <c r="F33" t="s">
        <v>223</v>
      </c>
      <c r="G33" t="s">
        <v>223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782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223</v>
      </c>
      <c r="C35" t="s">
        <v>223</v>
      </c>
      <c r="D35" s="16"/>
      <c r="E35" s="16"/>
      <c r="F35" t="s">
        <v>223</v>
      </c>
      <c r="G35" t="s">
        <v>223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230</v>
      </c>
      <c r="D36" s="16"/>
      <c r="E36" s="16"/>
      <c r="F36" s="16"/>
      <c r="G36" s="16"/>
    </row>
    <row r="37" spans="2:14">
      <c r="B37" t="s">
        <v>282</v>
      </c>
      <c r="D37" s="16"/>
      <c r="E37" s="16"/>
      <c r="F37" s="16"/>
      <c r="G37" s="16"/>
    </row>
    <row r="38" spans="2:14">
      <c r="B38" t="s">
        <v>283</v>
      </c>
      <c r="D38" s="16"/>
      <c r="E38" s="16"/>
      <c r="F38" s="16"/>
      <c r="G38" s="16"/>
    </row>
    <row r="39" spans="2:14">
      <c r="B39" t="s">
        <v>284</v>
      </c>
      <c r="D39" s="16"/>
      <c r="E39" s="16"/>
      <c r="F39" s="16"/>
      <c r="G39" s="16"/>
    </row>
    <row r="40" spans="2:14">
      <c r="B40" t="s">
        <v>285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1897</v>
      </c>
    </row>
    <row r="3" spans="2:65">
      <c r="B3" s="2" t="s">
        <v>2</v>
      </c>
      <c r="C3" t="s">
        <v>1898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23211.26</v>
      </c>
      <c r="K11" s="7"/>
      <c r="L11" s="76">
        <v>3544.1390881357702</v>
      </c>
      <c r="M11" s="7"/>
      <c r="N11" s="77">
        <v>1</v>
      </c>
      <c r="O11" s="77">
        <v>1.12E-2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797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798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C21" s="16"/>
      <c r="D21" s="16"/>
      <c r="E21" s="16"/>
      <c r="J21" s="82">
        <v>23211.26</v>
      </c>
      <c r="L21" s="82">
        <v>3544.1390881357702</v>
      </c>
      <c r="N21" s="81">
        <v>1</v>
      </c>
      <c r="O21" s="81">
        <v>1.12E-2</v>
      </c>
    </row>
    <row r="22" spans="2:15">
      <c r="B22" s="80" t="s">
        <v>797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798</v>
      </c>
      <c r="C24" s="16"/>
      <c r="D24" s="16"/>
      <c r="E24" s="16"/>
      <c r="J24" s="82">
        <v>1168.45</v>
      </c>
      <c r="L24" s="82">
        <v>622.07939149499998</v>
      </c>
      <c r="N24" s="81">
        <v>0.17549999999999999</v>
      </c>
      <c r="O24" s="81">
        <v>2E-3</v>
      </c>
    </row>
    <row r="25" spans="2:15">
      <c r="B25" t="s">
        <v>799</v>
      </c>
      <c r="C25" t="s">
        <v>800</v>
      </c>
      <c r="D25" t="s">
        <v>123</v>
      </c>
      <c r="E25" t="s">
        <v>801</v>
      </c>
      <c r="F25" t="s">
        <v>796</v>
      </c>
      <c r="G25" t="s">
        <v>223</v>
      </c>
      <c r="H25" t="s">
        <v>322</v>
      </c>
      <c r="I25" t="s">
        <v>106</v>
      </c>
      <c r="J25" s="78">
        <v>1168.45</v>
      </c>
      <c r="K25" s="78">
        <v>14934</v>
      </c>
      <c r="L25" s="78">
        <v>622.07939149499998</v>
      </c>
      <c r="M25" s="79">
        <v>5.9999999999999995E-4</v>
      </c>
      <c r="N25" s="79">
        <v>0.17549999999999999</v>
      </c>
      <c r="O25" s="79">
        <v>2E-3</v>
      </c>
    </row>
    <row r="26" spans="2:15">
      <c r="B26" s="80" t="s">
        <v>92</v>
      </c>
      <c r="C26" s="16"/>
      <c r="D26" s="16"/>
      <c r="E26" s="16"/>
      <c r="J26" s="82">
        <v>22042.81</v>
      </c>
      <c r="L26" s="82">
        <v>2922.0596966407702</v>
      </c>
      <c r="N26" s="81">
        <v>0.82450000000000001</v>
      </c>
      <c r="O26" s="81">
        <v>9.1999999999999998E-3</v>
      </c>
    </row>
    <row r="27" spans="2:15">
      <c r="B27" t="s">
        <v>802</v>
      </c>
      <c r="C27" t="s">
        <v>803</v>
      </c>
      <c r="D27" t="s">
        <v>123</v>
      </c>
      <c r="E27" t="s">
        <v>804</v>
      </c>
      <c r="F27" t="s">
        <v>778</v>
      </c>
      <c r="G27" t="s">
        <v>223</v>
      </c>
      <c r="H27" t="s">
        <v>322</v>
      </c>
      <c r="I27" t="s">
        <v>106</v>
      </c>
      <c r="J27" s="78">
        <v>89</v>
      </c>
      <c r="K27" s="78">
        <v>106542</v>
      </c>
      <c r="L27" s="78">
        <v>338.04178469999999</v>
      </c>
      <c r="M27" s="79">
        <v>2.0000000000000001E-4</v>
      </c>
      <c r="N27" s="79">
        <v>9.5399999999999999E-2</v>
      </c>
      <c r="O27" s="79">
        <v>1.1000000000000001E-3</v>
      </c>
    </row>
    <row r="28" spans="2:15">
      <c r="B28" t="s">
        <v>805</v>
      </c>
      <c r="C28" t="s">
        <v>806</v>
      </c>
      <c r="D28" t="s">
        <v>123</v>
      </c>
      <c r="E28" t="s">
        <v>807</v>
      </c>
      <c r="F28" t="s">
        <v>778</v>
      </c>
      <c r="G28" t="s">
        <v>223</v>
      </c>
      <c r="H28" t="s">
        <v>322</v>
      </c>
      <c r="I28" t="s">
        <v>106</v>
      </c>
      <c r="J28" s="78">
        <v>2214</v>
      </c>
      <c r="K28" s="78">
        <v>1466.34</v>
      </c>
      <c r="L28" s="78">
        <v>115.73689649400001</v>
      </c>
      <c r="M28" s="79">
        <v>0</v>
      </c>
      <c r="N28" s="79">
        <v>3.27E-2</v>
      </c>
      <c r="O28" s="79">
        <v>4.0000000000000002E-4</v>
      </c>
    </row>
    <row r="29" spans="2:15">
      <c r="B29" t="s">
        <v>808</v>
      </c>
      <c r="C29" t="s">
        <v>809</v>
      </c>
      <c r="D29" t="s">
        <v>123</v>
      </c>
      <c r="E29" t="s">
        <v>810</v>
      </c>
      <c r="F29" t="s">
        <v>778</v>
      </c>
      <c r="G29" t="s">
        <v>223</v>
      </c>
      <c r="H29" t="s">
        <v>322</v>
      </c>
      <c r="I29" t="s">
        <v>106</v>
      </c>
      <c r="J29" s="78">
        <v>26</v>
      </c>
      <c r="K29" s="78">
        <v>100037</v>
      </c>
      <c r="L29" s="78">
        <v>92.724295299999994</v>
      </c>
      <c r="M29" s="79">
        <v>2.0000000000000001E-4</v>
      </c>
      <c r="N29" s="79">
        <v>2.6200000000000001E-2</v>
      </c>
      <c r="O29" s="79">
        <v>2.9999999999999997E-4</v>
      </c>
    </row>
    <row r="30" spans="2:15">
      <c r="B30" t="s">
        <v>811</v>
      </c>
      <c r="C30" t="s">
        <v>812</v>
      </c>
      <c r="D30" t="s">
        <v>123</v>
      </c>
      <c r="E30" t="s">
        <v>813</v>
      </c>
      <c r="F30" t="s">
        <v>778</v>
      </c>
      <c r="G30" t="s">
        <v>223</v>
      </c>
      <c r="H30" t="s">
        <v>322</v>
      </c>
      <c r="I30" t="s">
        <v>110</v>
      </c>
      <c r="J30" s="78">
        <v>3338</v>
      </c>
      <c r="K30" s="78">
        <v>3477</v>
      </c>
      <c r="L30" s="78">
        <v>452.67763267800001</v>
      </c>
      <c r="M30" s="79">
        <v>2.0000000000000001E-4</v>
      </c>
      <c r="N30" s="79">
        <v>0.12770000000000001</v>
      </c>
      <c r="O30" s="79">
        <v>1.4E-3</v>
      </c>
    </row>
    <row r="31" spans="2:15">
      <c r="B31" t="s">
        <v>814</v>
      </c>
      <c r="C31" t="s">
        <v>815</v>
      </c>
      <c r="D31" t="s">
        <v>123</v>
      </c>
      <c r="E31" t="s">
        <v>816</v>
      </c>
      <c r="F31" t="s">
        <v>778</v>
      </c>
      <c r="G31" t="s">
        <v>223</v>
      </c>
      <c r="H31" t="s">
        <v>322</v>
      </c>
      <c r="I31" t="s">
        <v>106</v>
      </c>
      <c r="J31" s="78">
        <v>694</v>
      </c>
      <c r="K31" s="78">
        <v>24328</v>
      </c>
      <c r="L31" s="78">
        <v>601.90148079999994</v>
      </c>
      <c r="M31" s="79">
        <v>1E-4</v>
      </c>
      <c r="N31" s="79">
        <v>0.16980000000000001</v>
      </c>
      <c r="O31" s="79">
        <v>1.9E-3</v>
      </c>
    </row>
    <row r="32" spans="2:15">
      <c r="B32" t="s">
        <v>817</v>
      </c>
      <c r="C32" t="s">
        <v>818</v>
      </c>
      <c r="D32" t="s">
        <v>819</v>
      </c>
      <c r="E32" t="s">
        <v>820</v>
      </c>
      <c r="F32" t="s">
        <v>778</v>
      </c>
      <c r="G32" t="s">
        <v>223</v>
      </c>
      <c r="H32" t="s">
        <v>322</v>
      </c>
      <c r="I32" t="s">
        <v>202</v>
      </c>
      <c r="J32" s="78">
        <v>204</v>
      </c>
      <c r="K32" s="78">
        <v>19000</v>
      </c>
      <c r="L32" s="78">
        <v>142.846104</v>
      </c>
      <c r="M32" s="79">
        <v>0</v>
      </c>
      <c r="N32" s="79">
        <v>4.0300000000000002E-2</v>
      </c>
      <c r="O32" s="79">
        <v>4.0000000000000002E-4</v>
      </c>
    </row>
    <row r="33" spans="2:15">
      <c r="B33" t="s">
        <v>821</v>
      </c>
      <c r="C33" t="s">
        <v>822</v>
      </c>
      <c r="D33" t="s">
        <v>123</v>
      </c>
      <c r="E33" t="s">
        <v>786</v>
      </c>
      <c r="F33" t="s">
        <v>778</v>
      </c>
      <c r="G33" t="s">
        <v>223</v>
      </c>
      <c r="H33" t="s">
        <v>322</v>
      </c>
      <c r="I33" t="s">
        <v>106</v>
      </c>
      <c r="J33" s="78">
        <v>5557</v>
      </c>
      <c r="K33" s="78">
        <v>1271</v>
      </c>
      <c r="L33" s="78">
        <v>251.79406055000001</v>
      </c>
      <c r="M33" s="79">
        <v>2.0000000000000001E-4</v>
      </c>
      <c r="N33" s="79">
        <v>7.0999999999999994E-2</v>
      </c>
      <c r="O33" s="79">
        <v>8.0000000000000004E-4</v>
      </c>
    </row>
    <row r="34" spans="2:15">
      <c r="B34" t="s">
        <v>823</v>
      </c>
      <c r="C34" t="s">
        <v>824</v>
      </c>
      <c r="D34" t="s">
        <v>123</v>
      </c>
      <c r="E34" t="s">
        <v>825</v>
      </c>
      <c r="F34" t="s">
        <v>778</v>
      </c>
      <c r="G34" t="s">
        <v>223</v>
      </c>
      <c r="H34" t="s">
        <v>322</v>
      </c>
      <c r="I34" t="s">
        <v>106</v>
      </c>
      <c r="J34" s="78">
        <v>7198.81</v>
      </c>
      <c r="K34" s="78">
        <v>1128.18</v>
      </c>
      <c r="L34" s="78">
        <v>289.53338105577001</v>
      </c>
      <c r="M34" s="79">
        <v>1E-4</v>
      </c>
      <c r="N34" s="79">
        <v>8.1699999999999995E-2</v>
      </c>
      <c r="O34" s="79">
        <v>8.9999999999999998E-4</v>
      </c>
    </row>
    <row r="35" spans="2:15">
      <c r="B35" t="s">
        <v>826</v>
      </c>
      <c r="C35" t="s">
        <v>827</v>
      </c>
      <c r="D35" t="s">
        <v>123</v>
      </c>
      <c r="E35" t="s">
        <v>223</v>
      </c>
      <c r="F35" t="s">
        <v>778</v>
      </c>
      <c r="G35" t="s">
        <v>223</v>
      </c>
      <c r="H35" t="s">
        <v>322</v>
      </c>
      <c r="I35" t="s">
        <v>106</v>
      </c>
      <c r="J35" s="78">
        <v>817</v>
      </c>
      <c r="K35" s="78">
        <v>8321.44</v>
      </c>
      <c r="L35" s="78">
        <v>242.37067751199999</v>
      </c>
      <c r="M35" s="79">
        <v>1E-4</v>
      </c>
      <c r="N35" s="79">
        <v>6.8400000000000002E-2</v>
      </c>
      <c r="O35" s="79">
        <v>8.0000000000000004E-4</v>
      </c>
    </row>
    <row r="36" spans="2:15">
      <c r="B36" t="s">
        <v>828</v>
      </c>
      <c r="C36" t="s">
        <v>829</v>
      </c>
      <c r="D36" t="s">
        <v>123</v>
      </c>
      <c r="E36" t="s">
        <v>830</v>
      </c>
      <c r="F36" t="s">
        <v>778</v>
      </c>
      <c r="G36" t="s">
        <v>223</v>
      </c>
      <c r="H36" t="s">
        <v>322</v>
      </c>
      <c r="I36" t="s">
        <v>110</v>
      </c>
      <c r="J36" s="78">
        <v>353</v>
      </c>
      <c r="K36" s="78">
        <v>7240</v>
      </c>
      <c r="L36" s="78">
        <v>99.680747159999996</v>
      </c>
      <c r="M36" s="79">
        <v>1E-4</v>
      </c>
      <c r="N36" s="79">
        <v>2.81E-2</v>
      </c>
      <c r="O36" s="79">
        <v>2.9999999999999997E-4</v>
      </c>
    </row>
    <row r="37" spans="2:15">
      <c r="B37" t="s">
        <v>831</v>
      </c>
      <c r="C37" t="s">
        <v>832</v>
      </c>
      <c r="D37" t="s">
        <v>123</v>
      </c>
      <c r="E37" t="s">
        <v>833</v>
      </c>
      <c r="F37" t="s">
        <v>778</v>
      </c>
      <c r="G37" t="s">
        <v>223</v>
      </c>
      <c r="H37" t="s">
        <v>322</v>
      </c>
      <c r="I37" t="s">
        <v>106</v>
      </c>
      <c r="J37" s="78">
        <v>606</v>
      </c>
      <c r="K37" s="78">
        <v>12030</v>
      </c>
      <c r="L37" s="78">
        <v>259.89491700000002</v>
      </c>
      <c r="M37" s="79">
        <v>1E-4</v>
      </c>
      <c r="N37" s="79">
        <v>7.3300000000000004E-2</v>
      </c>
      <c r="O37" s="79">
        <v>8.0000000000000004E-4</v>
      </c>
    </row>
    <row r="38" spans="2:15">
      <c r="B38" t="s">
        <v>834</v>
      </c>
      <c r="C38" t="s">
        <v>835</v>
      </c>
      <c r="D38" t="s">
        <v>123</v>
      </c>
      <c r="E38" t="s">
        <v>836</v>
      </c>
      <c r="F38" t="s">
        <v>778</v>
      </c>
      <c r="G38" t="s">
        <v>223</v>
      </c>
      <c r="H38" t="s">
        <v>322</v>
      </c>
      <c r="I38" t="s">
        <v>106</v>
      </c>
      <c r="J38" s="78">
        <v>946</v>
      </c>
      <c r="K38" s="78">
        <v>1033.5899999999999</v>
      </c>
      <c r="L38" s="78">
        <v>34.857719391000003</v>
      </c>
      <c r="M38" s="79">
        <v>1E-4</v>
      </c>
      <c r="N38" s="79">
        <v>9.7999999999999997E-3</v>
      </c>
      <c r="O38" s="79">
        <v>1E-4</v>
      </c>
    </row>
    <row r="39" spans="2:15">
      <c r="B39" s="80" t="s">
        <v>339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223</v>
      </c>
      <c r="C40" t="s">
        <v>223</v>
      </c>
      <c r="D40" s="16"/>
      <c r="E40" s="16"/>
      <c r="F40" t="s">
        <v>223</v>
      </c>
      <c r="G40" t="s">
        <v>223</v>
      </c>
      <c r="I40" t="s">
        <v>223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230</v>
      </c>
      <c r="C41" s="16"/>
      <c r="D41" s="16"/>
      <c r="E41" s="16"/>
    </row>
    <row r="42" spans="2:15">
      <c r="B42" t="s">
        <v>282</v>
      </c>
      <c r="C42" s="16"/>
      <c r="D42" s="16"/>
      <c r="E42" s="16"/>
    </row>
    <row r="43" spans="2:15">
      <c r="B43" t="s">
        <v>283</v>
      </c>
      <c r="C43" s="16"/>
      <c r="D43" s="16"/>
      <c r="E43" s="16"/>
    </row>
    <row r="44" spans="2:15">
      <c r="B44" t="s">
        <v>284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1897</v>
      </c>
    </row>
    <row r="3" spans="2:60">
      <c r="B3" s="2" t="s">
        <v>2</v>
      </c>
      <c r="C3" t="s">
        <v>1898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837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838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230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2020-06-03T11:51:23Z</dcterms:modified>
</cp:coreProperties>
</file>