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72" i="27"/>
  <c r="C12" i="27"/>
</calcChain>
</file>

<file path=xl/sharedStrings.xml><?xml version="1.0" encoding="utf-8"?>
<sst xmlns="http://schemas.openxmlformats.org/spreadsheetml/2006/main" count="3874" uniqueCount="998">
  <si>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</si>
  <si>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</si>
  <si>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</si>
  <si>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</si>
  <si>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</si>
  <si>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</si>
  <si>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</si>
  <si>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</si>
  <si>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</si>
  <si>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</si>
  <si>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</si>
  <si>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</si>
  <si>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</si>
  <si>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</si>
  <si>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</si>
  <si>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</si>
  <si>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</si>
  <si>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</si>
  <si>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</si>
  <si>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</si>
  <si>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</si>
  <si>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</si>
  <si>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</si>
  <si>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</si>
  <si>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</si>
  <si>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</si>
  <si>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</si>
  <si>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</si>
  <si>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</si>
  <si>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</si>
  <si>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</si>
  <si>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</si>
  <si>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</si>
  <si>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</si>
  <si>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</si>
  <si>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</si>
  <si>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</si>
  <si>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</si>
  <si>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</si>
  <si>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</si>
  <si>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</si>
  <si>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</si>
  <si>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</si>
  <si>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</si>
  <si>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</si>
  <si>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</si>
  <si>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</si>
  <si>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</si>
  <si>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</si>
  <si>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</si>
  <si>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</si>
  <si>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</si>
  <si>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</si>
  <si>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</si>
  <si>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</si>
  <si>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</si>
  <si>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</si>
  <si>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</si>
  <si>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</si>
  <si>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</si>
  <si>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</si>
  <si>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</si>
  <si>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</si>
  <si>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</si>
  <si>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</si>
  <si>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</si>
  <si>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</si>
  <si>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</si>
  <si>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</si>
  <si>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</si>
  <si>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</si>
  <si>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</si>
  <si>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</si>
  <si>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</si>
  <si>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</si>
  <si>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</si>
  <si>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</si>
  <si>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</si>
  <si>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</si>
  <si>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</si>
  <si>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</si>
  <si>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</si>
  <si>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</si>
  <si>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</si>
  <si>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</si>
  <si>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</si>
  <si>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</si>
  <si>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</si>
  <si>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</si>
  <si>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</si>
  <si>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</si>
  <si>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</si>
  <si>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</si>
  <si>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</si>
  <si>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</si>
  <si>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</si>
  <si>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</si>
  <si>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</si>
  <si>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</si>
  <si>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</si>
  <si>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</si>
  <si>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</si>
  <si>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</si>
  <si>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</si>
  <si>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</si>
  <si>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</si>
  <si>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</si>
  <si>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</si>
  <si>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</si>
  <si>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</si>
  <si>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</si>
  <si>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</si>
  <si>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</si>
  <si>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</si>
  <si>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</si>
  <si>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</si>
  <si>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</si>
  <si>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</si>
  <si>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</si>
  <si>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</si>
  <si>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</si>
  <si>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</si>
  <si>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</si>
  <si>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</si>
  <si>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</si>
  <si>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</si>
  <si>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</si>
  <si>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</si>
  <si>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</si>
  <si>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</si>
  <si>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</si>
  <si>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</si>
  <si>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</si>
  <si>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</si>
  <si>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</si>
  <si>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</si>
  <si>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</si>
  <si>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</si>
  <si>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</si>
  <si>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</si>
  <si>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</si>
  <si>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</si>
  <si>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</si>
  <si>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</si>
  <si>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</si>
  <si>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</si>
  <si>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</si>
  <si>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</si>
  <si>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</si>
  <si>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</si>
  <si>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</si>
  <si>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</si>
  <si>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</si>
  <si>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</si>
  <si>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</si>
  <si>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</si>
  <si>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</si>
  <si>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</si>
  <si>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</si>
  <si>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</si>
  <si>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</si>
  <si>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</si>
  <si>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</si>
  <si>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</si>
  <si>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</si>
  <si>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</si>
  <si>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</si>
  <si>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</si>
  <si>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</si>
  <si>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</si>
  <si>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</si>
  <si>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</si>
  <si>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</si>
  <si>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</si>
  <si>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</si>
  <si>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</si>
  <si>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</si>
  <si>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</si>
  <si>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</si>
  <si>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</si>
  <si>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</si>
  <si>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</si>
  <si>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</si>
  <si>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</si>
  <si>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</si>
  <si>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</si>
  <si>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</si>
  <si>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</si>
  <si>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</si>
  <si>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</si>
  <si>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</si>
  <si>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</si>
  <si>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</si>
  <si>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</si>
  <si>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</si>
  <si>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</si>
  <si>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</si>
  <si>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</si>
  <si>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1417</t>
  </si>
  <si>
    <t>קוד קופת הגמל</t>
  </si>
  <si>
    <t>513173393-00000000001094-1417-000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</si>
  <si>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</si>
  <si>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</si>
  <si>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</si>
  <si>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</si>
  <si>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</si>
  <si>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</si>
  <si>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</si>
  <si>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</si>
  <si>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</si>
  <si>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</si>
  <si>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</si>
  <si>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</si>
  <si>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</si>
  <si>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</si>
  <si>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</si>
  <si>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</si>
  <si>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</si>
  <si>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</si>
  <si>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</si>
  <si>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</si>
  <si>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</si>
  <si>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</si>
  <si>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</si>
  <si>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</si>
  <si>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</si>
  <si>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</si>
  <si>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</si>
  <si>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</si>
  <si>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</si>
  <si>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</si>
  <si>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</si>
  <si>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</si>
  <si>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0545- גליל</t>
  </si>
  <si>
    <t>1134865</t>
  </si>
  <si>
    <t>15/04/15</t>
  </si>
  <si>
    <t>ממשל צמודה 1025- גליל</t>
  </si>
  <si>
    <t>1135912</t>
  </si>
  <si>
    <t>04/01/16</t>
  </si>
  <si>
    <t>ממשלתי צמוד 1020- גליל</t>
  </si>
  <si>
    <t>1137181</t>
  </si>
  <si>
    <t>26/04/17</t>
  </si>
  <si>
    <t>ממשלתית צמודה 0.5% 0529- גליל</t>
  </si>
  <si>
    <t>1157023</t>
  </si>
  <si>
    <t>21/08/19</t>
  </si>
  <si>
    <t>סה"כ לא צמודות</t>
  </si>
  <si>
    <t>סה"כ מלווה קצר מועד</t>
  </si>
  <si>
    <t>מלווה קצר מועד 111- בנק ישראל- מק"מ</t>
  </si>
  <si>
    <t>8210114</t>
  </si>
  <si>
    <t>09/01/20</t>
  </si>
  <si>
    <t>מלווה קצר מועד 211- בנק ישראל- מק"מ</t>
  </si>
  <si>
    <t>8210213</t>
  </si>
  <si>
    <t>04/02/20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</si>
  <si>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</si>
  <si>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</si>
  <si>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</si>
  <si>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</si>
  <si>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</si>
  <si>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</si>
  <si>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סה"כ שחר</t>
  </si>
  <si>
    <t>ממשל שקלית 0121- שחר</t>
  </si>
  <si>
    <t>1142223</t>
  </si>
  <si>
    <t>22/11/18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</si>
  <si>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</si>
  <si>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</si>
  <si>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</si>
  <si>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</si>
  <si>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</si>
  <si>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</si>
  <si>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421- שחר</t>
  </si>
  <si>
    <t>1138130</t>
  </si>
  <si>
    <t>23/05/19</t>
  </si>
  <si>
    <t>ממשלתית שקלית 0.75% 07/22- שחר</t>
  </si>
  <si>
    <t>1158104</t>
  </si>
  <si>
    <t>26/03/20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</si>
  <si>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</si>
  <si>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</si>
  <si>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</si>
  <si>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</si>
  <si>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</si>
  <si>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</si>
  <si>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</si>
  <si>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</si>
  <si>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</si>
  <si>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</si>
  <si>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</si>
  <si>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</si>
  <si>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</si>
  <si>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</si>
  <si>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</si>
  <si>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</si>
  <si>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</si>
  <si>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</si>
  <si>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</si>
  <si>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פועלים הנ אגח 33- הפועלים הנפקות בע"מ</t>
  </si>
  <si>
    <t>1940568</t>
  </si>
  <si>
    <t>520032640</t>
  </si>
  <si>
    <t>15/09/14</t>
  </si>
  <si>
    <t>נתיבי גז אגח ד- נתיבי הגז הטבעי לישראל בע"מ</t>
  </si>
  <si>
    <t>1147503</t>
  </si>
  <si>
    <t>513436394</t>
  </si>
  <si>
    <t>ilAA+</t>
  </si>
  <si>
    <t>07/06/18</t>
  </si>
  <si>
    <t>עזריאלי אגח ו- קבוצת עזריאלי בע"מ (לשעבר קנית מימון)</t>
  </si>
  <si>
    <t>1156611</t>
  </si>
  <si>
    <t>510960719</t>
  </si>
  <si>
    <t>נדל"ן מניב בישראל</t>
  </si>
  <si>
    <t>Aa1.il</t>
  </si>
  <si>
    <t>23/04/20</t>
  </si>
  <si>
    <t>אמות אגח ג- אמות השקעות בע"מ</t>
  </si>
  <si>
    <t>1117357</t>
  </si>
  <si>
    <t>520026683</t>
  </si>
  <si>
    <t>ilAA</t>
  </si>
  <si>
    <t>27/09/11</t>
  </si>
  <si>
    <t>אמות אגח ו- אמות השקעות בע"מ</t>
  </si>
  <si>
    <t>1158609</t>
  </si>
  <si>
    <t>27/04/20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</si>
  <si>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</si>
  <si>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</si>
  <si>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</si>
  <si>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</si>
  <si>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</si>
  <si>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</si>
  <si>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</si>
  <si>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</si>
  <si>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</si>
  <si>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</si>
  <si>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</si>
  <si>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</si>
  <si>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</si>
  <si>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</si>
  <si>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</si>
  <si>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</si>
  <si>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</si>
  <si>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</si>
  <si>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</si>
  <si>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</si>
  <si>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</si>
  <si>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</si>
  <si>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</si>
  <si>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</si>
  <si>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</si>
  <si>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</si>
  <si>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</si>
  <si>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</si>
  <si>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</si>
  <si>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</si>
  <si>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</si>
  <si>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</si>
  <si>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</si>
  <si>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</si>
  <si>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</si>
  <si>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</si>
  <si>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</si>
  <si>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</si>
  <si>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</si>
  <si>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Gd 3.625 01/04/2030- GENERAL DYNAMICS</t>
  </si>
  <si>
    <t>US369550BM97</t>
  </si>
  <si>
    <t>10167</t>
  </si>
  <si>
    <t>Capital Goods</t>
  </si>
  <si>
    <t>A</t>
  </si>
  <si>
    <t>24/03/20</t>
  </si>
  <si>
    <t>Bac 2.015 13/02/26- Bank of America</t>
  </si>
  <si>
    <t>US06051GHY89</t>
  </si>
  <si>
    <t>10043</t>
  </si>
  <si>
    <t>Banks</t>
  </si>
  <si>
    <t>A-</t>
  </si>
  <si>
    <t>12/06/20</t>
  </si>
  <si>
    <t>BAC 3.419 12/20/28- Bank of America</t>
  </si>
  <si>
    <t>US06051GHD43</t>
  </si>
  <si>
    <t>28/05/18</t>
  </si>
  <si>
    <t>JP Morgan chase 2.083 04/26- JP MORGAN</t>
  </si>
  <si>
    <t>US46647PBK12</t>
  </si>
  <si>
    <t>10232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</si>
  <si>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</si>
  <si>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</si>
  <si>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</si>
  <si>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</si>
  <si>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</si>
  <si>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</si>
  <si>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</si>
  <si>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</si>
  <si>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</si>
  <si>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Nvda 2.85 01/04/2030- NVIDIA CORP</t>
  </si>
  <si>
    <t>US67066GAF19</t>
  </si>
  <si>
    <t>10322</t>
  </si>
  <si>
    <t>Semiconductors &amp; Semiconductor Equipment</t>
  </si>
  <si>
    <t>27/03/20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</si>
  <si>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</si>
  <si>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</si>
  <si>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</si>
  <si>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</si>
  <si>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</si>
  <si>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</si>
  <si>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</si>
  <si>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</si>
  <si>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</si>
  <si>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</si>
  <si>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</si>
  <si>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</si>
  <si>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</si>
  <si>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</si>
  <si>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</si>
  <si>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</si>
  <si>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</si>
  <si>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</si>
  <si>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</si>
  <si>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07/01/16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</si>
  <si>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</si>
  <si>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</si>
  <si>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</si>
  <si>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</si>
  <si>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</si>
  <si>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</si>
  <si>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</si>
  <si>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</si>
  <si>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</si>
  <si>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</si>
  <si>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</si>
  <si>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</si>
  <si>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</si>
  <si>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</si>
  <si>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</si>
  <si>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</si>
  <si>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</si>
  <si>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</si>
  <si>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Stanley black &amp; decker i</t>
  </si>
  <si>
    <t>US854502AM31</t>
  </si>
  <si>
    <t>12716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</si>
  <si>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</si>
  <si>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</si>
  <si>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</si>
  <si>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</si>
  <si>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</si>
  <si>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</si>
  <si>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</si>
  <si>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</si>
  <si>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</si>
  <si>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</si>
  <si>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</si>
  <si>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</si>
  <si>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</si>
  <si>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</si>
  <si>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</si>
  <si>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</si>
  <si>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</si>
  <si>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</si>
  <si>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</si>
  <si>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</si>
  <si>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</si>
  <si>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</si>
  <si>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</si>
  <si>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</si>
  <si>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</si>
  <si>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</si>
  <si>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</si>
  <si>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</si>
  <si>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</si>
  <si>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</si>
  <si>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</si>
  <si>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</si>
  <si>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</si>
  <si>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</si>
  <si>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</si>
  <si>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</si>
  <si>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</si>
  <si>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</si>
  <si>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</si>
  <si>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</si>
  <si>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</si>
  <si>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</si>
  <si>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</si>
  <si>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</si>
  <si>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</si>
  <si>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29/07/19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</si>
  <si>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</si>
  <si>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</si>
  <si>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</si>
  <si>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</si>
  <si>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</si>
  <si>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</si>
  <si>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</si>
  <si>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</si>
  <si>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</si>
  <si>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</si>
  <si>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</si>
  <si>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</si>
  <si>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</si>
  <si>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</si>
  <si>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</si>
  <si>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</si>
  <si>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</si>
  <si>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</si>
  <si>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</si>
  <si>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</si>
  <si>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</si>
  <si>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</si>
  <si>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</si>
  <si>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</si>
  <si>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</si>
  <si>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</si>
  <si>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</si>
  <si>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</si>
  <si>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</si>
  <si>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</si>
  <si>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</si>
  <si>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</si>
  <si>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</si>
  <si>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</si>
  <si>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</si>
  <si>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</si>
  <si>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</si>
  <si>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</si>
  <si>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</si>
  <si>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</si>
  <si>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</si>
  <si>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6.84 23/01/2030- PETROLEOS MEXICANOS</t>
  </si>
  <si>
    <t>USP78625DX85</t>
  </si>
  <si>
    <t>07/10/19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</si>
  <si>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</si>
  <si>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</si>
  <si>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</si>
  <si>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</si>
  <si>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</si>
  <si>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</si>
  <si>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</si>
  <si>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</si>
  <si>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</si>
  <si>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</si>
  <si>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</si>
  <si>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</si>
  <si>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</si>
  <si>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</si>
  <si>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</si>
  <si>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</si>
  <si>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</si>
  <si>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</si>
  <si>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</si>
  <si>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</si>
  <si>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</si>
  <si>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</si>
  <si>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</si>
  <si>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</si>
  <si>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</si>
  <si>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</si>
  <si>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</si>
  <si>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</si>
  <si>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</si>
  <si>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</si>
  <si>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iboxx bond- BlackRock Inc</t>
  </si>
  <si>
    <t>US4642872422</t>
  </si>
  <si>
    <t>NYSE</t>
  </si>
  <si>
    <t>27796</t>
  </si>
  <si>
    <t>אג"ח</t>
  </si>
  <si>
    <t>סה"כ אג"ח ממשלתי</t>
  </si>
  <si>
    <t>סה"כ אגח קונצרני</t>
  </si>
  <si>
    <t>Angsana Bond Fund- Diamond Capital</t>
  </si>
  <si>
    <t>IE00BNN82M77</t>
  </si>
  <si>
    <t>10114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</si>
  <si>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</si>
  <si>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</si>
  <si>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</si>
  <si>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</si>
  <si>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</si>
  <si>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</si>
  <si>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</si>
  <si>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TYU0- חוזים עתידיים בחול</t>
  </si>
  <si>
    <t>70276282</t>
  </si>
  <si>
    <t>Other</t>
  </si>
  <si>
    <t>USU0- חוזים עתידיים בחול</t>
  </si>
  <si>
    <t>70128483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</si>
  <si>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</si>
  <si>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</si>
  <si>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</si>
  <si>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</si>
  <si>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</si>
  <si>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</si>
  <si>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</si>
  <si>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</si>
  <si>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</si>
  <si>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</si>
  <si>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</si>
  <si>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</si>
  <si>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</si>
  <si>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</si>
  <si>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</si>
  <si>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</si>
  <si>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</si>
  <si>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</si>
  <si>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</si>
  <si>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</si>
  <si>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</si>
  <si>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</si>
  <si>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</si>
  <si>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</si>
  <si>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</si>
  <si>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</si>
  <si>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</si>
  <si>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</si>
  <si>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</si>
  <si>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דרך ארץ אגח ב מזנין- דרך ארץ הייווייז (1997) בע"מ</t>
  </si>
  <si>
    <t>299916680</t>
  </si>
  <si>
    <t>512475203</t>
  </si>
  <si>
    <t>ilA-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</si>
  <si>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</si>
  <si>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</si>
  <si>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</si>
  <si>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</si>
  <si>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</si>
  <si>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</si>
  <si>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</si>
  <si>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</si>
  <si>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</si>
  <si>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</si>
  <si>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</si>
  <si>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</si>
  <si>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</si>
  <si>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</si>
  <si>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</si>
  <si>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</si>
  <si>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</si>
  <si>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</si>
  <si>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</si>
  <si>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</si>
  <si>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</si>
  <si>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</si>
  <si>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</si>
  <si>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</si>
  <si>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</si>
  <si>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</si>
  <si>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</si>
  <si>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</si>
  <si>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</si>
  <si>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</si>
  <si>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</si>
  <si>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סה"כ קרנות השקעה אחרות</t>
  </si>
  <si>
    <t>קרן יסודות נדלן  ב- יסודות א נדלן שותפות מוגבלת</t>
  </si>
  <si>
    <t>29992954</t>
  </si>
  <si>
    <t>25/01/18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</si>
  <si>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</si>
  <si>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</si>
  <si>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</si>
  <si>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</si>
  <si>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</si>
  <si>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</si>
  <si>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GP, L.P</t>
  </si>
  <si>
    <t>29992706</t>
  </si>
  <si>
    <t>11/07/16</t>
  </si>
  <si>
    <t>Mideal Partnership LP- Mideal Partnership Lp</t>
  </si>
  <si>
    <t>29992746</t>
  </si>
  <si>
    <t>16/02/17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</si>
  <si>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</si>
  <si>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</si>
  <si>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</si>
  <si>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</si>
  <si>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אופציה לס יורו שקל P360 28/07/20- חוזים סחירים ואופציות בישראל</t>
  </si>
  <si>
    <t>29993653</t>
  </si>
  <si>
    <t>18/02/20</t>
  </si>
  <si>
    <t>אופציה לס יורו שקל P365 28/07/20- חוזים סחירים ואופציות בישראל</t>
  </si>
  <si>
    <t>29993654</t>
  </si>
  <si>
    <t>סה"כ מט"ח/מט"ח</t>
  </si>
  <si>
    <t>HYG UP 83.78- בנק לאומי לישראל בע"מ</t>
  </si>
  <si>
    <t>90010761</t>
  </si>
  <si>
    <t>11/06/20</t>
  </si>
  <si>
    <t>HYGUP 83.9- בנק לאומי לישראל בע"מ</t>
  </si>
  <si>
    <t>90009963</t>
  </si>
  <si>
    <t>07/04/20</t>
  </si>
  <si>
    <t>LQD 122.14- בנק לאומי לישראל בע"מ</t>
  </si>
  <si>
    <t>90010005</t>
  </si>
  <si>
    <t>LQD UP 119.5803- בנק לאומי לישראל בע"מ</t>
  </si>
  <si>
    <t>90009980</t>
  </si>
  <si>
    <t>LQD UP 132.42- בנק לאומי לישראל בע"מ</t>
  </si>
  <si>
    <t>90009962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</si>
  <si>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</si>
  <si>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</si>
  <si>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</si>
  <si>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</si>
  <si>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</si>
  <si>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</si>
  <si>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</si>
  <si>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</si>
  <si>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</si>
  <si>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</si>
  <si>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</si>
  <si>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</si>
  <si>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</si>
  <si>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</si>
  <si>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</si>
  <si>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</si>
  <si>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</si>
  <si>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22/10/19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</si>
  <si>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</si>
  <si>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</si>
  <si>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</si>
  <si>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</si>
  <si>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</si>
  <si>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</si>
  <si>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</si>
  <si>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</si>
  <si>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3.4135100 20200805- בנק לאומי לישראל בע"מ</t>
  </si>
  <si>
    <t>90009754</t>
  </si>
  <si>
    <t>FWD CCY\ILS 20200427 EUR\ILS 3.8055000 20200716- בנק לאומי לישראל בע"מ</t>
  </si>
  <si>
    <t>90010230</t>
  </si>
  <si>
    <t>FWD CCY\ILS 20200427 EUR\ILS 3.8080000 20200716- בנק לאומי לישראל בע"מ</t>
  </si>
  <si>
    <t>90010234</t>
  </si>
  <si>
    <t>FWD CCY\ILS 20200504 EUR\ILS 3.8658000 20200707- בנק לאומי לישראל בע"מ</t>
  </si>
  <si>
    <t>90010250</t>
  </si>
  <si>
    <t>04/05/20</t>
  </si>
  <si>
    <t>FWD CCY\ILS 20200525 USD\ILS 3.5255000 20200709- בנק לאומי לישראל בע"מ</t>
  </si>
  <si>
    <t>90010374</t>
  </si>
  <si>
    <t>25/05/20</t>
  </si>
  <si>
    <t>FWD CCY\ILS 20200601 USD\ILS 3.5030000 20200805- בנק לאומי לישראל בע"מ</t>
  </si>
  <si>
    <t>90010402</t>
  </si>
  <si>
    <t>01/06/20</t>
  </si>
  <si>
    <t>FWD CCY\ILS 20200617 EUR\ILS 3.8746000 20200716- בנק לאומי לישראל בע"מ</t>
  </si>
  <si>
    <t>90010787</t>
  </si>
  <si>
    <t>17/06/20</t>
  </si>
  <si>
    <t>FWD CCY\ILS 20200618 EUR\ILS 3.8720000 20200716- בנק לאומי לישראל בע"מ</t>
  </si>
  <si>
    <t>90010827</t>
  </si>
  <si>
    <t>18/06/20</t>
  </si>
  <si>
    <t>FWD CCY\ILS 20200622 EUR\ILS 3.8705000 20200812- בנק לאומי לישראל בע"מ</t>
  </si>
  <si>
    <t>90010840</t>
  </si>
  <si>
    <t>22/06/20</t>
  </si>
  <si>
    <t>004 20250831 ILS ILS TELBOR FLOAT FIXED 0 2.035- בנק לאומי לישראל בע"מ</t>
  </si>
  <si>
    <t>90003139</t>
  </si>
  <si>
    <t>15/12/16</t>
  </si>
  <si>
    <t>20280710 ILS GBP FIXED FIXED 4.1 4.3- בנק לאומי לישראל בע"מ</t>
  </si>
  <si>
    <t>90008567</t>
  </si>
  <si>
    <t>05/06/19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</si>
  <si>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</si>
  <si>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</si>
  <si>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</si>
  <si>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</si>
  <si>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</si>
  <si>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</si>
  <si>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AA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</si>
  <si>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</si>
  <si>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</si>
  <si>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</si>
  <si>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</si>
  <si>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</si>
  <si>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</si>
  <si>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</si>
  <si>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</si>
  <si>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</si>
  <si>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</si>
  <si>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</si>
  <si>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</si>
  <si>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</si>
  <si>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</si>
  <si>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</si>
  <si>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</si>
  <si>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</si>
  <si>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</si>
  <si>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</si>
  <si>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</si>
  <si>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</si>
  <si>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</si>
  <si>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</si>
  <si>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</si>
  <si>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</si>
  <si>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</si>
  <si>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</si>
  <si>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</si>
  <si>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</si>
  <si>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</si>
  <si>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</si>
  <si>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</si>
  <si>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</si>
  <si>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</si>
  <si>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</si>
  <si>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</si>
  <si>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</si>
  <si>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</si>
  <si>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</si>
  <si>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</si>
  <si>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</si>
  <si>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</si>
  <si>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</si>
  <si>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</si>
  <si>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</si>
  <si>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</si>
  <si>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</si>
  <si>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</si>
  <si>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</si>
  <si>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</si>
  <si>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</si>
  <si>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</si>
  <si>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</si>
  <si>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</si>
  <si>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</si>
  <si>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</si>
  <si>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</si>
  <si>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</si>
  <si>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</si>
  <si>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</si>
  <si>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</si>
  <si>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</si>
  <si>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</si>
  <si>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</si>
  <si>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</si>
  <si>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</si>
  <si>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</si>
  <si>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</si>
  <si>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</si>
  <si>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</si>
  <si>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</si>
  <si>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</si>
  <si>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</si>
  <si>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</si>
  <si>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</si>
  <si>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</si>
  <si>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</si>
  <si>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</si>
  <si>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</si>
  <si>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</si>
  <si>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520038506</t>
  </si>
  <si>
    <t>23/03/17</t>
  </si>
  <si>
    <t>29992757</t>
  </si>
  <si>
    <t>הלוואה 9 06/2013</t>
  </si>
  <si>
    <t>כן</t>
  </si>
  <si>
    <t>29992039</t>
  </si>
  <si>
    <t>12399</t>
  </si>
  <si>
    <t>ilA</t>
  </si>
  <si>
    <t>13/06/13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</si>
  <si>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</si>
  <si>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</si>
  <si>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</si>
  <si>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</si>
  <si>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</si>
  <si>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</si>
  <si>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</si>
  <si>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</si>
  <si>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</si>
  <si>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</si>
  <si>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</si>
  <si>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</si>
  <si>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</si>
  <si>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</si>
  <si>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</si>
  <si>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</si>
  <si>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</si>
  <si>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</si>
  <si>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</si>
  <si>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</si>
  <si>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</si>
  <si>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</si>
  <si>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</si>
  <si>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</si>
  <si>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</si>
  <si>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</si>
  <si>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</si>
  <si>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סה"כ מובטחות במשכנתא או תיקי משכנתאות</t>
  </si>
  <si>
    <t>הלוואה 31 10/2016</t>
  </si>
  <si>
    <t>29992726</t>
  </si>
  <si>
    <t>13016</t>
  </si>
  <si>
    <t>28/10/16</t>
  </si>
  <si>
    <t>הלוואה 28 05/2016 פקדון</t>
  </si>
  <si>
    <t>299926971</t>
  </si>
  <si>
    <t>סה"כ נקוב במט"ח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</si>
  <si>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</si>
  <si>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</si>
  <si>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</si>
  <si>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</si>
  <si>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</si>
  <si>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</si>
  <si>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</si>
  <si>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</si>
  <si>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</si>
  <si>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</si>
  <si>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</si>
  <si>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</si>
  <si>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</si>
  <si>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</si>
  <si>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</si>
  <si>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</si>
  <si>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</si>
  <si>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</si>
  <si>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</si>
  <si>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פיצויים אגח</t>
  </si>
  <si>
    <t>אלוני חץ</t>
  </si>
  <si>
    <t>בנק דקסיה</t>
  </si>
  <si>
    <t>עסקים קטנים</t>
  </si>
  <si>
    <t>רובינשטייין</t>
  </si>
  <si>
    <t>AP_Partners</t>
  </si>
  <si>
    <t>AVANAN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</si>
  <si>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</si>
  <si>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</si>
  <si>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</si>
  <si>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</si>
  <si>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</si>
  <si>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</si>
  <si>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</si>
  <si>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</si>
  <si>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</si>
  <si>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</si>
  <si>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LOOL</t>
  </si>
  <si>
    <t>MAGMA</t>
  </si>
  <si>
    <t>MUSTANG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</si>
  <si>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</si>
  <si>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</si>
  <si>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</si>
  <si>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</si>
  <si>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</si>
  <si>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</si>
  <si>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</si>
  <si>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</si>
  <si>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</si>
  <si>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</si>
  <si>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VIOLA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</si>
  <si>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</si>
  <si>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</si>
  <si>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</si>
  <si>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</si>
  <si>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</si>
  <si>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</si>
  <si>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</si>
  <si>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</si>
  <si>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יסודות3</t>
  </si>
  <si>
    <t>יסודותאנקס</t>
  </si>
  <si>
    <t>נווה אילן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</si>
  <si>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</si>
  <si>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</si>
  <si>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</si>
  <si>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</si>
  <si>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</si>
  <si>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</si>
  <si>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</si>
  <si>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</si>
  <si>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פלנוס_מזאנין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</si>
  <si>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</si>
  <si>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</si>
  <si>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</si>
  <si>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</si>
  <si>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</si>
  <si>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</si>
  <si>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</si>
  <si>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</si>
  <si>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</si>
  <si>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אנרגיאן</t>
  </si>
  <si>
    <t>האדסון</t>
  </si>
  <si>
    <t>TIMES SQUARE</t>
  </si>
  <si>
    <t>סידני</t>
  </si>
  <si>
    <t>upper east</t>
  </si>
  <si>
    <t>vinters place</t>
  </si>
  <si>
    <t>האדסון 2</t>
  </si>
  <si>
    <t>Wrapper LA</t>
  </si>
  <si>
    <t>ipo only</t>
  </si>
  <si>
    <t>מדיסון</t>
  </si>
  <si>
    <t>SKYWALKER AUD</t>
  </si>
  <si>
    <t>SKYWALKER HKD</t>
  </si>
  <si>
    <t>ALTO2</t>
  </si>
  <si>
    <t>ANACAP</t>
  </si>
  <si>
    <t>Anacap_4</t>
  </si>
  <si>
    <t>ARES4</t>
  </si>
  <si>
    <t>AVENUE3</t>
  </si>
  <si>
    <t>Brack_Capital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</si>
  <si>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</si>
  <si>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</si>
  <si>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</si>
  <si>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</si>
  <si>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</si>
  <si>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</si>
  <si>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</si>
  <si>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</si>
  <si>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</si>
  <si>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</si>
  <si>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</si>
  <si>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</si>
  <si>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</si>
  <si>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</si>
  <si>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Kotani</t>
  </si>
  <si>
    <t>KREOS</t>
  </si>
  <si>
    <t>MANHATTAN 529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</si>
  <si>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</si>
  <si>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</si>
  <si>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</si>
  <si>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</si>
  <si>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</si>
  <si>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</si>
  <si>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</si>
  <si>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</si>
  <si>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</si>
  <si>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</si>
  <si>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</si>
  <si>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</si>
  <si>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</si>
  <si>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</si>
  <si>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23/5/2016</t>
  </si>
  <si>
    <t>עד למועד פירוק שותפות</t>
  </si>
  <si>
    <t>x30/11/2028</t>
  </si>
  <si>
    <t>08/04/25</t>
  </si>
  <si>
    <t>5/6/2022</t>
  </si>
  <si>
    <t>לא מוגבל בזמן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</si>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</sst>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Border="1" applyAlignment="1">
      <alignment wrapText="1"/>
    </xf>
    <xf numFmtId="0" fontId="0" fillId="0" borderId="0" xfId="0" applyBorder="1"/>
    <xf numFmtId="14" fontId="20" fillId="0" borderId="30" xfId="11" applyNumberFormat="1" applyFont="1" applyBorder="1" applyAlignment="1">
      <alignment wrapText="1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995</v>
      </c>
    </row>
    <row r="2" spans="1:36">
      <c r="B2" s="2" t="s">
        <v>1</v>
      </c>
      <c r="C2" s="83" t="s">
        <v>878</v>
      </c>
      <c r="E2" s="106"/>
    </row>
    <row r="3" spans="1:36">
      <c r="B3" s="2" t="s">
        <v>2</v>
      </c>
      <c r="C3" t="s">
        <v>879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3274.6937147240001</v>
      </c>
      <c r="D11" s="77">
        <v>9.9900000000000003E-2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16346.9585396</v>
      </c>
      <c r="D13" s="79">
        <v>0.49880000000000002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4457.6736579051603</v>
      </c>
      <c r="D15" s="79">
        <v>0.13600000000000001</v>
      </c>
      <c r="E15" s="106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6"/>
    </row>
    <row r="17" spans="1:5">
      <c r="A17" s="10" t="s">
        <v>13</v>
      </c>
      <c r="B17" s="70" t="s">
        <v>195</v>
      </c>
      <c r="C17" s="78">
        <v>545.42709000000002</v>
      </c>
      <c r="D17" s="79">
        <v>1.66E-2</v>
      </c>
      <c r="E17" s="106"/>
    </row>
    <row r="18" spans="1:5">
      <c r="A18" s="10" t="s">
        <v>13</v>
      </c>
      <c r="B18" s="70" t="s">
        <v>20</v>
      </c>
      <c r="C18" s="78">
        <v>144.890494284</v>
      </c>
      <c r="D18" s="79">
        <v>4.4000000000000003E-3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6"/>
    </row>
    <row r="21" spans="1:5">
      <c r="A21" s="10" t="s">
        <v>13</v>
      </c>
      <c r="B21" s="70" t="s">
        <v>23</v>
      </c>
      <c r="C21" s="78">
        <v>-20.650774600000108</v>
      </c>
      <c r="D21" s="79">
        <v>-5.9999999999999995E-4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4626.9581817460003</v>
      </c>
      <c r="D26" s="79">
        <v>0.14119999999999999</v>
      </c>
      <c r="E26" s="106"/>
    </row>
    <row r="27" spans="1:5">
      <c r="A27" s="10" t="s">
        <v>13</v>
      </c>
      <c r="B27" s="70" t="s">
        <v>28</v>
      </c>
      <c r="C27" s="78">
        <v>256.47495045400399</v>
      </c>
      <c r="D27" s="79">
        <v>7.7999999999999996E-3</v>
      </c>
      <c r="E27" s="106"/>
    </row>
    <row r="28" spans="1:5">
      <c r="A28" s="10" t="s">
        <v>13</v>
      </c>
      <c r="B28" s="70" t="s">
        <v>29</v>
      </c>
      <c r="C28" s="78">
        <v>262.07832309943308</v>
      </c>
      <c r="D28" s="79">
        <v>8.0000000000000002E-3</v>
      </c>
      <c r="E28" s="106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7.046886239090399E-3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-191.51062322856734</v>
      </c>
      <c r="D31" s="79">
        <v>-5.7999999999999996E-3</v>
      </c>
      <c r="E31" s="106"/>
    </row>
    <row r="32" spans="1:5">
      <c r="A32" s="10" t="s">
        <v>13</v>
      </c>
      <c r="B32" s="70" t="s">
        <v>33</v>
      </c>
      <c r="C32" s="78">
        <v>1469.848731414</v>
      </c>
      <c r="D32" s="79">
        <v>4.4900000000000002E-2</v>
      </c>
      <c r="E32" s="106"/>
    </row>
    <row r="33" spans="1:5">
      <c r="A33" s="10" t="s">
        <v>13</v>
      </c>
      <c r="B33" s="69" t="s">
        <v>34</v>
      </c>
      <c r="C33" s="78">
        <v>1117.937263827831</v>
      </c>
      <c r="D33" s="79">
        <v>3.4099999999999998E-2</v>
      </c>
      <c r="E33" s="106"/>
    </row>
    <row r="34" spans="1:5">
      <c r="A34" s="10" t="s">
        <v>13</v>
      </c>
      <c r="B34" s="69" t="s">
        <v>35</v>
      </c>
      <c r="C34" s="78">
        <v>14.4563245563312</v>
      </c>
      <c r="D34" s="79">
        <v>4.0000000000000002E-4</v>
      </c>
      <c r="E34" s="106"/>
    </row>
    <row r="35" spans="1:5">
      <c r="A35" s="10" t="s">
        <v>13</v>
      </c>
      <c r="B35" s="69" t="s">
        <v>36</v>
      </c>
      <c r="C35" s="78">
        <v>485.28703582947998</v>
      </c>
      <c r="D35" s="79">
        <v>1.4800000000000001E-2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-20.664680000000001</v>
      </c>
      <c r="D37" s="79">
        <v>-5.9999999999999995E-4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32769.865276497912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v>557.27923656962241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106</v>
      </c>
      <c r="D47">
        <v>3.4660000000000002</v>
      </c>
      <c r="E47" s="106"/>
    </row>
    <row r="48" spans="1:5">
      <c r="C48" t="s">
        <v>110</v>
      </c>
      <c r="D48">
        <v>3.8828</v>
      </c>
      <c r="E48" s="106"/>
    </row>
    <row r="49" spans="1:5">
      <c r="C49" t="s">
        <v>113</v>
      </c>
      <c r="D49">
        <v>4.2541000000000002</v>
      </c>
      <c r="E49" s="106"/>
    </row>
    <row r="50" spans="1:5">
      <c r="A50" s="106" t="s">
        <v>996</v>
      </c>
      <c r="B50" s="106"/>
      <c r="C50" s="106"/>
      <c r="D50" s="106"/>
    </row>
    <row r="51" spans="1:5">
      <c r="A51" s="106" t="s">
        <v>997</v>
      </c>
      <c r="B51" s="106"/>
      <c r="C51" s="106"/>
      <c r="D51" s="106"/>
    </row>
  </sheetData>
  <mergeCells count="4">
    <mergeCell ref="B6:D6"/>
    <mergeCell ref="E1:E49"/>
    <mergeCell ref="A50:D50"/>
    <mergeCell ref="A51:D51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878</v>
      </c>
    </row>
    <row r="3" spans="2:61">
      <c r="B3" s="2" t="s">
        <v>2</v>
      </c>
      <c r="C3" t="s">
        <v>879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561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562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563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341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561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564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563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565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341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878</v>
      </c>
    </row>
    <row r="3" spans="1:60">
      <c r="B3" s="2" t="s">
        <v>2</v>
      </c>
      <c r="C3" t="s">
        <v>879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-9</v>
      </c>
      <c r="H11" s="25"/>
      <c r="I11" s="76">
        <v>-20.650774600000108</v>
      </c>
      <c r="J11" s="77">
        <v>1</v>
      </c>
      <c r="K11" s="77">
        <v>-5.9999999999999995E-4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-9</v>
      </c>
      <c r="H14" s="19"/>
      <c r="I14" s="82">
        <v>-20.650774600000108</v>
      </c>
      <c r="J14" s="81">
        <v>1</v>
      </c>
      <c r="K14" s="81">
        <v>-5.9999999999999995E-4</v>
      </c>
      <c r="BF14" s="16" t="s">
        <v>126</v>
      </c>
    </row>
    <row r="15" spans="1:60">
      <c r="B15" t="s">
        <v>566</v>
      </c>
      <c r="C15" t="s">
        <v>567</v>
      </c>
      <c r="D15" t="s">
        <v>123</v>
      </c>
      <c r="E15" t="s">
        <v>568</v>
      </c>
      <c r="F15" t="s">
        <v>106</v>
      </c>
      <c r="G15" s="78">
        <v>-5</v>
      </c>
      <c r="H15" s="78">
        <v>56778.000000000633</v>
      </c>
      <c r="I15" s="78">
        <v>-9.8396274000001096</v>
      </c>
      <c r="J15" s="79">
        <v>0.47649999999999998</v>
      </c>
      <c r="K15" s="79">
        <v>-2.9999999999999997E-4</v>
      </c>
      <c r="BF15" s="16" t="s">
        <v>127</v>
      </c>
    </row>
    <row r="16" spans="1:60">
      <c r="B16" t="s">
        <v>569</v>
      </c>
      <c r="C16" t="s">
        <v>570</v>
      </c>
      <c r="D16" t="s">
        <v>123</v>
      </c>
      <c r="E16" t="s">
        <v>568</v>
      </c>
      <c r="F16" t="s">
        <v>106</v>
      </c>
      <c r="G16" s="78">
        <v>-4</v>
      </c>
      <c r="H16" s="78">
        <v>77980</v>
      </c>
      <c r="I16" s="78">
        <v>-10.811147200000001</v>
      </c>
      <c r="J16" s="79">
        <v>0.52349999999999997</v>
      </c>
      <c r="K16" s="79">
        <v>-2.9999999999999997E-4</v>
      </c>
      <c r="BF16" s="16" t="s">
        <v>128</v>
      </c>
    </row>
    <row r="17" spans="2:58">
      <c r="B17" t="s">
        <v>226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878</v>
      </c>
    </row>
    <row r="3" spans="2:81">
      <c r="B3" s="2" t="s">
        <v>2</v>
      </c>
      <c r="C3" t="s">
        <v>879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571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572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573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574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575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576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577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571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572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573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574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575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576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577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279</v>
      </c>
    </row>
    <row r="42" spans="2:17">
      <c r="B42" t="s">
        <v>280</v>
      </c>
    </row>
    <row r="43" spans="2:17">
      <c r="B43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878</v>
      </c>
    </row>
    <row r="3" spans="2:72">
      <c r="B3" s="2" t="s">
        <v>2</v>
      </c>
      <c r="C3" t="s">
        <v>879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578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579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580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581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582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878</v>
      </c>
    </row>
    <row r="3" spans="2:65">
      <c r="B3" s="2" t="s">
        <v>2</v>
      </c>
      <c r="C3" t="s">
        <v>879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583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584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585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586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878</v>
      </c>
    </row>
    <row r="3" spans="2:81">
      <c r="B3" s="2" t="s">
        <v>2</v>
      </c>
      <c r="C3" t="s">
        <v>879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4.6500000000000004</v>
      </c>
      <c r="K11" s="7"/>
      <c r="L11" s="7"/>
      <c r="M11" s="77">
        <v>1.2699999999999999E-2</v>
      </c>
      <c r="N11" s="76">
        <v>3788752.66</v>
      </c>
      <c r="O11" s="7"/>
      <c r="P11" s="76">
        <v>4626.9581817460003</v>
      </c>
      <c r="Q11" s="7"/>
      <c r="R11" s="77">
        <v>1</v>
      </c>
      <c r="S11" s="77">
        <v>0.14119999999999999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4.6500000000000004</v>
      </c>
      <c r="M12" s="81">
        <v>1.2699999999999999E-2</v>
      </c>
      <c r="N12" s="82">
        <v>3788752.66</v>
      </c>
      <c r="P12" s="82">
        <v>4626.9581817460003</v>
      </c>
      <c r="R12" s="81">
        <v>1</v>
      </c>
      <c r="S12" s="81">
        <v>0.14119999999999999</v>
      </c>
    </row>
    <row r="13" spans="2:81">
      <c r="B13" s="80" t="s">
        <v>583</v>
      </c>
      <c r="C13" s="16"/>
      <c r="D13" s="16"/>
      <c r="E13" s="16"/>
      <c r="J13" s="82">
        <v>4.79</v>
      </c>
      <c r="M13" s="81">
        <v>1.0999999999999999E-2</v>
      </c>
      <c r="N13" s="82">
        <v>3160559.53</v>
      </c>
      <c r="P13" s="82">
        <v>3982.1169368780002</v>
      </c>
      <c r="R13" s="81">
        <v>0.86060000000000003</v>
      </c>
      <c r="S13" s="81">
        <v>0.1215</v>
      </c>
    </row>
    <row r="14" spans="2:81">
      <c r="B14" t="s">
        <v>587</v>
      </c>
      <c r="C14" t="s">
        <v>588</v>
      </c>
      <c r="D14" t="s">
        <v>123</v>
      </c>
      <c r="E14" t="s">
        <v>589</v>
      </c>
      <c r="F14" t="s">
        <v>127</v>
      </c>
      <c r="G14" t="s">
        <v>207</v>
      </c>
      <c r="H14" t="s">
        <v>208</v>
      </c>
      <c r="I14" t="s">
        <v>590</v>
      </c>
      <c r="J14" s="78">
        <v>11.43</v>
      </c>
      <c r="K14" t="s">
        <v>102</v>
      </c>
      <c r="L14" s="79">
        <v>4.1000000000000002E-2</v>
      </c>
      <c r="M14" s="79">
        <v>1.2800000000000001E-2</v>
      </c>
      <c r="N14" s="78">
        <v>887575.88</v>
      </c>
      <c r="O14" s="78">
        <v>143.93</v>
      </c>
      <c r="P14" s="78">
        <v>1277.4879640839999</v>
      </c>
      <c r="Q14" s="79">
        <v>2.0000000000000001E-4</v>
      </c>
      <c r="R14" s="79">
        <v>0.27610000000000001</v>
      </c>
      <c r="S14" s="79">
        <v>3.9E-2</v>
      </c>
    </row>
    <row r="15" spans="2:81">
      <c r="B15" t="s">
        <v>591</v>
      </c>
      <c r="C15" t="s">
        <v>592</v>
      </c>
      <c r="D15" t="s">
        <v>123</v>
      </c>
      <c r="E15" t="s">
        <v>300</v>
      </c>
      <c r="F15" t="s">
        <v>127</v>
      </c>
      <c r="G15" t="s">
        <v>301</v>
      </c>
      <c r="H15" t="s">
        <v>208</v>
      </c>
      <c r="I15" t="s">
        <v>593</v>
      </c>
      <c r="J15" s="78">
        <v>3.54</v>
      </c>
      <c r="K15" t="s">
        <v>102</v>
      </c>
      <c r="L15" s="79">
        <v>5.6000000000000001E-2</v>
      </c>
      <c r="M15" s="79">
        <v>2E-3</v>
      </c>
      <c r="N15" s="78">
        <v>260693.92</v>
      </c>
      <c r="O15" s="78">
        <v>145.07</v>
      </c>
      <c r="P15" s="78">
        <v>378.18866974399998</v>
      </c>
      <c r="Q15" s="79">
        <v>4.0000000000000002E-4</v>
      </c>
      <c r="R15" s="79">
        <v>8.1699999999999995E-2</v>
      </c>
      <c r="S15" s="79">
        <v>1.15E-2</v>
      </c>
    </row>
    <row r="16" spans="2:81">
      <c r="B16" t="s">
        <v>594</v>
      </c>
      <c r="C16" t="s">
        <v>595</v>
      </c>
      <c r="D16" t="s">
        <v>123</v>
      </c>
      <c r="E16" t="s">
        <v>596</v>
      </c>
      <c r="F16" t="s">
        <v>597</v>
      </c>
      <c r="G16" t="s">
        <v>598</v>
      </c>
      <c r="H16" t="s">
        <v>150</v>
      </c>
      <c r="I16" t="s">
        <v>599</v>
      </c>
      <c r="J16" s="78">
        <v>1.25</v>
      </c>
      <c r="K16" t="s">
        <v>102</v>
      </c>
      <c r="L16" s="79">
        <v>0.06</v>
      </c>
      <c r="M16" s="79">
        <v>1.09E-2</v>
      </c>
      <c r="N16" s="78">
        <v>1907000</v>
      </c>
      <c r="O16" s="78">
        <v>114.9</v>
      </c>
      <c r="P16" s="78">
        <v>2191.143</v>
      </c>
      <c r="Q16" s="79">
        <v>5.0000000000000001E-4</v>
      </c>
      <c r="R16" s="79">
        <v>0.47360000000000002</v>
      </c>
      <c r="S16" s="79">
        <v>6.6900000000000001E-2</v>
      </c>
    </row>
    <row r="17" spans="2:19">
      <c r="B17" t="s">
        <v>600</v>
      </c>
      <c r="C17" t="s">
        <v>601</v>
      </c>
      <c r="D17" t="s">
        <v>123</v>
      </c>
      <c r="E17" t="s">
        <v>602</v>
      </c>
      <c r="F17" t="s">
        <v>112</v>
      </c>
      <c r="G17" t="s">
        <v>603</v>
      </c>
      <c r="H17" t="s">
        <v>208</v>
      </c>
      <c r="I17" t="s">
        <v>313</v>
      </c>
      <c r="J17" s="78">
        <v>2.99</v>
      </c>
      <c r="K17" t="s">
        <v>102</v>
      </c>
      <c r="L17" s="79">
        <v>7.1499999999999994E-2</v>
      </c>
      <c r="M17" s="79">
        <v>2.0899999999999998E-2</v>
      </c>
      <c r="N17" s="78">
        <v>105289.73</v>
      </c>
      <c r="O17" s="78">
        <v>128.5</v>
      </c>
      <c r="P17" s="78">
        <v>135.29730305000001</v>
      </c>
      <c r="Q17" s="79">
        <v>1E-4</v>
      </c>
      <c r="R17" s="79">
        <v>2.92E-2</v>
      </c>
      <c r="S17" s="79">
        <v>4.1000000000000003E-3</v>
      </c>
    </row>
    <row r="18" spans="2:19">
      <c r="B18" s="80" t="s">
        <v>584</v>
      </c>
      <c r="C18" s="16"/>
      <c r="D18" s="16"/>
      <c r="E18" s="16"/>
      <c r="J18" s="82">
        <v>3.78</v>
      </c>
      <c r="M18" s="81">
        <v>2.3E-2</v>
      </c>
      <c r="N18" s="82">
        <v>628193.13</v>
      </c>
      <c r="P18" s="82">
        <v>644.84124486799999</v>
      </c>
      <c r="R18" s="81">
        <v>0.1394</v>
      </c>
      <c r="S18" s="81">
        <v>1.9699999999999999E-2</v>
      </c>
    </row>
    <row r="19" spans="2:19">
      <c r="B19" t="s">
        <v>604</v>
      </c>
      <c r="C19" t="s">
        <v>605</v>
      </c>
      <c r="D19" t="s">
        <v>123</v>
      </c>
      <c r="E19" t="s">
        <v>606</v>
      </c>
      <c r="F19" t="s">
        <v>306</v>
      </c>
      <c r="G19" t="s">
        <v>598</v>
      </c>
      <c r="H19" t="s">
        <v>150</v>
      </c>
      <c r="I19" t="s">
        <v>607</v>
      </c>
      <c r="J19" s="78">
        <v>4.76</v>
      </c>
      <c r="K19" t="s">
        <v>102</v>
      </c>
      <c r="L19" s="79">
        <v>3.1E-2</v>
      </c>
      <c r="M19" s="79">
        <v>1.9599999999999999E-2</v>
      </c>
      <c r="N19" s="78">
        <v>308444.43</v>
      </c>
      <c r="O19" s="78">
        <v>105.56</v>
      </c>
      <c r="P19" s="78">
        <v>325.59394030800001</v>
      </c>
      <c r="Q19" s="79">
        <v>5.0000000000000001E-4</v>
      </c>
      <c r="R19" s="79">
        <v>7.0400000000000004E-2</v>
      </c>
      <c r="S19" s="79">
        <v>9.9000000000000008E-3</v>
      </c>
    </row>
    <row r="20" spans="2:19">
      <c r="B20" t="s">
        <v>608</v>
      </c>
      <c r="C20" t="s">
        <v>609</v>
      </c>
      <c r="D20" t="s">
        <v>123</v>
      </c>
      <c r="E20" t="s">
        <v>610</v>
      </c>
      <c r="F20" t="s">
        <v>128</v>
      </c>
      <c r="G20" t="s">
        <v>611</v>
      </c>
      <c r="H20" t="s">
        <v>208</v>
      </c>
      <c r="I20" t="s">
        <v>612</v>
      </c>
      <c r="J20" s="78">
        <v>1.96</v>
      </c>
      <c r="K20" t="s">
        <v>102</v>
      </c>
      <c r="L20" s="79">
        <v>2.1899999999999999E-2</v>
      </c>
      <c r="M20" s="79">
        <v>1.78E-2</v>
      </c>
      <c r="N20" s="78">
        <v>66890.8</v>
      </c>
      <c r="O20" s="78">
        <v>100.81</v>
      </c>
      <c r="P20" s="78">
        <v>67.432615479999996</v>
      </c>
      <c r="Q20" s="79">
        <v>1E-4</v>
      </c>
      <c r="R20" s="79">
        <v>1.46E-2</v>
      </c>
      <c r="S20" s="79">
        <v>2.0999999999999999E-3</v>
      </c>
    </row>
    <row r="21" spans="2:19">
      <c r="B21" t="s">
        <v>613</v>
      </c>
      <c r="C21" t="s">
        <v>614</v>
      </c>
      <c r="D21" t="s">
        <v>123</v>
      </c>
      <c r="E21" t="s">
        <v>610</v>
      </c>
      <c r="F21" t="s">
        <v>128</v>
      </c>
      <c r="G21" t="s">
        <v>611</v>
      </c>
      <c r="H21" t="s">
        <v>208</v>
      </c>
      <c r="I21" t="s">
        <v>615</v>
      </c>
      <c r="J21" s="78">
        <v>1.08</v>
      </c>
      <c r="K21" t="s">
        <v>102</v>
      </c>
      <c r="L21" s="79">
        <v>1.14E-2</v>
      </c>
      <c r="M21" s="79">
        <v>7.4000000000000003E-3</v>
      </c>
      <c r="N21" s="78">
        <v>91337.9</v>
      </c>
      <c r="O21" s="78">
        <v>100.52</v>
      </c>
      <c r="P21" s="78">
        <v>91.812857080000001</v>
      </c>
      <c r="Q21" s="79">
        <v>2.0000000000000001E-4</v>
      </c>
      <c r="R21" s="79">
        <v>1.9800000000000002E-2</v>
      </c>
      <c r="S21" s="79">
        <v>2.8E-3</v>
      </c>
    </row>
    <row r="22" spans="2:19">
      <c r="B22" t="s">
        <v>616</v>
      </c>
      <c r="C22" t="s">
        <v>617</v>
      </c>
      <c r="D22" t="s">
        <v>123</v>
      </c>
      <c r="E22" t="s">
        <v>618</v>
      </c>
      <c r="F22" t="s">
        <v>306</v>
      </c>
      <c r="G22" t="s">
        <v>619</v>
      </c>
      <c r="H22" t="s">
        <v>208</v>
      </c>
      <c r="I22" t="s">
        <v>620</v>
      </c>
      <c r="J22" s="78">
        <v>3.84</v>
      </c>
      <c r="K22" t="s">
        <v>102</v>
      </c>
      <c r="L22" s="79">
        <v>3.5499999999999997E-2</v>
      </c>
      <c r="M22" s="79">
        <v>2.6599999999999999E-2</v>
      </c>
      <c r="N22" s="78">
        <v>93120</v>
      </c>
      <c r="O22" s="78">
        <v>103.46</v>
      </c>
      <c r="P22" s="78">
        <v>96.341952000000006</v>
      </c>
      <c r="Q22" s="79">
        <v>2.9999999999999997E-4</v>
      </c>
      <c r="R22" s="79">
        <v>2.0799999999999999E-2</v>
      </c>
      <c r="S22" s="79">
        <v>2.8999999999999998E-3</v>
      </c>
    </row>
    <row r="23" spans="2:19">
      <c r="B23" t="s">
        <v>621</v>
      </c>
      <c r="C23" t="s">
        <v>622</v>
      </c>
      <c r="D23" t="s">
        <v>123</v>
      </c>
      <c r="E23" t="s">
        <v>623</v>
      </c>
      <c r="F23" t="s">
        <v>112</v>
      </c>
      <c r="G23" t="s">
        <v>624</v>
      </c>
      <c r="H23" t="s">
        <v>150</v>
      </c>
      <c r="I23" t="s">
        <v>625</v>
      </c>
      <c r="J23" s="78">
        <v>4.51</v>
      </c>
      <c r="K23" t="s">
        <v>102</v>
      </c>
      <c r="L23" s="79">
        <v>4.5999999999999999E-2</v>
      </c>
      <c r="M23" s="79">
        <v>6.3100000000000003E-2</v>
      </c>
      <c r="N23" s="78">
        <v>68400</v>
      </c>
      <c r="O23" s="78">
        <v>93.07</v>
      </c>
      <c r="P23" s="78">
        <v>63.659880000000001</v>
      </c>
      <c r="Q23" s="79">
        <v>1E-4</v>
      </c>
      <c r="R23" s="79">
        <v>1.38E-2</v>
      </c>
      <c r="S23" s="79">
        <v>1.9E-3</v>
      </c>
    </row>
    <row r="24" spans="2:19">
      <c r="B24" s="80" t="s">
        <v>284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341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J27" s="78">
        <v>0</v>
      </c>
      <c r="K27" t="s">
        <v>219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224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s="80" t="s">
        <v>285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219</v>
      </c>
      <c r="C30" t="s">
        <v>219</v>
      </c>
      <c r="D30" s="16"/>
      <c r="E30" s="16"/>
      <c r="F30" t="s">
        <v>219</v>
      </c>
      <c r="G30" t="s">
        <v>219</v>
      </c>
      <c r="J30" s="78">
        <v>0</v>
      </c>
      <c r="K30" t="s">
        <v>219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286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219</v>
      </c>
      <c r="C32" t="s">
        <v>219</v>
      </c>
      <c r="D32" s="16"/>
      <c r="E32" s="16"/>
      <c r="F32" t="s">
        <v>219</v>
      </c>
      <c r="G32" t="s">
        <v>219</v>
      </c>
      <c r="J32" s="78">
        <v>0</v>
      </c>
      <c r="K32" t="s">
        <v>219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226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B36" t="s">
        <v>281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878</v>
      </c>
    </row>
    <row r="3" spans="2:98">
      <c r="B3" s="2" t="s">
        <v>2</v>
      </c>
      <c r="C3" t="s">
        <v>879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342</v>
      </c>
      <c r="I11" s="7"/>
      <c r="J11" s="76">
        <v>256.47495045400399</v>
      </c>
      <c r="K11" s="7"/>
      <c r="L11" s="77">
        <v>1</v>
      </c>
      <c r="M11" s="77">
        <v>7.7999999999999996E-3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342</v>
      </c>
      <c r="J14" s="82">
        <v>256.47495045400399</v>
      </c>
      <c r="L14" s="81">
        <v>1</v>
      </c>
      <c r="M14" s="81">
        <v>7.7999999999999996E-3</v>
      </c>
    </row>
    <row r="15" spans="2:98">
      <c r="B15" s="80" t="s">
        <v>285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286</v>
      </c>
      <c r="C17" s="16"/>
      <c r="D17" s="16"/>
      <c r="E17" s="16"/>
      <c r="H17" s="82">
        <v>342</v>
      </c>
      <c r="J17" s="82">
        <v>256.47495045400399</v>
      </c>
      <c r="L17" s="81">
        <v>1</v>
      </c>
      <c r="M17" s="81">
        <v>7.7999999999999996E-3</v>
      </c>
    </row>
    <row r="18" spans="2:13">
      <c r="B18" t="s">
        <v>626</v>
      </c>
      <c r="C18" t="s">
        <v>627</v>
      </c>
      <c r="D18" t="s">
        <v>123</v>
      </c>
      <c r="E18" t="s">
        <v>628</v>
      </c>
      <c r="F18" t="s">
        <v>414</v>
      </c>
      <c r="G18" t="s">
        <v>110</v>
      </c>
      <c r="H18" s="78">
        <v>7</v>
      </c>
      <c r="I18" s="78">
        <v>304510.20400000003</v>
      </c>
      <c r="J18" s="78">
        <v>82.764655406383994</v>
      </c>
      <c r="K18" s="79">
        <v>6.9999999999999999E-4</v>
      </c>
      <c r="L18" s="79">
        <v>0.32269999999999999</v>
      </c>
      <c r="M18" s="79">
        <v>2.5000000000000001E-3</v>
      </c>
    </row>
    <row r="19" spans="2:13">
      <c r="B19" t="s">
        <v>629</v>
      </c>
      <c r="C19" t="s">
        <v>630</v>
      </c>
      <c r="D19" t="s">
        <v>123</v>
      </c>
      <c r="E19" t="s">
        <v>631</v>
      </c>
      <c r="F19" t="s">
        <v>414</v>
      </c>
      <c r="G19" t="s">
        <v>110</v>
      </c>
      <c r="H19" s="78">
        <v>335</v>
      </c>
      <c r="I19" s="78">
        <v>13354.749</v>
      </c>
      <c r="J19" s="78">
        <v>173.71029504762001</v>
      </c>
      <c r="K19" s="79">
        <v>4.0000000000000002E-4</v>
      </c>
      <c r="L19" s="79">
        <v>0.67730000000000001</v>
      </c>
      <c r="M19" s="79">
        <v>5.3E-3</v>
      </c>
    </row>
    <row r="20" spans="2:13">
      <c r="B20" t="s">
        <v>226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B23" t="s">
        <v>281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878</v>
      </c>
    </row>
    <row r="3" spans="2:55">
      <c r="B3" s="2" t="s">
        <v>2</v>
      </c>
      <c r="C3" t="s">
        <v>879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102546.87</v>
      </c>
      <c r="G11" s="7"/>
      <c r="H11" s="76">
        <v>262.07832309943308</v>
      </c>
      <c r="I11" s="7"/>
      <c r="J11" s="77">
        <v>1</v>
      </c>
      <c r="K11" s="77">
        <v>8.0000000000000002E-3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62074.8</v>
      </c>
      <c r="H12" s="82">
        <v>70.895504930399994</v>
      </c>
      <c r="J12" s="81">
        <v>0.27050000000000002</v>
      </c>
      <c r="K12" s="81">
        <v>2.2000000000000001E-3</v>
      </c>
    </row>
    <row r="13" spans="2:55">
      <c r="B13" s="80" t="s">
        <v>632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633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634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635</v>
      </c>
      <c r="C19" s="16"/>
      <c r="F19" s="82">
        <v>62074.8</v>
      </c>
      <c r="H19" s="82">
        <v>70.895504930399994</v>
      </c>
      <c r="J19" s="81">
        <v>0.27050000000000002</v>
      </c>
      <c r="K19" s="81">
        <v>2.2000000000000001E-3</v>
      </c>
    </row>
    <row r="20" spans="2:11">
      <c r="B20" t="s">
        <v>636</v>
      </c>
      <c r="C20" t="s">
        <v>637</v>
      </c>
      <c r="D20" t="s">
        <v>102</v>
      </c>
      <c r="E20" t="s">
        <v>638</v>
      </c>
      <c r="F20" s="78">
        <v>62074.8</v>
      </c>
      <c r="G20" s="78">
        <v>114.2098</v>
      </c>
      <c r="H20" s="78">
        <v>70.895504930399994</v>
      </c>
      <c r="I20" s="79">
        <v>1E-4</v>
      </c>
      <c r="J20" s="79">
        <v>0.27050000000000002</v>
      </c>
      <c r="K20" s="79">
        <v>2.2000000000000001E-3</v>
      </c>
    </row>
    <row r="21" spans="2:11">
      <c r="B21" s="80" t="s">
        <v>224</v>
      </c>
      <c r="C21" s="16"/>
      <c r="F21" s="82">
        <v>40472.07</v>
      </c>
      <c r="H21" s="82">
        <v>191.18281816903311</v>
      </c>
      <c r="J21" s="81">
        <v>0.72950000000000004</v>
      </c>
      <c r="K21" s="81">
        <v>5.7999999999999996E-3</v>
      </c>
    </row>
    <row r="22" spans="2:11">
      <c r="B22" s="80" t="s">
        <v>639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219</v>
      </c>
      <c r="C23" t="s">
        <v>219</v>
      </c>
      <c r="D23" t="s">
        <v>219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640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641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642</v>
      </c>
      <c r="C28" s="16"/>
      <c r="F28" s="82">
        <v>40472.07</v>
      </c>
      <c r="H28" s="82">
        <v>191.18281816903311</v>
      </c>
      <c r="J28" s="81">
        <v>0.72950000000000004</v>
      </c>
      <c r="K28" s="81">
        <v>5.7999999999999996E-3</v>
      </c>
    </row>
    <row r="29" spans="2:11">
      <c r="B29" t="s">
        <v>643</v>
      </c>
      <c r="C29" t="s">
        <v>644</v>
      </c>
      <c r="D29" t="s">
        <v>110</v>
      </c>
      <c r="E29" t="s">
        <v>268</v>
      </c>
      <c r="F29" s="78">
        <v>6878.2</v>
      </c>
      <c r="G29" s="78">
        <v>106.119</v>
      </c>
      <c r="H29" s="78">
        <v>28.340856400802402</v>
      </c>
      <c r="I29" s="79">
        <v>1E-4</v>
      </c>
      <c r="J29" s="79">
        <v>0.1081</v>
      </c>
      <c r="K29" s="79">
        <v>8.9999999999999998E-4</v>
      </c>
    </row>
    <row r="30" spans="2:11">
      <c r="B30" t="s">
        <v>645</v>
      </c>
      <c r="C30" t="s">
        <v>646</v>
      </c>
      <c r="D30" t="s">
        <v>110</v>
      </c>
      <c r="E30" t="s">
        <v>647</v>
      </c>
      <c r="F30" s="78">
        <v>4190.8</v>
      </c>
      <c r="G30" s="78">
        <v>140.42400000000001</v>
      </c>
      <c r="H30" s="78">
        <v>22.849846978137599</v>
      </c>
      <c r="I30" s="79">
        <v>0</v>
      </c>
      <c r="J30" s="79">
        <v>8.72E-2</v>
      </c>
      <c r="K30" s="79">
        <v>6.9999999999999999E-4</v>
      </c>
    </row>
    <row r="31" spans="2:11">
      <c r="B31" t="s">
        <v>648</v>
      </c>
      <c r="C31" t="s">
        <v>649</v>
      </c>
      <c r="D31" t="s">
        <v>110</v>
      </c>
      <c r="E31" t="s">
        <v>650</v>
      </c>
      <c r="F31" s="78">
        <v>23567.84</v>
      </c>
      <c r="G31" s="78">
        <v>118.97239999999995</v>
      </c>
      <c r="H31" s="78">
        <v>108.870702349154</v>
      </c>
      <c r="I31" s="79">
        <v>2.9999999999999997E-4</v>
      </c>
      <c r="J31" s="79">
        <v>0.41539999999999999</v>
      </c>
      <c r="K31" s="79">
        <v>3.3E-3</v>
      </c>
    </row>
    <row r="32" spans="2:11">
      <c r="B32" t="s">
        <v>651</v>
      </c>
      <c r="C32" t="s">
        <v>652</v>
      </c>
      <c r="D32" t="s">
        <v>113</v>
      </c>
      <c r="E32" t="s">
        <v>653</v>
      </c>
      <c r="F32" s="78">
        <v>5835.23</v>
      </c>
      <c r="G32" s="78">
        <v>125.37</v>
      </c>
      <c r="H32" s="78">
        <v>31.1214124409391</v>
      </c>
      <c r="I32" s="79">
        <v>1E-4</v>
      </c>
      <c r="J32" s="79">
        <v>0.1187</v>
      </c>
      <c r="K32" s="79">
        <v>8.9999999999999998E-4</v>
      </c>
    </row>
    <row r="33" spans="2:3">
      <c r="B33" t="s">
        <v>226</v>
      </c>
      <c r="C33" s="16"/>
    </row>
    <row r="34" spans="2:3">
      <c r="B34" t="s">
        <v>279</v>
      </c>
      <c r="C34" s="16"/>
    </row>
    <row r="35" spans="2:3">
      <c r="B35" t="s">
        <v>280</v>
      </c>
      <c r="C35" s="16"/>
    </row>
    <row r="36" spans="2:3">
      <c r="B36" t="s">
        <v>281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878</v>
      </c>
    </row>
    <row r="3" spans="2:59">
      <c r="B3" s="2" t="s">
        <v>2</v>
      </c>
      <c r="C3" t="s">
        <v>879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654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560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878</v>
      </c>
    </row>
    <row r="3" spans="2:52">
      <c r="B3" s="2" t="s">
        <v>2</v>
      </c>
      <c r="C3" t="s">
        <v>879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7.046886239090399E-3</v>
      </c>
      <c r="J11" s="7"/>
      <c r="K11" s="77">
        <v>1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7.046886239090399E-3</v>
      </c>
      <c r="K12" s="81">
        <v>1</v>
      </c>
      <c r="L12" s="81">
        <v>0</v>
      </c>
    </row>
    <row r="13" spans="2:52">
      <c r="B13" s="80" t="s">
        <v>561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562</v>
      </c>
      <c r="C15" s="16"/>
      <c r="D15" s="16"/>
      <c r="G15" s="82">
        <v>0</v>
      </c>
      <c r="I15" s="82">
        <v>7.046886239090399E-3</v>
      </c>
      <c r="K15" s="81">
        <v>1</v>
      </c>
      <c r="L15" s="81">
        <v>0</v>
      </c>
    </row>
    <row r="16" spans="2:52">
      <c r="B16" t="s">
        <v>655</v>
      </c>
      <c r="C16" t="s">
        <v>656</v>
      </c>
      <c r="D16" t="s">
        <v>123</v>
      </c>
      <c r="E16" t="s">
        <v>110</v>
      </c>
      <c r="F16" t="s">
        <v>657</v>
      </c>
      <c r="G16" s="78">
        <v>-131500</v>
      </c>
      <c r="H16" s="78">
        <v>1.53526826740154E-4</v>
      </c>
      <c r="I16" s="78">
        <v>-7.8388986116967102E-4</v>
      </c>
      <c r="J16" s="79">
        <v>0</v>
      </c>
      <c r="K16" s="79">
        <v>-0.11119999999999999</v>
      </c>
      <c r="L16" s="79">
        <v>0</v>
      </c>
    </row>
    <row r="17" spans="2:12">
      <c r="B17" t="s">
        <v>658</v>
      </c>
      <c r="C17" t="s">
        <v>659</v>
      </c>
      <c r="D17" t="s">
        <v>123</v>
      </c>
      <c r="E17" t="s">
        <v>110</v>
      </c>
      <c r="F17" t="s">
        <v>657</v>
      </c>
      <c r="G17" s="78">
        <v>131500</v>
      </c>
      <c r="H17" s="78">
        <v>1.5336774528396993E-3</v>
      </c>
      <c r="I17" s="78">
        <v>7.8307761002600704E-3</v>
      </c>
      <c r="J17" s="79">
        <v>0</v>
      </c>
      <c r="K17" s="79">
        <v>1.1112</v>
      </c>
      <c r="L17" s="79">
        <v>0</v>
      </c>
    </row>
    <row r="18" spans="2:12">
      <c r="B18" s="80" t="s">
        <v>660</v>
      </c>
      <c r="C18" s="16"/>
      <c r="D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219</v>
      </c>
      <c r="C19" t="s">
        <v>219</v>
      </c>
      <c r="D19" t="s">
        <v>219</v>
      </c>
      <c r="E19" t="s">
        <v>219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563</v>
      </c>
      <c r="C20" s="16"/>
      <c r="D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219</v>
      </c>
      <c r="C21" t="s">
        <v>219</v>
      </c>
      <c r="D21" t="s">
        <v>219</v>
      </c>
      <c r="E21" t="s">
        <v>219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341</v>
      </c>
      <c r="C22" s="16"/>
      <c r="D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t="s">
        <v>219</v>
      </c>
      <c r="E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224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561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t="s">
        <v>219</v>
      </c>
      <c r="E26" t="s">
        <v>219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564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t="s">
        <v>219</v>
      </c>
      <c r="E28" t="s">
        <v>219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563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219</v>
      </c>
      <c r="C30" t="s">
        <v>219</v>
      </c>
      <c r="D30" t="s">
        <v>219</v>
      </c>
      <c r="E30" t="s">
        <v>219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565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219</v>
      </c>
      <c r="C32" t="s">
        <v>219</v>
      </c>
      <c r="D32" t="s">
        <v>219</v>
      </c>
      <c r="E32" t="s">
        <v>219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341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219</v>
      </c>
      <c r="C34" t="s">
        <v>219</v>
      </c>
      <c r="D34" t="s">
        <v>219</v>
      </c>
      <c r="E34" t="s">
        <v>219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226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B38" t="s">
        <v>281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995</v>
      </c>
    </row>
    <row r="2" spans="2:13">
      <c r="B2" s="2" t="s">
        <v>1</v>
      </c>
      <c r="C2" s="26" t="s">
        <v>878</v>
      </c>
      <c r="M2" s="107"/>
    </row>
    <row r="3" spans="2:13">
      <c r="B3" s="2" t="s">
        <v>2</v>
      </c>
      <c r="C3" t="s">
        <v>879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3274.6937147240001</v>
      </c>
      <c r="K11" s="77">
        <v>1</v>
      </c>
      <c r="L11" s="77">
        <v>9.9900000000000003E-2</v>
      </c>
      <c r="M11" s="107"/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3274.6937147240001</v>
      </c>
      <c r="K12" s="81">
        <v>1</v>
      </c>
      <c r="L12" s="81">
        <v>9.9900000000000003E-2</v>
      </c>
      <c r="M12" s="107"/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2918.3810199999998</v>
      </c>
      <c r="K13" s="81">
        <v>0.89119999999999999</v>
      </c>
      <c r="L13" s="81">
        <v>8.9099999999999999E-2</v>
      </c>
      <c r="M13" s="107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9">
        <v>0</v>
      </c>
      <c r="I14" s="79">
        <v>0</v>
      </c>
      <c r="J14" s="78">
        <v>2928.1884100000002</v>
      </c>
      <c r="K14" s="79">
        <v>0.89419999999999999</v>
      </c>
      <c r="L14" s="79">
        <v>8.9399999999999993E-2</v>
      </c>
      <c r="M14" s="107"/>
    </row>
    <row r="15" spans="2:13">
      <c r="B15" t="s">
        <v>209</v>
      </c>
      <c r="C15" t="s">
        <v>205</v>
      </c>
      <c r="D15" t="s">
        <v>206</v>
      </c>
      <c r="E15" t="s">
        <v>207</v>
      </c>
      <c r="F15" t="s">
        <v>208</v>
      </c>
      <c r="G15" t="s">
        <v>102</v>
      </c>
      <c r="H15" s="79">
        <v>0</v>
      </c>
      <c r="I15" s="79">
        <v>0</v>
      </c>
      <c r="J15" s="78">
        <v>-9.8073899999999998</v>
      </c>
      <c r="K15" s="79">
        <v>-3.0000000000000001E-3</v>
      </c>
      <c r="L15" s="79">
        <v>-2.9999999999999997E-4</v>
      </c>
      <c r="M15" s="107"/>
    </row>
    <row r="16" spans="2:13">
      <c r="B16" s="80" t="s">
        <v>210</v>
      </c>
      <c r="D16" s="16"/>
      <c r="I16" s="81">
        <v>0</v>
      </c>
      <c r="J16" s="82">
        <v>356.31269472399998</v>
      </c>
      <c r="K16" s="81">
        <v>0.10879999999999999</v>
      </c>
      <c r="L16" s="81">
        <v>1.09E-2</v>
      </c>
      <c r="M16" s="107"/>
    </row>
    <row r="17" spans="2:13">
      <c r="B17" t="s">
        <v>211</v>
      </c>
      <c r="C17" t="s">
        <v>212</v>
      </c>
      <c r="D17" t="s">
        <v>206</v>
      </c>
      <c r="E17" t="s">
        <v>207</v>
      </c>
      <c r="F17" t="s">
        <v>208</v>
      </c>
      <c r="G17" t="s">
        <v>106</v>
      </c>
      <c r="H17" s="79">
        <v>0</v>
      </c>
      <c r="I17" s="79">
        <v>0</v>
      </c>
      <c r="J17" s="78">
        <v>469.00594919999998</v>
      </c>
      <c r="K17" s="79">
        <v>0.14319999999999999</v>
      </c>
      <c r="L17" s="79">
        <v>1.43E-2</v>
      </c>
      <c r="M17" s="107"/>
    </row>
    <row r="18" spans="2:13">
      <c r="B18" t="s">
        <v>213</v>
      </c>
      <c r="C18" t="s">
        <v>212</v>
      </c>
      <c r="D18" t="s">
        <v>206</v>
      </c>
      <c r="E18" t="s">
        <v>207</v>
      </c>
      <c r="F18" t="s">
        <v>208</v>
      </c>
      <c r="G18" t="s">
        <v>106</v>
      </c>
      <c r="H18" s="79">
        <v>0</v>
      </c>
      <c r="I18" s="79">
        <v>0</v>
      </c>
      <c r="J18" s="78">
        <v>4.5402173799999996</v>
      </c>
      <c r="K18" s="79">
        <v>1.4E-3</v>
      </c>
      <c r="L18" s="79">
        <v>1E-4</v>
      </c>
      <c r="M18" s="107"/>
    </row>
    <row r="19" spans="2:13">
      <c r="B19" t="s">
        <v>214</v>
      </c>
      <c r="C19" t="s">
        <v>212</v>
      </c>
      <c r="D19" t="s">
        <v>206</v>
      </c>
      <c r="E19" t="s">
        <v>207</v>
      </c>
      <c r="F19" t="s">
        <v>208</v>
      </c>
      <c r="G19" t="s">
        <v>106</v>
      </c>
      <c r="H19" s="79">
        <v>0</v>
      </c>
      <c r="I19" s="79">
        <v>0</v>
      </c>
      <c r="J19" s="78">
        <v>-119.13227754</v>
      </c>
      <c r="K19" s="79">
        <v>-3.6400000000000002E-2</v>
      </c>
      <c r="L19" s="79">
        <v>-3.5999999999999999E-3</v>
      </c>
      <c r="M19" s="107"/>
    </row>
    <row r="20" spans="2:13">
      <c r="B20" t="s">
        <v>215</v>
      </c>
      <c r="C20" t="s">
        <v>216</v>
      </c>
      <c r="D20" t="s">
        <v>206</v>
      </c>
      <c r="E20" t="s">
        <v>207</v>
      </c>
      <c r="F20" t="s">
        <v>208</v>
      </c>
      <c r="G20" t="s">
        <v>110</v>
      </c>
      <c r="H20" s="79">
        <v>0</v>
      </c>
      <c r="I20" s="79">
        <v>0</v>
      </c>
      <c r="J20" s="78">
        <v>1.8987668559999999</v>
      </c>
      <c r="K20" s="79">
        <v>5.9999999999999995E-4</v>
      </c>
      <c r="L20" s="79">
        <v>1E-4</v>
      </c>
      <c r="M20" s="107"/>
    </row>
    <row r="21" spans="2:13">
      <c r="B21" t="s">
        <v>217</v>
      </c>
      <c r="C21" t="s">
        <v>216</v>
      </c>
      <c r="D21" t="s">
        <v>206</v>
      </c>
      <c r="E21" t="s">
        <v>207</v>
      </c>
      <c r="F21" t="s">
        <v>208</v>
      </c>
      <c r="G21" t="s">
        <v>110</v>
      </c>
      <c r="H21" s="79">
        <v>0</v>
      </c>
      <c r="I21" s="79">
        <v>0</v>
      </c>
      <c r="J21" s="78">
        <v>3.8828000000000002E-5</v>
      </c>
      <c r="K21" s="79">
        <v>0</v>
      </c>
      <c r="L21" s="79">
        <v>0</v>
      </c>
      <c r="M21" s="107"/>
    </row>
    <row r="22" spans="2:13">
      <c r="B22" s="80" t="s">
        <v>218</v>
      </c>
      <c r="D22" s="16"/>
      <c r="I22" s="81">
        <v>0</v>
      </c>
      <c r="J22" s="82">
        <v>0</v>
      </c>
      <c r="K22" s="81">
        <v>0</v>
      </c>
      <c r="L22" s="81">
        <v>0</v>
      </c>
      <c r="M22" s="107"/>
    </row>
    <row r="23" spans="2:13">
      <c r="B23" t="s">
        <v>219</v>
      </c>
      <c r="C23" t="s">
        <v>219</v>
      </c>
      <c r="D23" s="16"/>
      <c r="E23" t="s">
        <v>219</v>
      </c>
      <c r="G23" t="s">
        <v>219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07"/>
    </row>
    <row r="24" spans="2:13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  <c r="M24" s="107"/>
    </row>
    <row r="25" spans="2:13">
      <c r="B25" t="s">
        <v>219</v>
      </c>
      <c r="C25" t="s">
        <v>219</v>
      </c>
      <c r="D25" s="16"/>
      <c r="E25" t="s">
        <v>219</v>
      </c>
      <c r="G25" t="s">
        <v>219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07"/>
    </row>
    <row r="26" spans="2:13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  <c r="M26" s="107"/>
    </row>
    <row r="27" spans="2:13">
      <c r="B27" t="s">
        <v>219</v>
      </c>
      <c r="C27" t="s">
        <v>219</v>
      </c>
      <c r="D27" s="16"/>
      <c r="E27" t="s">
        <v>219</v>
      </c>
      <c r="G27" t="s">
        <v>219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7"/>
    </row>
    <row r="28" spans="2:13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  <c r="M28" s="107"/>
    </row>
    <row r="29" spans="2:13">
      <c r="B29" t="s">
        <v>219</v>
      </c>
      <c r="C29" t="s">
        <v>219</v>
      </c>
      <c r="D29" s="16"/>
      <c r="E29" t="s">
        <v>219</v>
      </c>
      <c r="G29" t="s">
        <v>219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7"/>
    </row>
    <row r="30" spans="2:13">
      <c r="B30" s="80" t="s">
        <v>223</v>
      </c>
      <c r="D30" s="16"/>
      <c r="I30" s="81">
        <v>0</v>
      </c>
      <c r="J30" s="82">
        <v>0</v>
      </c>
      <c r="K30" s="81">
        <v>0</v>
      </c>
      <c r="L30" s="81">
        <v>0</v>
      </c>
      <c r="M30" s="107"/>
    </row>
    <row r="31" spans="2:13">
      <c r="B31" t="s">
        <v>219</v>
      </c>
      <c r="C31" t="s">
        <v>219</v>
      </c>
      <c r="D31" s="16"/>
      <c r="E31" t="s">
        <v>219</v>
      </c>
      <c r="G31" t="s">
        <v>219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7"/>
    </row>
    <row r="32" spans="2:13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  <c r="M32" s="107"/>
    </row>
    <row r="33" spans="1:13">
      <c r="B33" s="80" t="s">
        <v>225</v>
      </c>
      <c r="D33" s="16"/>
      <c r="I33" s="81">
        <v>0</v>
      </c>
      <c r="J33" s="82">
        <v>0</v>
      </c>
      <c r="K33" s="81">
        <v>0</v>
      </c>
      <c r="L33" s="81">
        <v>0</v>
      </c>
      <c r="M33" s="107"/>
    </row>
    <row r="34" spans="1:13">
      <c r="B34" t="s">
        <v>219</v>
      </c>
      <c r="C34" t="s">
        <v>219</v>
      </c>
      <c r="D34" s="16"/>
      <c r="E34" t="s">
        <v>219</v>
      </c>
      <c r="G34" t="s">
        <v>219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7"/>
    </row>
    <row r="35" spans="1:13">
      <c r="B35" s="80" t="s">
        <v>223</v>
      </c>
      <c r="D35" s="16"/>
      <c r="I35" s="81">
        <v>0</v>
      </c>
      <c r="J35" s="82">
        <v>0</v>
      </c>
      <c r="K35" s="81">
        <v>0</v>
      </c>
      <c r="L35" s="81">
        <v>0</v>
      </c>
      <c r="M35" s="107"/>
    </row>
    <row r="36" spans="1:13">
      <c r="B36" t="s">
        <v>219</v>
      </c>
      <c r="C36" t="s">
        <v>219</v>
      </c>
      <c r="D36" s="16"/>
      <c r="E36" t="s">
        <v>219</v>
      </c>
      <c r="G36" t="s">
        <v>219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07"/>
    </row>
    <row r="37" spans="1:13">
      <c r="B37" t="s">
        <v>226</v>
      </c>
      <c r="D37" s="16"/>
      <c r="M37" s="107"/>
    </row>
    <row r="38" spans="1:13">
      <c r="A38" s="107" t="s">
        <v>996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3">
      <c r="A39" s="107" t="s">
        <v>997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878</v>
      </c>
    </row>
    <row r="3" spans="2:49">
      <c r="B3" s="2" t="s">
        <v>2</v>
      </c>
      <c r="C3" t="s">
        <v>879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4163442.6</v>
      </c>
      <c r="H11" s="7"/>
      <c r="I11" s="76">
        <v>-191.51062322856734</v>
      </c>
      <c r="J11" s="77">
        <v>1</v>
      </c>
      <c r="K11" s="77">
        <v>-5.7999999999999996E-3</v>
      </c>
      <c r="AW11" s="16"/>
    </row>
    <row r="12" spans="2:49">
      <c r="B12" s="80" t="s">
        <v>202</v>
      </c>
      <c r="C12" s="16"/>
      <c r="D12" s="16"/>
      <c r="G12" s="82">
        <v>4163442.6</v>
      </c>
      <c r="I12" s="82">
        <v>-191.51062322856734</v>
      </c>
      <c r="J12" s="81">
        <v>1</v>
      </c>
      <c r="K12" s="81">
        <v>-5.7999999999999996E-3</v>
      </c>
    </row>
    <row r="13" spans="2:49">
      <c r="B13" s="80" t="s">
        <v>561</v>
      </c>
      <c r="C13" s="16"/>
      <c r="D13" s="16"/>
      <c r="G13" s="82">
        <v>2588746.7999999998</v>
      </c>
      <c r="I13" s="82">
        <v>-29.296479416571799</v>
      </c>
      <c r="J13" s="81">
        <v>0.153</v>
      </c>
      <c r="K13" s="81">
        <v>-8.9999999999999998E-4</v>
      </c>
    </row>
    <row r="14" spans="2:49">
      <c r="B14" t="s">
        <v>661</v>
      </c>
      <c r="C14" t="s">
        <v>662</v>
      </c>
      <c r="D14" t="s">
        <v>123</v>
      </c>
      <c r="E14" t="s">
        <v>106</v>
      </c>
      <c r="F14" t="s">
        <v>663</v>
      </c>
      <c r="G14" s="78">
        <v>970172.4</v>
      </c>
      <c r="H14" s="78">
        <v>-2.6060998814541096</v>
      </c>
      <c r="I14" s="78">
        <v>-87.633171681997496</v>
      </c>
      <c r="J14" s="79">
        <v>0.45760000000000001</v>
      </c>
      <c r="K14" s="79">
        <v>-2.7000000000000001E-3</v>
      </c>
    </row>
    <row r="15" spans="2:49">
      <c r="B15" t="s">
        <v>664</v>
      </c>
      <c r="C15" t="s">
        <v>665</v>
      </c>
      <c r="D15" t="s">
        <v>123</v>
      </c>
      <c r="E15" t="s">
        <v>106</v>
      </c>
      <c r="F15" t="s">
        <v>666</v>
      </c>
      <c r="G15" s="78">
        <v>319659</v>
      </c>
      <c r="H15" s="78">
        <v>-2.7362363924641535</v>
      </c>
      <c r="I15" s="78">
        <v>-30.315805334001698</v>
      </c>
      <c r="J15" s="79">
        <v>0.1583</v>
      </c>
      <c r="K15" s="79">
        <v>-8.9999999999999998E-4</v>
      </c>
    </row>
    <row r="16" spans="2:49">
      <c r="B16" t="s">
        <v>667</v>
      </c>
      <c r="C16" t="s">
        <v>668</v>
      </c>
      <c r="D16" t="s">
        <v>123</v>
      </c>
      <c r="E16" t="s">
        <v>106</v>
      </c>
      <c r="F16" t="s">
        <v>666</v>
      </c>
      <c r="G16" s="78">
        <v>826417.5</v>
      </c>
      <c r="H16" s="78">
        <v>2.1017365669062191</v>
      </c>
      <c r="I16" s="78">
        <v>60.201365735887101</v>
      </c>
      <c r="J16" s="79">
        <v>-0.31440000000000001</v>
      </c>
      <c r="K16" s="79">
        <v>1.8E-3</v>
      </c>
    </row>
    <row r="17" spans="2:11">
      <c r="B17" t="s">
        <v>669</v>
      </c>
      <c r="C17" t="s">
        <v>670</v>
      </c>
      <c r="D17" t="s">
        <v>123</v>
      </c>
      <c r="E17" t="s">
        <v>106</v>
      </c>
      <c r="F17" t="s">
        <v>666</v>
      </c>
      <c r="G17" s="78">
        <v>165283.5</v>
      </c>
      <c r="H17" s="78">
        <v>2.1046533010572923</v>
      </c>
      <c r="I17" s="78">
        <v>12.0569823182646</v>
      </c>
      <c r="J17" s="79">
        <v>-6.3E-2</v>
      </c>
      <c r="K17" s="79">
        <v>4.0000000000000002E-4</v>
      </c>
    </row>
    <row r="18" spans="2:11">
      <c r="B18" t="s">
        <v>671</v>
      </c>
      <c r="C18" t="s">
        <v>672</v>
      </c>
      <c r="D18" t="s">
        <v>123</v>
      </c>
      <c r="E18" t="s">
        <v>106</v>
      </c>
      <c r="F18" t="s">
        <v>666</v>
      </c>
      <c r="G18" s="78">
        <v>307214.40000000002</v>
      </c>
      <c r="H18" s="78">
        <v>1.5396385108554884</v>
      </c>
      <c r="I18" s="78">
        <v>16.394149545275699</v>
      </c>
      <c r="J18" s="79">
        <v>-8.5599999999999996E-2</v>
      </c>
      <c r="K18" s="79">
        <v>5.0000000000000001E-4</v>
      </c>
    </row>
    <row r="19" spans="2:11">
      <c r="B19" s="80" t="s">
        <v>562</v>
      </c>
      <c r="C19" s="16"/>
      <c r="D19" s="16"/>
      <c r="G19" s="82">
        <v>-925990</v>
      </c>
      <c r="I19" s="82">
        <v>15.371552544567965</v>
      </c>
      <c r="J19" s="81">
        <v>-8.0299999999999996E-2</v>
      </c>
      <c r="K19" s="81">
        <v>5.0000000000000001E-4</v>
      </c>
    </row>
    <row r="20" spans="2:11">
      <c r="B20" t="s">
        <v>673</v>
      </c>
      <c r="C20" t="s">
        <v>674</v>
      </c>
      <c r="D20" t="s">
        <v>123</v>
      </c>
      <c r="E20" t="s">
        <v>106</v>
      </c>
      <c r="F20" t="s">
        <v>415</v>
      </c>
      <c r="G20" s="78">
        <v>-41000</v>
      </c>
      <c r="H20" s="78">
        <v>5.0801576086956581</v>
      </c>
      <c r="I20" s="78">
        <v>-2.0828646195652198</v>
      </c>
      <c r="J20" s="79">
        <v>1.09E-2</v>
      </c>
      <c r="K20" s="79">
        <v>-1E-4</v>
      </c>
    </row>
    <row r="21" spans="2:11">
      <c r="B21" t="s">
        <v>675</v>
      </c>
      <c r="C21" t="s">
        <v>676</v>
      </c>
      <c r="D21" t="s">
        <v>123</v>
      </c>
      <c r="E21" t="s">
        <v>106</v>
      </c>
      <c r="F21" t="s">
        <v>415</v>
      </c>
      <c r="G21" s="78">
        <v>-28000</v>
      </c>
      <c r="H21" s="78">
        <v>4.0575937499999997</v>
      </c>
      <c r="I21" s="78">
        <v>-1.13612625</v>
      </c>
      <c r="J21" s="79">
        <v>5.8999999999999999E-3</v>
      </c>
      <c r="K21" s="79">
        <v>0</v>
      </c>
    </row>
    <row r="22" spans="2:11">
      <c r="B22" t="s">
        <v>677</v>
      </c>
      <c r="C22" t="s">
        <v>678</v>
      </c>
      <c r="D22" t="s">
        <v>123</v>
      </c>
      <c r="E22" t="s">
        <v>106</v>
      </c>
      <c r="F22" t="s">
        <v>679</v>
      </c>
      <c r="G22" s="78">
        <v>-29000</v>
      </c>
      <c r="H22" s="78">
        <v>3.7974529346622412</v>
      </c>
      <c r="I22" s="78">
        <v>-1.1012613510520499</v>
      </c>
      <c r="J22" s="79">
        <v>5.7999999999999996E-3</v>
      </c>
      <c r="K22" s="79">
        <v>0</v>
      </c>
    </row>
    <row r="23" spans="2:11">
      <c r="B23" t="s">
        <v>680</v>
      </c>
      <c r="C23" t="s">
        <v>681</v>
      </c>
      <c r="D23" t="s">
        <v>123</v>
      </c>
      <c r="E23" t="s">
        <v>106</v>
      </c>
      <c r="F23" t="s">
        <v>679</v>
      </c>
      <c r="G23" s="78">
        <v>-16000</v>
      </c>
      <c r="H23" s="78">
        <v>3.7574318181818187</v>
      </c>
      <c r="I23" s="78">
        <v>-0.60118909090909101</v>
      </c>
      <c r="J23" s="79">
        <v>3.0999999999999999E-3</v>
      </c>
      <c r="K23" s="79">
        <v>0</v>
      </c>
    </row>
    <row r="24" spans="2:11">
      <c r="B24" t="s">
        <v>682</v>
      </c>
      <c r="C24" t="s">
        <v>683</v>
      </c>
      <c r="D24" t="s">
        <v>123</v>
      </c>
      <c r="E24" t="s">
        <v>106</v>
      </c>
      <c r="F24" t="s">
        <v>684</v>
      </c>
      <c r="G24" s="78">
        <v>-24900</v>
      </c>
      <c r="H24" s="78">
        <v>-1.0551996601529317</v>
      </c>
      <c r="I24" s="78">
        <v>0.26274471537807997</v>
      </c>
      <c r="J24" s="79">
        <v>-1.4E-3</v>
      </c>
      <c r="K24" s="79">
        <v>0</v>
      </c>
    </row>
    <row r="25" spans="2:11">
      <c r="B25" t="s">
        <v>685</v>
      </c>
      <c r="C25" t="s">
        <v>686</v>
      </c>
      <c r="D25" t="s">
        <v>123</v>
      </c>
      <c r="E25" t="s">
        <v>106</v>
      </c>
      <c r="F25" t="s">
        <v>687</v>
      </c>
      <c r="G25" s="78">
        <v>-14900</v>
      </c>
      <c r="H25" s="78">
        <v>-1.5074519230769194</v>
      </c>
      <c r="I25" s="78">
        <v>0.22461033653846099</v>
      </c>
      <c r="J25" s="79">
        <v>-1.1999999999999999E-3</v>
      </c>
      <c r="K25" s="79">
        <v>0</v>
      </c>
    </row>
    <row r="26" spans="2:11">
      <c r="B26" t="s">
        <v>688</v>
      </c>
      <c r="C26" t="s">
        <v>689</v>
      </c>
      <c r="D26" t="s">
        <v>123</v>
      </c>
      <c r="E26" t="s">
        <v>106</v>
      </c>
      <c r="F26" t="s">
        <v>690</v>
      </c>
      <c r="G26" s="78">
        <v>-2000</v>
      </c>
      <c r="H26" s="78">
        <v>-2.1858269875114198</v>
      </c>
      <c r="I26" s="78">
        <v>4.3716539750228399E-2</v>
      </c>
      <c r="J26" s="79">
        <v>-2.0000000000000001E-4</v>
      </c>
      <c r="K26" s="79">
        <v>0</v>
      </c>
    </row>
    <row r="27" spans="2:11">
      <c r="B27" t="s">
        <v>691</v>
      </c>
      <c r="C27" t="s">
        <v>692</v>
      </c>
      <c r="D27" t="s">
        <v>123</v>
      </c>
      <c r="E27" t="s">
        <v>106</v>
      </c>
      <c r="F27" t="s">
        <v>469</v>
      </c>
      <c r="G27" s="78">
        <v>31200</v>
      </c>
      <c r="H27" s="78">
        <v>3.9305235602094233</v>
      </c>
      <c r="I27" s="78">
        <v>1.2263233507853399</v>
      </c>
      <c r="J27" s="79">
        <v>-6.4000000000000003E-3</v>
      </c>
      <c r="K27" s="79">
        <v>0</v>
      </c>
    </row>
    <row r="28" spans="2:11">
      <c r="B28" t="s">
        <v>693</v>
      </c>
      <c r="C28" t="s">
        <v>694</v>
      </c>
      <c r="D28" t="s">
        <v>123</v>
      </c>
      <c r="E28" t="s">
        <v>106</v>
      </c>
      <c r="F28" t="s">
        <v>695</v>
      </c>
      <c r="G28" s="78">
        <v>31200</v>
      </c>
      <c r="H28" s="78">
        <v>4.3427463112803526</v>
      </c>
      <c r="I28" s="78">
        <v>1.35493684911947</v>
      </c>
      <c r="J28" s="79">
        <v>-7.1000000000000004E-3</v>
      </c>
      <c r="K28" s="79">
        <v>0</v>
      </c>
    </row>
    <row r="29" spans="2:11">
      <c r="B29" t="s">
        <v>696</v>
      </c>
      <c r="C29" t="s">
        <v>697</v>
      </c>
      <c r="D29" t="s">
        <v>123</v>
      </c>
      <c r="E29" t="s">
        <v>106</v>
      </c>
      <c r="F29" t="s">
        <v>698</v>
      </c>
      <c r="G29" s="78">
        <v>31200</v>
      </c>
      <c r="H29" s="78">
        <v>4.2677106139933336</v>
      </c>
      <c r="I29" s="78">
        <v>1.33152571156592</v>
      </c>
      <c r="J29" s="79">
        <v>-7.0000000000000001E-3</v>
      </c>
      <c r="K29" s="79">
        <v>0</v>
      </c>
    </row>
    <row r="30" spans="2:11">
      <c r="B30" t="s">
        <v>699</v>
      </c>
      <c r="C30" t="s">
        <v>700</v>
      </c>
      <c r="D30" t="s">
        <v>123</v>
      </c>
      <c r="E30" t="s">
        <v>106</v>
      </c>
      <c r="F30" t="s">
        <v>252</v>
      </c>
      <c r="G30" s="78">
        <v>43310</v>
      </c>
      <c r="H30" s="78">
        <v>4.9570857669843225</v>
      </c>
      <c r="I30" s="78">
        <v>2.1469138456809098</v>
      </c>
      <c r="J30" s="79">
        <v>-1.12E-2</v>
      </c>
      <c r="K30" s="79">
        <v>1E-4</v>
      </c>
    </row>
    <row r="31" spans="2:11">
      <c r="B31" t="s">
        <v>701</v>
      </c>
      <c r="C31" t="s">
        <v>702</v>
      </c>
      <c r="D31" t="s">
        <v>123</v>
      </c>
      <c r="E31" t="s">
        <v>110</v>
      </c>
      <c r="F31" t="s">
        <v>316</v>
      </c>
      <c r="G31" s="78">
        <v>-133600</v>
      </c>
      <c r="H31" s="78">
        <v>7.7682542885973804</v>
      </c>
      <c r="I31" s="78">
        <v>-10.3783877295661</v>
      </c>
      <c r="J31" s="79">
        <v>5.4199999999999998E-2</v>
      </c>
      <c r="K31" s="79">
        <v>-2.9999999999999997E-4</v>
      </c>
    </row>
    <row r="32" spans="2:11">
      <c r="B32" t="s">
        <v>703</v>
      </c>
      <c r="C32" t="s">
        <v>704</v>
      </c>
      <c r="D32" t="s">
        <v>123</v>
      </c>
      <c r="E32" t="s">
        <v>110</v>
      </c>
      <c r="F32" t="s">
        <v>316</v>
      </c>
      <c r="G32" s="78">
        <v>-10600</v>
      </c>
      <c r="H32" s="78">
        <v>7.5182149712092077</v>
      </c>
      <c r="I32" s="78">
        <v>-0.79693078694817598</v>
      </c>
      <c r="J32" s="79">
        <v>4.1999999999999997E-3</v>
      </c>
      <c r="K32" s="79">
        <v>0</v>
      </c>
    </row>
    <row r="33" spans="2:11">
      <c r="B33" t="s">
        <v>705</v>
      </c>
      <c r="C33" t="s">
        <v>706</v>
      </c>
      <c r="D33" t="s">
        <v>123</v>
      </c>
      <c r="E33" t="s">
        <v>110</v>
      </c>
      <c r="F33" t="s">
        <v>707</v>
      </c>
      <c r="G33" s="78">
        <v>-215800</v>
      </c>
      <c r="H33" s="78">
        <v>1.744</v>
      </c>
      <c r="I33" s="78">
        <v>-3.7635519999999998</v>
      </c>
      <c r="J33" s="79">
        <v>1.9699999999999999E-2</v>
      </c>
      <c r="K33" s="79">
        <v>-1E-4</v>
      </c>
    </row>
    <row r="34" spans="2:11">
      <c r="B34" t="s">
        <v>708</v>
      </c>
      <c r="C34" t="s">
        <v>709</v>
      </c>
      <c r="D34" t="s">
        <v>123</v>
      </c>
      <c r="E34" t="s">
        <v>106</v>
      </c>
      <c r="F34" t="s">
        <v>710</v>
      </c>
      <c r="G34" s="78">
        <v>-399600</v>
      </c>
      <c r="H34" s="78">
        <v>-6.0116706443914163</v>
      </c>
      <c r="I34" s="78">
        <v>24.022635894988099</v>
      </c>
      <c r="J34" s="79">
        <v>-0.12540000000000001</v>
      </c>
      <c r="K34" s="79">
        <v>6.9999999999999999E-4</v>
      </c>
    </row>
    <row r="35" spans="2:11">
      <c r="B35" t="s">
        <v>711</v>
      </c>
      <c r="C35" t="s">
        <v>712</v>
      </c>
      <c r="D35" t="s">
        <v>123</v>
      </c>
      <c r="E35" t="s">
        <v>106</v>
      </c>
      <c r="F35" t="s">
        <v>713</v>
      </c>
      <c r="G35" s="78">
        <v>-122600</v>
      </c>
      <c r="H35" s="78">
        <v>-3.9968191836374878</v>
      </c>
      <c r="I35" s="78">
        <v>4.9001003191395602</v>
      </c>
      <c r="J35" s="79">
        <v>-2.5600000000000001E-2</v>
      </c>
      <c r="K35" s="79">
        <v>1E-4</v>
      </c>
    </row>
    <row r="36" spans="2:11">
      <c r="B36" t="s">
        <v>714</v>
      </c>
      <c r="C36" t="s">
        <v>715</v>
      </c>
      <c r="D36" t="s">
        <v>123</v>
      </c>
      <c r="E36" t="s">
        <v>110</v>
      </c>
      <c r="F36" t="s">
        <v>716</v>
      </c>
      <c r="G36" s="78">
        <v>-4500</v>
      </c>
      <c r="H36" s="78">
        <v>0.85716940605155112</v>
      </c>
      <c r="I36" s="78">
        <v>-3.8572623272319799E-2</v>
      </c>
      <c r="J36" s="79">
        <v>2.0000000000000001E-4</v>
      </c>
      <c r="K36" s="79">
        <v>0</v>
      </c>
    </row>
    <row r="37" spans="2:11">
      <c r="B37" t="s">
        <v>717</v>
      </c>
      <c r="C37" t="s">
        <v>718</v>
      </c>
      <c r="D37" t="s">
        <v>123</v>
      </c>
      <c r="E37" t="s">
        <v>110</v>
      </c>
      <c r="F37" t="s">
        <v>719</v>
      </c>
      <c r="G37" s="78">
        <v>-4300</v>
      </c>
      <c r="H37" s="78">
        <v>1.1172095761381489</v>
      </c>
      <c r="I37" s="78">
        <v>-4.8040011773940398E-2</v>
      </c>
      <c r="J37" s="79">
        <v>2.9999999999999997E-4</v>
      </c>
      <c r="K37" s="79">
        <v>0</v>
      </c>
    </row>
    <row r="38" spans="2:11">
      <c r="B38" t="s">
        <v>720</v>
      </c>
      <c r="C38" t="s">
        <v>721</v>
      </c>
      <c r="D38" t="s">
        <v>123</v>
      </c>
      <c r="E38" t="s">
        <v>110</v>
      </c>
      <c r="F38" t="s">
        <v>722</v>
      </c>
      <c r="G38" s="78">
        <v>-16100</v>
      </c>
      <c r="H38" s="78">
        <v>1.2113699086410372</v>
      </c>
      <c r="I38" s="78">
        <v>-0.195030555291207</v>
      </c>
      <c r="J38" s="79">
        <v>1E-3</v>
      </c>
      <c r="K38" s="79">
        <v>0</v>
      </c>
    </row>
    <row r="39" spans="2:11">
      <c r="B39" s="80" t="s">
        <v>660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t="s">
        <v>219</v>
      </c>
      <c r="C40" t="s">
        <v>219</v>
      </c>
      <c r="D40" t="s">
        <v>219</v>
      </c>
      <c r="E40" t="s">
        <v>219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s="80" t="s">
        <v>563</v>
      </c>
      <c r="C41" s="16"/>
      <c r="D41" s="16"/>
      <c r="G41" s="82">
        <v>2500685.7999999998</v>
      </c>
      <c r="I41" s="82">
        <v>-177.58569635656349</v>
      </c>
      <c r="J41" s="81">
        <v>0.92730000000000001</v>
      </c>
      <c r="K41" s="81">
        <v>-5.4000000000000003E-3</v>
      </c>
    </row>
    <row r="42" spans="2:11">
      <c r="B42" t="s">
        <v>723</v>
      </c>
      <c r="C42" t="s">
        <v>724</v>
      </c>
      <c r="D42" t="s">
        <v>123</v>
      </c>
      <c r="E42" t="s">
        <v>102</v>
      </c>
      <c r="F42" t="s">
        <v>725</v>
      </c>
      <c r="G42" s="78">
        <v>268000</v>
      </c>
      <c r="H42" s="78">
        <v>-11.068357798165112</v>
      </c>
      <c r="I42" s="78">
        <v>-29.663198899082499</v>
      </c>
      <c r="J42" s="79">
        <v>0.15490000000000001</v>
      </c>
      <c r="K42" s="79">
        <v>-8.9999999999999998E-4</v>
      </c>
    </row>
    <row r="43" spans="2:11">
      <c r="B43" t="s">
        <v>726</v>
      </c>
      <c r="C43" t="s">
        <v>727</v>
      </c>
      <c r="D43" t="s">
        <v>123</v>
      </c>
      <c r="E43" t="s">
        <v>102</v>
      </c>
      <c r="F43" t="s">
        <v>728</v>
      </c>
      <c r="G43" s="78">
        <v>413685.8</v>
      </c>
      <c r="H43" s="78">
        <v>11.465</v>
      </c>
      <c r="I43" s="78">
        <v>47.429076969999997</v>
      </c>
      <c r="J43" s="79">
        <v>-0.2477</v>
      </c>
      <c r="K43" s="79">
        <v>1.4E-3</v>
      </c>
    </row>
    <row r="44" spans="2:11">
      <c r="B44" t="s">
        <v>729</v>
      </c>
      <c r="C44" t="s">
        <v>730</v>
      </c>
      <c r="D44" t="s">
        <v>123</v>
      </c>
      <c r="E44" t="s">
        <v>102</v>
      </c>
      <c r="F44" t="s">
        <v>731</v>
      </c>
      <c r="G44" s="78">
        <v>1819000</v>
      </c>
      <c r="H44" s="78">
        <v>-10.739503816793897</v>
      </c>
      <c r="I44" s="78">
        <v>-195.35157442748101</v>
      </c>
      <c r="J44" s="79">
        <v>1.0201</v>
      </c>
      <c r="K44" s="79">
        <v>-6.0000000000000001E-3</v>
      </c>
    </row>
    <row r="45" spans="2:11">
      <c r="B45" s="80" t="s">
        <v>341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t="s">
        <v>219</v>
      </c>
      <c r="C46" t="s">
        <v>219</v>
      </c>
      <c r="D46" t="s">
        <v>219</v>
      </c>
      <c r="E46" t="s">
        <v>219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</row>
    <row r="47" spans="2:11">
      <c r="B47" s="80" t="s">
        <v>224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s="80" t="s">
        <v>561</v>
      </c>
      <c r="C48" s="16"/>
      <c r="D48" s="16"/>
      <c r="G48" s="82">
        <v>0</v>
      </c>
      <c r="I48" s="82">
        <v>0</v>
      </c>
      <c r="J48" s="81">
        <v>0</v>
      </c>
      <c r="K48" s="81">
        <v>0</v>
      </c>
    </row>
    <row r="49" spans="2:11">
      <c r="B49" t="s">
        <v>219</v>
      </c>
      <c r="C49" t="s">
        <v>219</v>
      </c>
      <c r="D49" t="s">
        <v>219</v>
      </c>
      <c r="E49" t="s">
        <v>219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</row>
    <row r="50" spans="2:11">
      <c r="B50" s="80" t="s">
        <v>564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t="s">
        <v>219</v>
      </c>
      <c r="C51" t="s">
        <v>219</v>
      </c>
      <c r="D51" t="s">
        <v>219</v>
      </c>
      <c r="E51" t="s">
        <v>219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</row>
    <row r="52" spans="2:11">
      <c r="B52" s="80" t="s">
        <v>563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219</v>
      </c>
      <c r="C53" t="s">
        <v>219</v>
      </c>
      <c r="D53" t="s">
        <v>219</v>
      </c>
      <c r="E53" t="s">
        <v>219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341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219</v>
      </c>
      <c r="C55" t="s">
        <v>219</v>
      </c>
      <c r="D55" t="s">
        <v>219</v>
      </c>
      <c r="E55" t="s">
        <v>219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t="s">
        <v>226</v>
      </c>
      <c r="C56" s="16"/>
      <c r="D56" s="16"/>
    </row>
    <row r="57" spans="2:11">
      <c r="B57" t="s">
        <v>279</v>
      </c>
      <c r="C57" s="16"/>
      <c r="D57" s="16"/>
    </row>
    <row r="58" spans="2:11">
      <c r="B58" t="s">
        <v>280</v>
      </c>
      <c r="C58" s="16"/>
      <c r="D58" s="16"/>
    </row>
    <row r="59" spans="2:11">
      <c r="B59" t="s">
        <v>281</v>
      </c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878</v>
      </c>
    </row>
    <row r="3" spans="2:78">
      <c r="B3" s="2" t="s">
        <v>2</v>
      </c>
      <c r="C3" t="s">
        <v>879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4.1399999999999997</v>
      </c>
      <c r="I11" s="7"/>
      <c r="J11" s="7"/>
      <c r="K11" s="77">
        <v>1.7000000000000001E-2</v>
      </c>
      <c r="L11" s="76">
        <v>471940.03</v>
      </c>
      <c r="M11" s="7"/>
      <c r="N11" s="76">
        <v>1469.848731414</v>
      </c>
      <c r="O11" s="7"/>
      <c r="P11" s="77">
        <v>1</v>
      </c>
      <c r="Q11" s="77">
        <v>4.4900000000000002E-2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2.04</v>
      </c>
      <c r="K12" s="81">
        <v>3.6700000000000003E-2</v>
      </c>
      <c r="L12" s="82">
        <v>62940.03</v>
      </c>
      <c r="N12" s="82">
        <v>61.762401861999997</v>
      </c>
      <c r="P12" s="81">
        <v>4.2000000000000003E-2</v>
      </c>
      <c r="Q12" s="81">
        <v>1.9E-3</v>
      </c>
    </row>
    <row r="13" spans="2:78">
      <c r="B13" s="80" t="s">
        <v>571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572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573</v>
      </c>
      <c r="D17" s="16"/>
      <c r="H17" s="82">
        <v>2.04</v>
      </c>
      <c r="K17" s="81">
        <v>3.6700000000000003E-2</v>
      </c>
      <c r="L17" s="82">
        <v>62940.03</v>
      </c>
      <c r="N17" s="82">
        <v>61.762401861999997</v>
      </c>
      <c r="P17" s="81">
        <v>4.2000000000000003E-2</v>
      </c>
      <c r="Q17" s="81">
        <v>1.9E-3</v>
      </c>
    </row>
    <row r="18" spans="2:17">
      <c r="B18" s="80" t="s">
        <v>574</v>
      </c>
      <c r="D18" s="16"/>
      <c r="H18" s="82">
        <v>2.04</v>
      </c>
      <c r="K18" s="81">
        <v>3.6700000000000003E-2</v>
      </c>
      <c r="L18" s="82">
        <v>62940.03</v>
      </c>
      <c r="N18" s="82">
        <v>61.762401861999997</v>
      </c>
      <c r="P18" s="81">
        <v>4.2000000000000003E-2</v>
      </c>
      <c r="Q18" s="81">
        <v>1.9E-3</v>
      </c>
    </row>
    <row r="19" spans="2:17">
      <c r="B19" t="s">
        <v>732</v>
      </c>
      <c r="C19" t="s">
        <v>733</v>
      </c>
      <c r="D19" t="s">
        <v>734</v>
      </c>
      <c r="E19" t="s">
        <v>735</v>
      </c>
      <c r="F19" t="s">
        <v>348</v>
      </c>
      <c r="G19" t="s">
        <v>736</v>
      </c>
      <c r="H19" s="78">
        <v>1.59</v>
      </c>
      <c r="I19" t="s">
        <v>102</v>
      </c>
      <c r="J19" s="79">
        <v>2.9499999999999998E-2</v>
      </c>
      <c r="K19" s="79">
        <v>3.9600000000000003E-2</v>
      </c>
      <c r="L19" s="78">
        <v>18962.169999999998</v>
      </c>
      <c r="M19" s="78">
        <v>98.66</v>
      </c>
      <c r="N19" s="78">
        <v>18.708076922</v>
      </c>
      <c r="O19" s="79">
        <v>1E-4</v>
      </c>
      <c r="P19" s="79">
        <v>1.2699999999999999E-2</v>
      </c>
      <c r="Q19" s="79">
        <v>5.9999999999999995E-4</v>
      </c>
    </row>
    <row r="20" spans="2:17">
      <c r="B20" t="s">
        <v>737</v>
      </c>
      <c r="C20" t="s">
        <v>738</v>
      </c>
      <c r="D20" t="s">
        <v>734</v>
      </c>
      <c r="E20" t="s">
        <v>330</v>
      </c>
      <c r="F20" t="s">
        <v>150</v>
      </c>
      <c r="G20" t="s">
        <v>739</v>
      </c>
      <c r="H20" s="78">
        <v>2.2400000000000002</v>
      </c>
      <c r="I20" t="s">
        <v>102</v>
      </c>
      <c r="J20" s="79">
        <v>2.5000000000000001E-2</v>
      </c>
      <c r="K20" s="79">
        <v>3.5499999999999997E-2</v>
      </c>
      <c r="L20" s="78">
        <v>43977.86</v>
      </c>
      <c r="M20" s="78">
        <v>97.9</v>
      </c>
      <c r="N20" s="78">
        <v>43.054324940000001</v>
      </c>
      <c r="O20" s="79">
        <v>2.0000000000000001E-4</v>
      </c>
      <c r="P20" s="79">
        <v>2.93E-2</v>
      </c>
      <c r="Q20" s="79">
        <v>1.2999999999999999E-3</v>
      </c>
    </row>
    <row r="21" spans="2:17">
      <c r="B21" s="80" t="s">
        <v>575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219</v>
      </c>
      <c r="C22" t="s">
        <v>219</v>
      </c>
      <c r="D22" s="16"/>
      <c r="E22" t="s">
        <v>219</v>
      </c>
      <c r="H22" s="78">
        <v>0</v>
      </c>
      <c r="I22" t="s">
        <v>219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576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219</v>
      </c>
      <c r="C24" t="s">
        <v>219</v>
      </c>
      <c r="D24" s="16"/>
      <c r="E24" t="s">
        <v>219</v>
      </c>
      <c r="H24" s="78">
        <v>0</v>
      </c>
      <c r="I24" t="s">
        <v>219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577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219</v>
      </c>
      <c r="C26" t="s">
        <v>219</v>
      </c>
      <c r="D26" s="16"/>
      <c r="E26" t="s">
        <v>219</v>
      </c>
      <c r="H26" s="78">
        <v>0</v>
      </c>
      <c r="I26" t="s">
        <v>219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224</v>
      </c>
      <c r="D27" s="16"/>
      <c r="H27" s="82">
        <v>4.2300000000000004</v>
      </c>
      <c r="K27" s="81">
        <v>1.61E-2</v>
      </c>
      <c r="L27" s="82">
        <v>409000</v>
      </c>
      <c r="N27" s="82">
        <v>1408.0863295520001</v>
      </c>
      <c r="P27" s="81">
        <v>0.95799999999999996</v>
      </c>
      <c r="Q27" s="81">
        <v>4.2999999999999997E-2</v>
      </c>
    </row>
    <row r="28" spans="2:17">
      <c r="B28" s="80" t="s">
        <v>571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219</v>
      </c>
      <c r="C29" t="s">
        <v>219</v>
      </c>
      <c r="D29" s="16"/>
      <c r="E29" t="s">
        <v>219</v>
      </c>
      <c r="H29" s="78">
        <v>0</v>
      </c>
      <c r="I29" t="s">
        <v>219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572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219</v>
      </c>
      <c r="C31" t="s">
        <v>219</v>
      </c>
      <c r="D31" s="16"/>
      <c r="E31" t="s">
        <v>219</v>
      </c>
      <c r="H31" s="78">
        <v>0</v>
      </c>
      <c r="I31" t="s">
        <v>219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573</v>
      </c>
      <c r="D32" s="16"/>
      <c r="H32" s="82">
        <v>4.2300000000000004</v>
      </c>
      <c r="K32" s="81">
        <v>1.61E-2</v>
      </c>
      <c r="L32" s="82">
        <v>409000</v>
      </c>
      <c r="N32" s="82">
        <v>1408.0863295520001</v>
      </c>
      <c r="P32" s="81">
        <v>0.95799999999999996</v>
      </c>
      <c r="Q32" s="81">
        <v>4.2999999999999997E-2</v>
      </c>
    </row>
    <row r="33" spans="2:17">
      <c r="B33" s="80" t="s">
        <v>574</v>
      </c>
      <c r="D33" s="16"/>
      <c r="H33" s="82">
        <v>4.57</v>
      </c>
      <c r="K33" s="81">
        <v>1.6E-2</v>
      </c>
      <c r="L33" s="82">
        <v>332000</v>
      </c>
      <c r="N33" s="82">
        <v>1158.44632088</v>
      </c>
      <c r="P33" s="81">
        <v>0.78810000000000002</v>
      </c>
      <c r="Q33" s="81">
        <v>3.5400000000000001E-2</v>
      </c>
    </row>
    <row r="34" spans="2:17">
      <c r="B34" t="s">
        <v>740</v>
      </c>
      <c r="C34" t="s">
        <v>741</v>
      </c>
      <c r="D34" t="s">
        <v>734</v>
      </c>
      <c r="E34" t="s">
        <v>742</v>
      </c>
      <c r="F34" t="s">
        <v>348</v>
      </c>
      <c r="G34" t="s">
        <v>743</v>
      </c>
      <c r="H34" s="78">
        <v>1.1000000000000001</v>
      </c>
      <c r="I34" t="s">
        <v>106</v>
      </c>
      <c r="J34" s="79">
        <v>2.7199999999999998E-2</v>
      </c>
      <c r="K34" s="79">
        <v>2.9899999999999999E-2</v>
      </c>
      <c r="L34" s="78">
        <v>8000</v>
      </c>
      <c r="M34" s="78">
        <v>99.76</v>
      </c>
      <c r="N34" s="78">
        <v>27.661452799999999</v>
      </c>
      <c r="O34" s="79">
        <v>0</v>
      </c>
      <c r="P34" s="79">
        <v>1.8800000000000001E-2</v>
      </c>
      <c r="Q34" s="79">
        <v>8.0000000000000004E-4</v>
      </c>
    </row>
    <row r="35" spans="2:17">
      <c r="B35" t="s">
        <v>744</v>
      </c>
      <c r="C35" t="s">
        <v>745</v>
      </c>
      <c r="D35" t="s">
        <v>734</v>
      </c>
      <c r="E35" t="s">
        <v>742</v>
      </c>
      <c r="F35" t="s">
        <v>348</v>
      </c>
      <c r="G35" t="s">
        <v>746</v>
      </c>
      <c r="H35" s="78">
        <v>5.43</v>
      </c>
      <c r="I35" t="s">
        <v>106</v>
      </c>
      <c r="J35" s="79">
        <v>2.7799999999999998E-2</v>
      </c>
      <c r="K35" s="79">
        <v>1.61E-2</v>
      </c>
      <c r="L35" s="78">
        <v>23000</v>
      </c>
      <c r="M35" s="78">
        <v>97.328000000000003</v>
      </c>
      <c r="N35" s="78">
        <v>77.587935040000005</v>
      </c>
      <c r="O35" s="79">
        <v>1E-4</v>
      </c>
      <c r="P35" s="79">
        <v>5.28E-2</v>
      </c>
      <c r="Q35" s="79">
        <v>2.3999999999999998E-3</v>
      </c>
    </row>
    <row r="36" spans="2:17">
      <c r="B36" t="s">
        <v>747</v>
      </c>
      <c r="C36" t="s">
        <v>748</v>
      </c>
      <c r="D36" t="s">
        <v>734</v>
      </c>
      <c r="E36" t="s">
        <v>742</v>
      </c>
      <c r="F36" t="s">
        <v>348</v>
      </c>
      <c r="G36" t="s">
        <v>749</v>
      </c>
      <c r="H36" s="78">
        <v>4.42</v>
      </c>
      <c r="I36" t="s">
        <v>106</v>
      </c>
      <c r="J36" s="79">
        <v>3.2199999999999999E-2</v>
      </c>
      <c r="K36" s="79">
        <v>1.67E-2</v>
      </c>
      <c r="L36" s="78">
        <v>82000</v>
      </c>
      <c r="M36" s="78">
        <v>106.949</v>
      </c>
      <c r="N36" s="78">
        <v>303.96189188</v>
      </c>
      <c r="O36" s="79">
        <v>1E-4</v>
      </c>
      <c r="P36" s="79">
        <v>0.20680000000000001</v>
      </c>
      <c r="Q36" s="79">
        <v>9.2999999999999992E-3</v>
      </c>
    </row>
    <row r="37" spans="2:17">
      <c r="B37" t="s">
        <v>750</v>
      </c>
      <c r="C37" t="s">
        <v>751</v>
      </c>
      <c r="D37" t="s">
        <v>734</v>
      </c>
      <c r="E37" t="s">
        <v>742</v>
      </c>
      <c r="F37" t="s">
        <v>348</v>
      </c>
      <c r="G37" t="s">
        <v>752</v>
      </c>
      <c r="H37" s="78">
        <v>4.9000000000000004</v>
      </c>
      <c r="I37" t="s">
        <v>106</v>
      </c>
      <c r="J37" s="79">
        <v>2.81E-2</v>
      </c>
      <c r="K37" s="79">
        <v>1.6400000000000001E-2</v>
      </c>
      <c r="L37" s="78">
        <v>16000</v>
      </c>
      <c r="M37" s="78">
        <v>97.5</v>
      </c>
      <c r="N37" s="78">
        <v>54.069600000000001</v>
      </c>
      <c r="O37" s="79">
        <v>0</v>
      </c>
      <c r="P37" s="79">
        <v>3.6799999999999999E-2</v>
      </c>
      <c r="Q37" s="79">
        <v>1.6000000000000001E-3</v>
      </c>
    </row>
    <row r="38" spans="2:17">
      <c r="B38" t="s">
        <v>753</v>
      </c>
      <c r="C38" t="s">
        <v>754</v>
      </c>
      <c r="D38" t="s">
        <v>734</v>
      </c>
      <c r="E38" t="s">
        <v>742</v>
      </c>
      <c r="F38" t="s">
        <v>348</v>
      </c>
      <c r="G38" t="s">
        <v>755</v>
      </c>
      <c r="H38" s="78">
        <v>5.48</v>
      </c>
      <c r="I38" t="s">
        <v>106</v>
      </c>
      <c r="J38" s="79">
        <v>2.7799999999999998E-2</v>
      </c>
      <c r="K38" s="79">
        <v>1.61E-2</v>
      </c>
      <c r="L38" s="78">
        <v>18000</v>
      </c>
      <c r="M38" s="78">
        <v>97.87</v>
      </c>
      <c r="N38" s="78">
        <v>61.059135599999998</v>
      </c>
      <c r="O38" s="79">
        <v>1E-4</v>
      </c>
      <c r="P38" s="79">
        <v>4.1500000000000002E-2</v>
      </c>
      <c r="Q38" s="79">
        <v>1.9E-3</v>
      </c>
    </row>
    <row r="39" spans="2:17">
      <c r="B39" t="s">
        <v>756</v>
      </c>
      <c r="C39" t="s">
        <v>757</v>
      </c>
      <c r="D39" t="s">
        <v>734</v>
      </c>
      <c r="E39" t="s">
        <v>742</v>
      </c>
      <c r="F39" t="s">
        <v>348</v>
      </c>
      <c r="G39" t="s">
        <v>758</v>
      </c>
      <c r="H39" s="78">
        <v>4.76</v>
      </c>
      <c r="I39" t="s">
        <v>106</v>
      </c>
      <c r="J39" s="79">
        <v>2.92E-2</v>
      </c>
      <c r="K39" s="79">
        <v>1.7500000000000002E-2</v>
      </c>
      <c r="L39" s="78">
        <v>17000</v>
      </c>
      <c r="M39" s="78">
        <v>98.033000000000001</v>
      </c>
      <c r="N39" s="78">
        <v>57.763004260000002</v>
      </c>
      <c r="O39" s="79">
        <v>1E-4</v>
      </c>
      <c r="P39" s="79">
        <v>3.9300000000000002E-2</v>
      </c>
      <c r="Q39" s="79">
        <v>1.8E-3</v>
      </c>
    </row>
    <row r="40" spans="2:17">
      <c r="B40" t="s">
        <v>759</v>
      </c>
      <c r="C40" t="s">
        <v>760</v>
      </c>
      <c r="D40" t="s">
        <v>734</v>
      </c>
      <c r="E40" t="s">
        <v>742</v>
      </c>
      <c r="F40" t="s">
        <v>348</v>
      </c>
      <c r="G40" t="s">
        <v>252</v>
      </c>
      <c r="H40" s="78">
        <v>5.76</v>
      </c>
      <c r="I40" t="s">
        <v>106</v>
      </c>
      <c r="J40" s="79">
        <v>2.7799999999999998E-2</v>
      </c>
      <c r="K40" s="79">
        <v>1.6400000000000001E-2</v>
      </c>
      <c r="L40" s="78">
        <v>15000</v>
      </c>
      <c r="M40" s="78">
        <v>93</v>
      </c>
      <c r="N40" s="78">
        <v>48.350700000000003</v>
      </c>
      <c r="O40" s="79">
        <v>1E-4</v>
      </c>
      <c r="P40" s="79">
        <v>3.2899999999999999E-2</v>
      </c>
      <c r="Q40" s="79">
        <v>1.5E-3</v>
      </c>
    </row>
    <row r="41" spans="2:17">
      <c r="B41" t="s">
        <v>761</v>
      </c>
      <c r="C41" t="s">
        <v>762</v>
      </c>
      <c r="D41" t="s">
        <v>734</v>
      </c>
      <c r="E41" t="s">
        <v>742</v>
      </c>
      <c r="F41" t="s">
        <v>348</v>
      </c>
      <c r="G41" t="s">
        <v>361</v>
      </c>
      <c r="H41" s="78">
        <v>4.3</v>
      </c>
      <c r="I41" t="s">
        <v>106</v>
      </c>
      <c r="J41" s="79">
        <v>2.5899999999999999E-2</v>
      </c>
      <c r="K41" s="79">
        <v>1.46E-2</v>
      </c>
      <c r="L41" s="78">
        <v>20000</v>
      </c>
      <c r="M41" s="78">
        <v>96.97</v>
      </c>
      <c r="N41" s="78">
        <v>67.219604000000004</v>
      </c>
      <c r="O41" s="79">
        <v>1E-4</v>
      </c>
      <c r="P41" s="79">
        <v>4.5699999999999998E-2</v>
      </c>
      <c r="Q41" s="79">
        <v>2.0999999999999999E-3</v>
      </c>
    </row>
    <row r="42" spans="2:17">
      <c r="B42" t="s">
        <v>763</v>
      </c>
      <c r="C42" t="s">
        <v>764</v>
      </c>
      <c r="D42" t="s">
        <v>734</v>
      </c>
      <c r="E42" t="s">
        <v>742</v>
      </c>
      <c r="F42" t="s">
        <v>348</v>
      </c>
      <c r="G42" t="s">
        <v>765</v>
      </c>
      <c r="H42" s="78">
        <v>5.13</v>
      </c>
      <c r="I42" t="s">
        <v>106</v>
      </c>
      <c r="J42" s="79">
        <v>2.75E-2</v>
      </c>
      <c r="K42" s="79">
        <v>1.5900000000000001E-2</v>
      </c>
      <c r="L42" s="78">
        <v>22000</v>
      </c>
      <c r="M42" s="78">
        <v>98.07</v>
      </c>
      <c r="N42" s="78">
        <v>74.780336399999996</v>
      </c>
      <c r="O42" s="79">
        <v>1E-4</v>
      </c>
      <c r="P42" s="79">
        <v>5.0900000000000001E-2</v>
      </c>
      <c r="Q42" s="79">
        <v>2.3E-3</v>
      </c>
    </row>
    <row r="43" spans="2:17">
      <c r="B43" t="s">
        <v>766</v>
      </c>
      <c r="C43" t="s">
        <v>767</v>
      </c>
      <c r="D43" t="s">
        <v>734</v>
      </c>
      <c r="E43" t="s">
        <v>742</v>
      </c>
      <c r="F43" t="s">
        <v>348</v>
      </c>
      <c r="G43" t="s">
        <v>768</v>
      </c>
      <c r="H43" s="78">
        <v>5</v>
      </c>
      <c r="I43" t="s">
        <v>106</v>
      </c>
      <c r="J43" s="79">
        <v>2.7799999999999998E-2</v>
      </c>
      <c r="K43" s="79">
        <v>1.61E-2</v>
      </c>
      <c r="L43" s="78">
        <v>17000</v>
      </c>
      <c r="M43" s="78">
        <v>99.24</v>
      </c>
      <c r="N43" s="78">
        <v>58.474192799999997</v>
      </c>
      <c r="O43" s="79">
        <v>0</v>
      </c>
      <c r="P43" s="79">
        <v>3.9800000000000002E-2</v>
      </c>
      <c r="Q43" s="79">
        <v>1.8E-3</v>
      </c>
    </row>
    <row r="44" spans="2:17">
      <c r="B44" t="s">
        <v>769</v>
      </c>
      <c r="C44" t="s">
        <v>770</v>
      </c>
      <c r="D44" t="s">
        <v>734</v>
      </c>
      <c r="E44" t="s">
        <v>742</v>
      </c>
      <c r="F44" t="s">
        <v>348</v>
      </c>
      <c r="G44" t="s">
        <v>771</v>
      </c>
      <c r="H44" s="78">
        <v>1.61</v>
      </c>
      <c r="I44" t="s">
        <v>110</v>
      </c>
      <c r="J44" s="79">
        <v>2.35E-2</v>
      </c>
      <c r="K44" s="79">
        <v>5.5999999999999999E-3</v>
      </c>
      <c r="L44" s="78">
        <v>26000</v>
      </c>
      <c r="M44" s="78">
        <v>97</v>
      </c>
      <c r="N44" s="78">
        <v>97.924216000000001</v>
      </c>
      <c r="O44" s="79">
        <v>1E-4</v>
      </c>
      <c r="P44" s="79">
        <v>6.6600000000000006E-2</v>
      </c>
      <c r="Q44" s="79">
        <v>3.0000000000000001E-3</v>
      </c>
    </row>
    <row r="45" spans="2:17">
      <c r="B45" t="s">
        <v>772</v>
      </c>
      <c r="C45" t="s">
        <v>773</v>
      </c>
      <c r="D45" t="s">
        <v>734</v>
      </c>
      <c r="E45" t="s">
        <v>774</v>
      </c>
      <c r="F45" t="s">
        <v>430</v>
      </c>
      <c r="G45" t="s">
        <v>775</v>
      </c>
      <c r="H45" s="78">
        <v>5.08</v>
      </c>
      <c r="I45" t="s">
        <v>106</v>
      </c>
      <c r="J45" s="79">
        <v>2.8400000000000002E-2</v>
      </c>
      <c r="K45" s="79">
        <v>1.67E-2</v>
      </c>
      <c r="L45" s="78">
        <v>19000</v>
      </c>
      <c r="M45" s="78">
        <v>98.125</v>
      </c>
      <c r="N45" s="78">
        <v>64.619237499999997</v>
      </c>
      <c r="O45" s="79">
        <v>1E-4</v>
      </c>
      <c r="P45" s="79">
        <v>4.3999999999999997E-2</v>
      </c>
      <c r="Q45" s="79">
        <v>2E-3</v>
      </c>
    </row>
    <row r="46" spans="2:17">
      <c r="B46" t="s">
        <v>776</v>
      </c>
      <c r="C46" t="s">
        <v>777</v>
      </c>
      <c r="D46" t="s">
        <v>734</v>
      </c>
      <c r="E46" t="s">
        <v>742</v>
      </c>
      <c r="F46" t="s">
        <v>348</v>
      </c>
      <c r="G46" t="s">
        <v>778</v>
      </c>
      <c r="H46" s="78">
        <v>5.48</v>
      </c>
      <c r="I46" t="s">
        <v>106</v>
      </c>
      <c r="J46" s="79">
        <v>2.7300000000000001E-2</v>
      </c>
      <c r="K46" s="79">
        <v>1.61E-2</v>
      </c>
      <c r="L46" s="78">
        <v>17000</v>
      </c>
      <c r="M46" s="78">
        <v>96.75</v>
      </c>
      <c r="N46" s="78">
        <v>57.007035000000002</v>
      </c>
      <c r="O46" s="79">
        <v>1E-4</v>
      </c>
      <c r="P46" s="79">
        <v>3.8800000000000001E-2</v>
      </c>
      <c r="Q46" s="79">
        <v>1.6999999999999999E-3</v>
      </c>
    </row>
    <row r="47" spans="2:17">
      <c r="B47" t="s">
        <v>779</v>
      </c>
      <c r="C47" t="s">
        <v>780</v>
      </c>
      <c r="D47" t="s">
        <v>734</v>
      </c>
      <c r="E47" t="s">
        <v>742</v>
      </c>
      <c r="F47" t="s">
        <v>348</v>
      </c>
      <c r="G47" t="s">
        <v>781</v>
      </c>
      <c r="H47" s="78">
        <v>4.43</v>
      </c>
      <c r="I47" t="s">
        <v>106</v>
      </c>
      <c r="J47" s="79">
        <v>3.9E-2</v>
      </c>
      <c r="K47" s="79">
        <v>1.43E-2</v>
      </c>
      <c r="L47" s="78">
        <v>12000</v>
      </c>
      <c r="M47" s="78">
        <v>97.82</v>
      </c>
      <c r="N47" s="78">
        <v>40.685294399999997</v>
      </c>
      <c r="O47" s="79">
        <v>0</v>
      </c>
      <c r="P47" s="79">
        <v>2.7699999999999999E-2</v>
      </c>
      <c r="Q47" s="79">
        <v>1.1999999999999999E-3</v>
      </c>
    </row>
    <row r="48" spans="2:17">
      <c r="B48" t="s">
        <v>782</v>
      </c>
      <c r="C48" t="s">
        <v>783</v>
      </c>
      <c r="D48" t="s">
        <v>734</v>
      </c>
      <c r="E48" t="s">
        <v>735</v>
      </c>
      <c r="F48" t="s">
        <v>348</v>
      </c>
      <c r="G48" t="s">
        <v>784</v>
      </c>
      <c r="H48" s="78">
        <v>6.17</v>
      </c>
      <c r="I48" t="s">
        <v>106</v>
      </c>
      <c r="J48" s="79">
        <v>3.3300000000000003E-2</v>
      </c>
      <c r="K48" s="79">
        <v>2.1600000000000001E-2</v>
      </c>
      <c r="L48" s="78">
        <v>14000</v>
      </c>
      <c r="M48" s="78">
        <v>98</v>
      </c>
      <c r="N48" s="78">
        <v>47.553519999999999</v>
      </c>
      <c r="O48" s="79">
        <v>2.9999999999999997E-4</v>
      </c>
      <c r="P48" s="79">
        <v>3.2399999999999998E-2</v>
      </c>
      <c r="Q48" s="79">
        <v>1.5E-3</v>
      </c>
    </row>
    <row r="49" spans="2:17">
      <c r="B49" t="s">
        <v>785</v>
      </c>
      <c r="C49" t="s">
        <v>786</v>
      </c>
      <c r="D49" t="s">
        <v>734</v>
      </c>
      <c r="E49" t="s">
        <v>735</v>
      </c>
      <c r="F49" t="s">
        <v>348</v>
      </c>
      <c r="G49" t="s">
        <v>755</v>
      </c>
      <c r="H49" s="78">
        <v>5.55</v>
      </c>
      <c r="I49" t="s">
        <v>106</v>
      </c>
      <c r="J49" s="79">
        <v>3.2500000000000001E-2</v>
      </c>
      <c r="K49" s="79">
        <v>2.4E-2</v>
      </c>
      <c r="L49" s="78">
        <v>6000</v>
      </c>
      <c r="M49" s="78">
        <v>94.87</v>
      </c>
      <c r="N49" s="78">
        <v>19.729165200000001</v>
      </c>
      <c r="O49" s="79">
        <v>1E-4</v>
      </c>
      <c r="P49" s="79">
        <v>1.34E-2</v>
      </c>
      <c r="Q49" s="79">
        <v>5.9999999999999995E-4</v>
      </c>
    </row>
    <row r="50" spans="2:17">
      <c r="B50" s="80" t="s">
        <v>575</v>
      </c>
      <c r="D50" s="16"/>
      <c r="H50" s="82">
        <v>4.63</v>
      </c>
      <c r="K50" s="81">
        <v>3.3599999999999998E-2</v>
      </c>
      <c r="L50" s="82">
        <v>24000</v>
      </c>
      <c r="N50" s="82">
        <v>80.474697120000002</v>
      </c>
      <c r="P50" s="81">
        <v>5.4800000000000001E-2</v>
      </c>
      <c r="Q50" s="81">
        <v>2.5000000000000001E-3</v>
      </c>
    </row>
    <row r="51" spans="2:17">
      <c r="B51" t="s">
        <v>787</v>
      </c>
      <c r="C51" t="s">
        <v>788</v>
      </c>
      <c r="D51" t="s">
        <v>734</v>
      </c>
      <c r="E51" t="s">
        <v>347</v>
      </c>
      <c r="F51" t="s">
        <v>348</v>
      </c>
      <c r="G51" t="s">
        <v>789</v>
      </c>
      <c r="H51" s="78">
        <v>4.63</v>
      </c>
      <c r="I51" t="s">
        <v>106</v>
      </c>
      <c r="J51" s="79">
        <v>3.5499999999999997E-2</v>
      </c>
      <c r="K51" s="79">
        <v>3.3599999999999998E-2</v>
      </c>
      <c r="L51" s="78">
        <v>24000</v>
      </c>
      <c r="M51" s="78">
        <v>96.742999999999995</v>
      </c>
      <c r="N51" s="78">
        <v>80.474697120000002</v>
      </c>
      <c r="O51" s="79">
        <v>2.0000000000000001E-4</v>
      </c>
      <c r="P51" s="79">
        <v>5.4800000000000001E-2</v>
      </c>
      <c r="Q51" s="79">
        <v>2.5000000000000001E-3</v>
      </c>
    </row>
    <row r="52" spans="2:17">
      <c r="B52" s="80" t="s">
        <v>576</v>
      </c>
      <c r="D52" s="16"/>
      <c r="H52" s="82">
        <v>0.04</v>
      </c>
      <c r="K52" s="81">
        <v>4.7000000000000002E-3</v>
      </c>
      <c r="L52" s="82">
        <v>36000</v>
      </c>
      <c r="N52" s="82">
        <v>110.797178352</v>
      </c>
      <c r="P52" s="81">
        <v>7.5399999999999995E-2</v>
      </c>
      <c r="Q52" s="81">
        <v>3.3999999999999998E-3</v>
      </c>
    </row>
    <row r="53" spans="2:17">
      <c r="B53" t="s">
        <v>790</v>
      </c>
      <c r="C53" t="s">
        <v>791</v>
      </c>
      <c r="D53" t="s">
        <v>734</v>
      </c>
      <c r="E53" t="s">
        <v>219</v>
      </c>
      <c r="F53" t="s">
        <v>324</v>
      </c>
      <c r="G53" t="s">
        <v>792</v>
      </c>
      <c r="H53" s="78">
        <v>0.04</v>
      </c>
      <c r="I53" t="s">
        <v>106</v>
      </c>
      <c r="J53" s="79">
        <v>2.8899999999999999E-2</v>
      </c>
      <c r="K53" s="79">
        <v>1.9E-3</v>
      </c>
      <c r="L53" s="78">
        <v>24000</v>
      </c>
      <c r="M53" s="78">
        <v>90.037099999999995</v>
      </c>
      <c r="N53" s="78">
        <v>74.896461263999996</v>
      </c>
      <c r="O53" s="79">
        <v>1E-4</v>
      </c>
      <c r="P53" s="79">
        <v>5.0999999999999997E-2</v>
      </c>
      <c r="Q53" s="79">
        <v>2.3E-3</v>
      </c>
    </row>
    <row r="54" spans="2:17">
      <c r="B54" t="s">
        <v>793</v>
      </c>
      <c r="C54" t="s">
        <v>794</v>
      </c>
      <c r="D54" t="s">
        <v>734</v>
      </c>
      <c r="E54" t="s">
        <v>219</v>
      </c>
      <c r="F54" t="s">
        <v>324</v>
      </c>
      <c r="G54" t="s">
        <v>792</v>
      </c>
      <c r="H54" s="78">
        <v>0.04</v>
      </c>
      <c r="I54" t="s">
        <v>106</v>
      </c>
      <c r="J54" s="79">
        <v>3.2399999999999998E-2</v>
      </c>
      <c r="K54" s="79">
        <v>1.06E-2</v>
      </c>
      <c r="L54" s="78">
        <v>12000</v>
      </c>
      <c r="M54" s="78">
        <v>86.316400000000002</v>
      </c>
      <c r="N54" s="78">
        <v>35.900717088</v>
      </c>
      <c r="O54" s="79">
        <v>1E-4</v>
      </c>
      <c r="P54" s="79">
        <v>2.4400000000000002E-2</v>
      </c>
      <c r="Q54" s="79">
        <v>1.1000000000000001E-3</v>
      </c>
    </row>
    <row r="55" spans="2:17">
      <c r="B55" s="80" t="s">
        <v>577</v>
      </c>
      <c r="D55" s="16"/>
      <c r="H55" s="82">
        <v>4.95</v>
      </c>
      <c r="K55" s="81">
        <v>1.5800000000000002E-2</v>
      </c>
      <c r="L55" s="82">
        <v>17000</v>
      </c>
      <c r="N55" s="82">
        <v>58.368133200000003</v>
      </c>
      <c r="P55" s="81">
        <v>3.9699999999999999E-2</v>
      </c>
      <c r="Q55" s="81">
        <v>1.8E-3</v>
      </c>
    </row>
    <row r="56" spans="2:17">
      <c r="B56" t="s">
        <v>795</v>
      </c>
      <c r="C56" t="s">
        <v>796</v>
      </c>
      <c r="D56" t="s">
        <v>734</v>
      </c>
      <c r="E56" t="s">
        <v>742</v>
      </c>
      <c r="F56" t="s">
        <v>348</v>
      </c>
      <c r="G56" t="s">
        <v>797</v>
      </c>
      <c r="H56" s="78">
        <v>4.95</v>
      </c>
      <c r="I56" t="s">
        <v>106</v>
      </c>
      <c r="J56" s="79">
        <v>2.75E-2</v>
      </c>
      <c r="K56" s="79">
        <v>1.5800000000000002E-2</v>
      </c>
      <c r="L56" s="78">
        <v>17000</v>
      </c>
      <c r="M56" s="78">
        <v>99.06</v>
      </c>
      <c r="N56" s="78">
        <v>58.368133200000003</v>
      </c>
      <c r="O56" s="79">
        <v>1E-4</v>
      </c>
      <c r="P56" s="79">
        <v>3.9699999999999999E-2</v>
      </c>
      <c r="Q56" s="79">
        <v>1.8E-3</v>
      </c>
    </row>
    <row r="57" spans="2:17">
      <c r="B57" t="s">
        <v>226</v>
      </c>
      <c r="D57" s="16"/>
    </row>
    <row r="58" spans="2:17">
      <c r="B58" t="s">
        <v>279</v>
      </c>
      <c r="D58" s="16"/>
    </row>
    <row r="59" spans="2:17">
      <c r="B59" t="s">
        <v>280</v>
      </c>
      <c r="D59" s="16"/>
    </row>
    <row r="60" spans="2:17">
      <c r="B60" t="s">
        <v>281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2"/>
  <sheetViews>
    <sheetView rightToLeft="1" topLeftCell="A28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878</v>
      </c>
    </row>
    <row r="3" spans="2:60">
      <c r="B3" s="2" t="s">
        <v>2</v>
      </c>
      <c r="C3" s="2" t="s">
        <v>879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1.32</v>
      </c>
      <c r="J11" s="18"/>
      <c r="K11" s="18"/>
      <c r="L11" s="18"/>
      <c r="M11" s="77">
        <v>3.1199999999999999E-2</v>
      </c>
      <c r="N11" s="76">
        <v>1027148.14</v>
      </c>
      <c r="O11" s="7"/>
      <c r="P11" s="76">
        <v>1117.937263827831</v>
      </c>
      <c r="Q11" s="77">
        <v>1</v>
      </c>
      <c r="R11" s="77">
        <v>3.4099999999999998E-2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1.31</v>
      </c>
      <c r="M12" s="81">
        <v>2.5000000000000001E-2</v>
      </c>
      <c r="N12" s="82">
        <v>992176.4</v>
      </c>
      <c r="P12" s="82">
        <v>1002.779850866763</v>
      </c>
      <c r="Q12" s="81">
        <v>0.89700000000000002</v>
      </c>
      <c r="R12" s="81">
        <v>3.0599999999999999E-2</v>
      </c>
    </row>
    <row r="13" spans="2:60">
      <c r="B13" s="80" t="s">
        <v>798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219</v>
      </c>
      <c r="D14" t="s">
        <v>219</v>
      </c>
      <c r="F14" t="s">
        <v>219</v>
      </c>
      <c r="I14" s="78">
        <v>0</v>
      </c>
      <c r="J14" t="s">
        <v>219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799</v>
      </c>
      <c r="I15" s="82">
        <v>4.63</v>
      </c>
      <c r="M15" s="81">
        <v>3.04E-2</v>
      </c>
      <c r="N15" s="82">
        <v>36035.980000000003</v>
      </c>
      <c r="P15" s="82">
        <v>36.381925408000001</v>
      </c>
      <c r="Q15" s="81">
        <v>3.2500000000000001E-2</v>
      </c>
      <c r="R15" s="81">
        <v>1.1000000000000001E-3</v>
      </c>
    </row>
    <row r="16" spans="2:60">
      <c r="B16" t="s">
        <v>800</v>
      </c>
      <c r="C16" t="s">
        <v>801</v>
      </c>
      <c r="D16" t="s">
        <v>802</v>
      </c>
      <c r="E16" t="s">
        <v>803</v>
      </c>
      <c r="F16" t="s">
        <v>219</v>
      </c>
      <c r="G16" t="s">
        <v>804</v>
      </c>
      <c r="H16" t="s">
        <v>324</v>
      </c>
      <c r="I16" s="78">
        <v>4.63</v>
      </c>
      <c r="J16" t="s">
        <v>306</v>
      </c>
      <c r="K16" t="s">
        <v>102</v>
      </c>
      <c r="L16" s="79">
        <v>2.9000000000000001E-2</v>
      </c>
      <c r="M16" s="79">
        <v>3.04E-2</v>
      </c>
      <c r="N16" s="78">
        <v>36035.980000000003</v>
      </c>
      <c r="O16" s="78">
        <v>100.96</v>
      </c>
      <c r="P16" s="78">
        <v>36.381925408000001</v>
      </c>
      <c r="Q16" s="79">
        <v>3.2500000000000001E-2</v>
      </c>
      <c r="R16" s="79">
        <v>1.1000000000000001E-3</v>
      </c>
    </row>
    <row r="17" spans="2:18">
      <c r="B17" s="80" t="s">
        <v>805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806</v>
      </c>
      <c r="I19" s="82">
        <v>1.24</v>
      </c>
      <c r="M19" s="81">
        <v>2.63E-2</v>
      </c>
      <c r="N19" s="82">
        <v>872140.42</v>
      </c>
      <c r="P19" s="82">
        <v>878.77752545876297</v>
      </c>
      <c r="Q19" s="81">
        <v>0.78610000000000002</v>
      </c>
      <c r="R19" s="81">
        <v>2.6800000000000001E-2</v>
      </c>
    </row>
    <row r="20" spans="2:18">
      <c r="B20" t="s">
        <v>807</v>
      </c>
      <c r="C20" t="s">
        <v>801</v>
      </c>
      <c r="D20" t="s">
        <v>808</v>
      </c>
      <c r="E20" t="s">
        <v>809</v>
      </c>
      <c r="F20" t="s">
        <v>330</v>
      </c>
      <c r="G20" t="s">
        <v>810</v>
      </c>
      <c r="H20" t="s">
        <v>150</v>
      </c>
      <c r="I20" s="78">
        <v>0.34</v>
      </c>
      <c r="J20" t="s">
        <v>127</v>
      </c>
      <c r="K20" t="s">
        <v>102</v>
      </c>
      <c r="L20" s="79">
        <v>2.64E-2</v>
      </c>
      <c r="M20" s="79">
        <v>1.32E-2</v>
      </c>
      <c r="N20" s="78">
        <v>2105.7600000000002</v>
      </c>
      <c r="O20" s="78">
        <v>100.56</v>
      </c>
      <c r="P20" s="78">
        <v>2.1175522560000002</v>
      </c>
      <c r="Q20" s="79">
        <v>1.9E-3</v>
      </c>
      <c r="R20" s="79">
        <v>1E-4</v>
      </c>
    </row>
    <row r="21" spans="2:18">
      <c r="B21" t="s">
        <v>811</v>
      </c>
      <c r="C21" t="s">
        <v>801</v>
      </c>
      <c r="D21" t="s">
        <v>812</v>
      </c>
      <c r="E21" t="s">
        <v>809</v>
      </c>
      <c r="F21" t="s">
        <v>330</v>
      </c>
      <c r="G21" t="s">
        <v>813</v>
      </c>
      <c r="H21" t="s">
        <v>150</v>
      </c>
      <c r="I21" s="78">
        <v>0.91</v>
      </c>
      <c r="J21" t="s">
        <v>127</v>
      </c>
      <c r="K21" t="s">
        <v>102</v>
      </c>
      <c r="L21" s="79">
        <v>2.5499999999999998E-2</v>
      </c>
      <c r="M21" s="79">
        <v>1.47E-2</v>
      </c>
      <c r="N21" s="78">
        <v>11545.52</v>
      </c>
      <c r="O21" s="78">
        <v>101.09</v>
      </c>
      <c r="P21" s="78">
        <v>11.671366168</v>
      </c>
      <c r="Q21" s="79">
        <v>1.04E-2</v>
      </c>
      <c r="R21" s="79">
        <v>4.0000000000000002E-4</v>
      </c>
    </row>
    <row r="22" spans="2:18">
      <c r="B22" t="s">
        <v>814</v>
      </c>
      <c r="C22" t="s">
        <v>801</v>
      </c>
      <c r="D22" t="s">
        <v>815</v>
      </c>
      <c r="E22" t="s">
        <v>816</v>
      </c>
      <c r="F22" t="s">
        <v>611</v>
      </c>
      <c r="G22" t="s">
        <v>817</v>
      </c>
      <c r="H22" t="s">
        <v>208</v>
      </c>
      <c r="I22" s="78">
        <v>2.56</v>
      </c>
      <c r="J22" t="s">
        <v>306</v>
      </c>
      <c r="K22" t="s">
        <v>102</v>
      </c>
      <c r="L22" s="79">
        <v>2.5000000000000001E-3</v>
      </c>
      <c r="M22" s="79">
        <v>1.5E-3</v>
      </c>
      <c r="N22" s="78">
        <v>249000</v>
      </c>
      <c r="O22" s="78">
        <v>100.06215847389558</v>
      </c>
      <c r="P22" s="78">
        <v>249.1547746</v>
      </c>
      <c r="Q22" s="79">
        <v>0.22289999999999999</v>
      </c>
      <c r="R22" s="79">
        <v>7.6E-3</v>
      </c>
    </row>
    <row r="23" spans="2:18">
      <c r="B23" t="s">
        <v>814</v>
      </c>
      <c r="C23" t="s">
        <v>801</v>
      </c>
      <c r="D23" t="s">
        <v>818</v>
      </c>
      <c r="E23" t="s">
        <v>816</v>
      </c>
      <c r="F23" t="s">
        <v>611</v>
      </c>
      <c r="G23" t="s">
        <v>817</v>
      </c>
      <c r="H23" t="s">
        <v>208</v>
      </c>
      <c r="I23" s="78">
        <v>2.58</v>
      </c>
      <c r="J23" t="s">
        <v>306</v>
      </c>
      <c r="K23" t="s">
        <v>102</v>
      </c>
      <c r="L23" s="79">
        <v>2.5000000000000001E-3</v>
      </c>
      <c r="M23" s="79">
        <v>3.0000000000000001E-3</v>
      </c>
      <c r="N23" s="78">
        <v>-249000</v>
      </c>
      <c r="O23" s="78">
        <v>100</v>
      </c>
      <c r="P23" s="78">
        <v>-249</v>
      </c>
      <c r="Q23" s="79">
        <v>-0.22270000000000001</v>
      </c>
      <c r="R23" s="79">
        <v>-7.6E-3</v>
      </c>
    </row>
    <row r="24" spans="2:18">
      <c r="B24" t="s">
        <v>819</v>
      </c>
      <c r="C24" t="s">
        <v>820</v>
      </c>
      <c r="D24" t="s">
        <v>821</v>
      </c>
      <c r="E24" t="s">
        <v>822</v>
      </c>
      <c r="F24" t="s">
        <v>823</v>
      </c>
      <c r="G24" t="s">
        <v>824</v>
      </c>
      <c r="H24" t="s">
        <v>208</v>
      </c>
      <c r="I24" s="78">
        <v>2.68</v>
      </c>
      <c r="J24" t="s">
        <v>306</v>
      </c>
      <c r="K24" t="s">
        <v>102</v>
      </c>
      <c r="L24" s="79">
        <v>5.1499999999999997E-2</v>
      </c>
      <c r="M24" s="79">
        <v>3.5400000000000001E-2</v>
      </c>
      <c r="N24" s="78">
        <v>129533.12</v>
      </c>
      <c r="O24" s="78">
        <v>110.56</v>
      </c>
      <c r="P24" s="78">
        <v>143.21181747200001</v>
      </c>
      <c r="Q24" s="79">
        <v>0.12809999999999999</v>
      </c>
      <c r="R24" s="79">
        <v>4.4000000000000003E-3</v>
      </c>
    </row>
    <row r="25" spans="2:18">
      <c r="B25" t="s">
        <v>825</v>
      </c>
      <c r="C25" t="s">
        <v>801</v>
      </c>
      <c r="D25" t="s">
        <v>826</v>
      </c>
      <c r="E25" t="s">
        <v>827</v>
      </c>
      <c r="F25" t="s">
        <v>828</v>
      </c>
      <c r="G25" t="s">
        <v>829</v>
      </c>
      <c r="H25" t="s">
        <v>150</v>
      </c>
      <c r="I25" s="78">
        <v>0.28999999999999998</v>
      </c>
      <c r="J25" t="s">
        <v>112</v>
      </c>
      <c r="K25" t="s">
        <v>102</v>
      </c>
      <c r="L25" s="79">
        <v>7.2499999999999995E-2</v>
      </c>
      <c r="M25" s="79">
        <v>3.7999999999999999E-2</v>
      </c>
      <c r="N25" s="78">
        <v>426874.02</v>
      </c>
      <c r="O25" s="78">
        <v>101.6</v>
      </c>
      <c r="P25" s="78">
        <v>433.70400432000002</v>
      </c>
      <c r="Q25" s="79">
        <v>0.38800000000000001</v>
      </c>
      <c r="R25" s="79">
        <v>1.32E-2</v>
      </c>
    </row>
    <row r="26" spans="2:18">
      <c r="B26" t="s">
        <v>830</v>
      </c>
      <c r="C26" t="s">
        <v>820</v>
      </c>
      <c r="D26" t="s">
        <v>831</v>
      </c>
      <c r="E26" t="s">
        <v>832</v>
      </c>
      <c r="F26" t="s">
        <v>219</v>
      </c>
      <c r="G26" t="s">
        <v>833</v>
      </c>
      <c r="H26" t="s">
        <v>324</v>
      </c>
      <c r="I26" s="78">
        <v>0.74</v>
      </c>
      <c r="J26" t="s">
        <v>306</v>
      </c>
      <c r="K26" t="s">
        <v>102</v>
      </c>
      <c r="L26" s="79">
        <v>0</v>
      </c>
      <c r="M26" s="79">
        <v>3.5099999999999999E-2</v>
      </c>
      <c r="N26" s="78">
        <v>16182.52</v>
      </c>
      <c r="O26" s="78">
        <v>22.5</v>
      </c>
      <c r="P26" s="78">
        <v>3.6410670000000001</v>
      </c>
      <c r="Q26" s="79">
        <v>3.3E-3</v>
      </c>
      <c r="R26" s="79">
        <v>1E-4</v>
      </c>
    </row>
    <row r="27" spans="2:18">
      <c r="B27" t="s">
        <v>834</v>
      </c>
      <c r="C27" t="s">
        <v>820</v>
      </c>
      <c r="D27" t="s">
        <v>835</v>
      </c>
      <c r="E27" t="s">
        <v>836</v>
      </c>
      <c r="F27" t="s">
        <v>219</v>
      </c>
      <c r="G27" t="s">
        <v>837</v>
      </c>
      <c r="H27" t="s">
        <v>324</v>
      </c>
      <c r="I27" s="78">
        <v>2.0099999999999998</v>
      </c>
      <c r="J27" t="s">
        <v>112</v>
      </c>
      <c r="K27" t="s">
        <v>102</v>
      </c>
      <c r="L27" s="79">
        <v>4.58E-2</v>
      </c>
      <c r="M27" s="79">
        <v>0</v>
      </c>
      <c r="N27" s="78">
        <v>254899.48</v>
      </c>
      <c r="O27" s="78">
        <v>99.089823032500107</v>
      </c>
      <c r="P27" s="78">
        <v>252.57944364276301</v>
      </c>
      <c r="Q27" s="79">
        <v>0.22589999999999999</v>
      </c>
      <c r="R27" s="79">
        <v>7.7000000000000002E-3</v>
      </c>
    </row>
    <row r="28" spans="2:18">
      <c r="B28" t="s">
        <v>838</v>
      </c>
      <c r="C28" t="s">
        <v>801</v>
      </c>
      <c r="D28" t="s">
        <v>839</v>
      </c>
      <c r="E28" t="s">
        <v>840</v>
      </c>
      <c r="F28" t="s">
        <v>219</v>
      </c>
      <c r="G28" t="s">
        <v>841</v>
      </c>
      <c r="H28" t="s">
        <v>324</v>
      </c>
      <c r="I28" s="78">
        <v>1.98</v>
      </c>
      <c r="J28" t="s">
        <v>306</v>
      </c>
      <c r="K28" t="s">
        <v>102</v>
      </c>
      <c r="L28" s="79">
        <v>0.05</v>
      </c>
      <c r="M28" s="79">
        <v>5.0799999999999998E-2</v>
      </c>
      <c r="N28" s="78">
        <v>31000</v>
      </c>
      <c r="O28" s="78">
        <v>102.25</v>
      </c>
      <c r="P28" s="78">
        <v>31.697500000000002</v>
      </c>
      <c r="Q28" s="79">
        <v>2.8400000000000002E-2</v>
      </c>
      <c r="R28" s="79">
        <v>1E-3</v>
      </c>
    </row>
    <row r="29" spans="2:18">
      <c r="B29" s="80" t="s">
        <v>842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219</v>
      </c>
      <c r="D30" t="s">
        <v>219</v>
      </c>
      <c r="F30" t="s">
        <v>219</v>
      </c>
      <c r="I30" s="78">
        <v>0</v>
      </c>
      <c r="J30" t="s">
        <v>219</v>
      </c>
      <c r="K30" t="s">
        <v>219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843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s="80" t="s">
        <v>844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t="s">
        <v>219</v>
      </c>
      <c r="D33" t="s">
        <v>219</v>
      </c>
      <c r="F33" t="s">
        <v>219</v>
      </c>
      <c r="I33" s="78">
        <v>0</v>
      </c>
      <c r="J33" t="s">
        <v>219</v>
      </c>
      <c r="K33" t="s">
        <v>219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</row>
    <row r="34" spans="2:18">
      <c r="B34" s="80" t="s">
        <v>845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219</v>
      </c>
      <c r="D35" t="s">
        <v>219</v>
      </c>
      <c r="F35" t="s">
        <v>219</v>
      </c>
      <c r="I35" s="78">
        <v>0</v>
      </c>
      <c r="J35" t="s">
        <v>219</v>
      </c>
      <c r="K35" t="s">
        <v>219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846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219</v>
      </c>
      <c r="D37" t="s">
        <v>219</v>
      </c>
      <c r="F37" t="s">
        <v>219</v>
      </c>
      <c r="I37" s="78">
        <v>0</v>
      </c>
      <c r="J37" t="s">
        <v>219</v>
      </c>
      <c r="K37" t="s">
        <v>219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847</v>
      </c>
      <c r="I38" s="82">
        <v>0.64</v>
      </c>
      <c r="M38" s="81">
        <v>9.7999999999999997E-3</v>
      </c>
      <c r="N38" s="82">
        <v>84000</v>
      </c>
      <c r="P38" s="82">
        <v>87.620400000000004</v>
      </c>
      <c r="Q38" s="81">
        <v>7.8399999999999997E-2</v>
      </c>
      <c r="R38" s="81">
        <v>2.7000000000000001E-3</v>
      </c>
    </row>
    <row r="39" spans="2:18">
      <c r="B39" t="s">
        <v>848</v>
      </c>
      <c r="C39" t="s">
        <v>801</v>
      </c>
      <c r="D39" t="s">
        <v>849</v>
      </c>
      <c r="E39" t="s">
        <v>850</v>
      </c>
      <c r="F39" t="s">
        <v>619</v>
      </c>
      <c r="G39" t="s">
        <v>851</v>
      </c>
      <c r="H39" t="s">
        <v>208</v>
      </c>
      <c r="I39" s="78">
        <v>0.64</v>
      </c>
      <c r="J39" t="s">
        <v>112</v>
      </c>
      <c r="K39" t="s">
        <v>102</v>
      </c>
      <c r="L39" s="79">
        <v>3.4000000000000002E-2</v>
      </c>
      <c r="M39" s="79">
        <v>9.7999999999999997E-3</v>
      </c>
      <c r="N39" s="78">
        <v>84000</v>
      </c>
      <c r="O39" s="78">
        <v>104.31</v>
      </c>
      <c r="P39" s="78">
        <v>87.620400000000004</v>
      </c>
      <c r="Q39" s="79">
        <v>7.8399999999999997E-2</v>
      </c>
      <c r="R39" s="79">
        <v>2.7000000000000001E-3</v>
      </c>
    </row>
    <row r="40" spans="2:18">
      <c r="B40" s="80" t="s">
        <v>224</v>
      </c>
      <c r="I40" s="82">
        <v>1.4</v>
      </c>
      <c r="M40" s="81">
        <v>8.5300000000000001E-2</v>
      </c>
      <c r="N40" s="82">
        <v>34971.74</v>
      </c>
      <c r="P40" s="82">
        <v>115.157412961068</v>
      </c>
      <c r="Q40" s="81">
        <v>0.10299999999999999</v>
      </c>
      <c r="R40" s="81">
        <v>3.5000000000000001E-3</v>
      </c>
    </row>
    <row r="41" spans="2:18">
      <c r="B41" s="80" t="s">
        <v>852</v>
      </c>
      <c r="I41" s="82">
        <v>1.4</v>
      </c>
      <c r="M41" s="81">
        <v>8.5300000000000001E-2</v>
      </c>
      <c r="N41" s="82">
        <v>34971.74</v>
      </c>
      <c r="P41" s="82">
        <v>115.157412961068</v>
      </c>
      <c r="Q41" s="81">
        <v>0.10299999999999999</v>
      </c>
      <c r="R41" s="81">
        <v>3.5000000000000001E-3</v>
      </c>
    </row>
    <row r="42" spans="2:18">
      <c r="B42" t="s">
        <v>853</v>
      </c>
      <c r="C42" t="s">
        <v>820</v>
      </c>
      <c r="D42" t="s">
        <v>854</v>
      </c>
      <c r="E42" t="s">
        <v>855</v>
      </c>
      <c r="F42" t="s">
        <v>219</v>
      </c>
      <c r="G42" t="s">
        <v>856</v>
      </c>
      <c r="H42" t="s">
        <v>324</v>
      </c>
      <c r="I42" s="78">
        <v>1.4</v>
      </c>
      <c r="J42" t="s">
        <v>414</v>
      </c>
      <c r="K42" t="s">
        <v>106</v>
      </c>
      <c r="L42" s="79">
        <v>5.1999999999999998E-2</v>
      </c>
      <c r="M42" s="79">
        <v>8.5300000000000001E-2</v>
      </c>
      <c r="N42" s="78">
        <v>34971.74</v>
      </c>
      <c r="O42" s="78">
        <v>95.004920849887995</v>
      </c>
      <c r="P42" s="78">
        <v>115.157412961068</v>
      </c>
      <c r="Q42" s="79">
        <v>0.10299999999999999</v>
      </c>
      <c r="R42" s="79">
        <v>3.5000000000000001E-3</v>
      </c>
    </row>
    <row r="43" spans="2:18">
      <c r="B43" s="80" t="s">
        <v>805</v>
      </c>
      <c r="I43" s="82">
        <v>0</v>
      </c>
      <c r="M43" s="81">
        <v>0</v>
      </c>
      <c r="N43" s="82">
        <v>0</v>
      </c>
      <c r="P43" s="82">
        <v>0</v>
      </c>
      <c r="Q43" s="81">
        <v>0</v>
      </c>
      <c r="R43" s="81">
        <v>0</v>
      </c>
    </row>
    <row r="44" spans="2:18">
      <c r="B44" t="s">
        <v>219</v>
      </c>
      <c r="D44" t="s">
        <v>219</v>
      </c>
      <c r="F44" t="s">
        <v>219</v>
      </c>
      <c r="I44" s="78">
        <v>0</v>
      </c>
      <c r="J44" t="s">
        <v>219</v>
      </c>
      <c r="K44" t="s">
        <v>219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</row>
    <row r="45" spans="2:18">
      <c r="B45" s="80" t="s">
        <v>806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219</v>
      </c>
      <c r="D46" t="s">
        <v>219</v>
      </c>
      <c r="F46" t="s">
        <v>219</v>
      </c>
      <c r="I46" s="78">
        <v>0</v>
      </c>
      <c r="J46" t="s">
        <v>219</v>
      </c>
      <c r="K46" t="s">
        <v>219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s="80" t="s">
        <v>847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t="s">
        <v>219</v>
      </c>
      <c r="D48" t="s">
        <v>219</v>
      </c>
      <c r="F48" t="s">
        <v>219</v>
      </c>
      <c r="I48" s="78">
        <v>0</v>
      </c>
      <c r="J48" t="s">
        <v>219</v>
      </c>
      <c r="K48" t="s">
        <v>219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</row>
    <row r="49" spans="2:2">
      <c r="B49" t="s">
        <v>226</v>
      </c>
    </row>
    <row r="50" spans="2:2">
      <c r="B50" t="s">
        <v>279</v>
      </c>
    </row>
    <row r="51" spans="2:2">
      <c r="B51" t="s">
        <v>280</v>
      </c>
    </row>
    <row r="52" spans="2:2">
      <c r="B52" t="s">
        <v>281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878</v>
      </c>
    </row>
    <row r="3" spans="2:64">
      <c r="B3" s="2" t="s">
        <v>2</v>
      </c>
      <c r="C3" t="s">
        <v>879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17064.080000000002</v>
      </c>
      <c r="L11" s="7"/>
      <c r="M11" s="76">
        <v>14.4563245563312</v>
      </c>
      <c r="N11" s="77">
        <v>1</v>
      </c>
      <c r="O11" s="77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17064.080000000002</v>
      </c>
      <c r="M12" s="82">
        <v>14.4563245563312</v>
      </c>
      <c r="N12" s="81">
        <v>1</v>
      </c>
      <c r="O12" s="81">
        <v>4.0000000000000002E-4</v>
      </c>
    </row>
    <row r="13" spans="2:64">
      <c r="B13" s="80" t="s">
        <v>583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584</v>
      </c>
      <c r="G15" s="82">
        <v>0</v>
      </c>
      <c r="J15" s="81">
        <v>0</v>
      </c>
      <c r="K15" s="82">
        <v>17064.189999999999</v>
      </c>
      <c r="M15" s="82">
        <v>14.456705816331199</v>
      </c>
      <c r="N15" s="81">
        <v>1</v>
      </c>
      <c r="O15" s="81">
        <v>4.0000000000000002E-4</v>
      </c>
    </row>
    <row r="16" spans="2:64">
      <c r="B16" t="s">
        <v>857</v>
      </c>
      <c r="C16" t="s">
        <v>858</v>
      </c>
      <c r="D16">
        <v>20</v>
      </c>
      <c r="E16" t="s">
        <v>312</v>
      </c>
      <c r="F16" t="s">
        <v>208</v>
      </c>
      <c r="H16" t="s">
        <v>102</v>
      </c>
      <c r="I16" s="79">
        <v>0</v>
      </c>
      <c r="J16" s="79">
        <v>0</v>
      </c>
      <c r="K16" s="78">
        <v>17064.189999999999</v>
      </c>
      <c r="L16" s="78">
        <v>84.719554906099845</v>
      </c>
      <c r="M16" s="78">
        <v>14.456705816331199</v>
      </c>
      <c r="N16" s="79">
        <v>1</v>
      </c>
      <c r="O16" s="79">
        <v>4.0000000000000002E-4</v>
      </c>
    </row>
    <row r="17" spans="2:15">
      <c r="B17" s="80" t="s">
        <v>859</v>
      </c>
      <c r="G17" s="82">
        <v>0.01</v>
      </c>
      <c r="J17" s="81">
        <v>1E-4</v>
      </c>
      <c r="K17" s="82">
        <v>-0.11</v>
      </c>
      <c r="M17" s="82">
        <v>-3.8126000000000002E-4</v>
      </c>
      <c r="N17" s="81">
        <v>0</v>
      </c>
      <c r="O17" s="81">
        <v>0</v>
      </c>
    </row>
    <row r="18" spans="2:15">
      <c r="B18" t="s">
        <v>860</v>
      </c>
      <c r="C18" t="s">
        <v>861</v>
      </c>
      <c r="D18" t="s">
        <v>206</v>
      </c>
      <c r="E18" t="s">
        <v>207</v>
      </c>
      <c r="F18" t="s">
        <v>208</v>
      </c>
      <c r="G18" s="78">
        <v>0.01</v>
      </c>
      <c r="H18" t="s">
        <v>106</v>
      </c>
      <c r="I18" s="79">
        <v>0</v>
      </c>
      <c r="J18" s="79">
        <v>1E-4</v>
      </c>
      <c r="K18" s="78">
        <v>-0.11</v>
      </c>
      <c r="L18" s="78">
        <v>100</v>
      </c>
      <c r="M18" s="78">
        <v>-3.8126000000000002E-4</v>
      </c>
      <c r="N18" s="79">
        <v>0</v>
      </c>
      <c r="O18" s="79">
        <v>0</v>
      </c>
    </row>
    <row r="19" spans="2:15">
      <c r="B19" s="80" t="s">
        <v>862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341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878</v>
      </c>
    </row>
    <row r="3" spans="2:55">
      <c r="B3" s="2" t="s">
        <v>2</v>
      </c>
      <c r="C3" t="s">
        <v>879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1.6299999999999999E-2</v>
      </c>
      <c r="F11" s="7"/>
      <c r="G11" s="76">
        <v>485.28703582947998</v>
      </c>
      <c r="H11" s="77">
        <v>1</v>
      </c>
      <c r="I11" s="77">
        <v>1.4800000000000001E-2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1.72E-2</v>
      </c>
      <c r="F12" s="19"/>
      <c r="G12" s="82">
        <v>171.16401100492001</v>
      </c>
      <c r="H12" s="81">
        <v>0.35270000000000001</v>
      </c>
      <c r="I12" s="81">
        <v>5.1999999999999998E-3</v>
      </c>
    </row>
    <row r="13" spans="2:55">
      <c r="B13" s="80" t="s">
        <v>863</v>
      </c>
      <c r="E13" s="81">
        <v>1.72E-2</v>
      </c>
      <c r="F13" s="19"/>
      <c r="G13" s="82">
        <v>171.16401100492001</v>
      </c>
      <c r="H13" s="81">
        <v>0.35270000000000001</v>
      </c>
      <c r="I13" s="81">
        <v>5.1999999999999998E-3</v>
      </c>
    </row>
    <row r="14" spans="2:55">
      <c r="B14" t="s">
        <v>864</v>
      </c>
      <c r="C14" t="s">
        <v>865</v>
      </c>
      <c r="D14" t="s">
        <v>866</v>
      </c>
      <c r="E14" s="79">
        <v>1.72E-2</v>
      </c>
      <c r="F14" t="s">
        <v>102</v>
      </c>
      <c r="G14" s="78">
        <v>171.16401100492001</v>
      </c>
      <c r="H14" s="79">
        <v>0.35270000000000001</v>
      </c>
      <c r="I14" s="79">
        <v>5.1999999999999998E-3</v>
      </c>
      <c r="J14" t="s">
        <v>867</v>
      </c>
    </row>
    <row r="15" spans="2:55">
      <c r="B15" s="80" t="s">
        <v>868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10">
      <c r="B17" s="80" t="s">
        <v>224</v>
      </c>
      <c r="E17" s="81">
        <v>1.5800000000000002E-2</v>
      </c>
      <c r="F17" s="19"/>
      <c r="G17" s="82">
        <v>314.12302482455999</v>
      </c>
      <c r="H17" s="81">
        <v>0.64729999999999999</v>
      </c>
      <c r="I17" s="81">
        <v>9.5999999999999992E-3</v>
      </c>
    </row>
    <row r="18" spans="2:10">
      <c r="B18" s="80" t="s">
        <v>863</v>
      </c>
      <c r="E18" s="81">
        <v>1.5800000000000002E-2</v>
      </c>
      <c r="F18" s="19"/>
      <c r="G18" s="82">
        <v>314.12302482455999</v>
      </c>
      <c r="H18" s="81">
        <v>0.64729999999999999</v>
      </c>
      <c r="I18" s="81">
        <v>9.5999999999999992E-3</v>
      </c>
    </row>
    <row r="19" spans="2:10">
      <c r="B19" t="s">
        <v>869</v>
      </c>
      <c r="C19" t="s">
        <v>870</v>
      </c>
      <c r="D19" t="s">
        <v>866</v>
      </c>
      <c r="E19" s="79">
        <v>1.5800000000000002E-2</v>
      </c>
      <c r="F19" t="s">
        <v>110</v>
      </c>
      <c r="G19" s="78">
        <v>314.12302482455999</v>
      </c>
      <c r="H19" s="79">
        <v>0.64729999999999999</v>
      </c>
      <c r="I19" s="79">
        <v>9.5999999999999992E-3</v>
      </c>
      <c r="J19" t="s">
        <v>871</v>
      </c>
    </row>
    <row r="20" spans="2:10">
      <c r="B20" s="80" t="s">
        <v>868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878</v>
      </c>
    </row>
    <row r="3" spans="2:60">
      <c r="B3" s="2" t="s">
        <v>2</v>
      </c>
      <c r="C3" s="2" t="s">
        <v>879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878</v>
      </c>
    </row>
    <row r="3" spans="2:60">
      <c r="B3" s="2" t="s">
        <v>2</v>
      </c>
      <c r="C3" t="s">
        <v>879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-20.664680000000001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-20.664680000000001</v>
      </c>
      <c r="J12" s="81">
        <v>1</v>
      </c>
      <c r="K12" s="81">
        <v>-5.9999999999999995E-4</v>
      </c>
    </row>
    <row r="13" spans="2:60">
      <c r="B13" t="s">
        <v>872</v>
      </c>
      <c r="C13" t="s">
        <v>873</v>
      </c>
      <c r="D13" t="s">
        <v>219</v>
      </c>
      <c r="E13" t="s">
        <v>324</v>
      </c>
      <c r="F13" s="79">
        <v>0</v>
      </c>
      <c r="G13" t="s">
        <v>102</v>
      </c>
      <c r="H13" s="79">
        <v>0</v>
      </c>
      <c r="I13" s="78">
        <v>-21.890650000000001</v>
      </c>
      <c r="J13" s="79">
        <v>1.0592999999999999</v>
      </c>
      <c r="K13" s="79">
        <v>-6.9999999999999999E-4</v>
      </c>
    </row>
    <row r="14" spans="2:60">
      <c r="B14" t="s">
        <v>874</v>
      </c>
      <c r="C14" t="s">
        <v>875</v>
      </c>
      <c r="D14" t="s">
        <v>219</v>
      </c>
      <c r="E14" t="s">
        <v>324</v>
      </c>
      <c r="F14" s="79">
        <v>0</v>
      </c>
      <c r="G14" t="s">
        <v>102</v>
      </c>
      <c r="H14" s="79">
        <v>0</v>
      </c>
      <c r="I14" s="78">
        <v>3.2599999999999997E-2</v>
      </c>
      <c r="J14" s="79">
        <v>-1.6000000000000001E-3</v>
      </c>
      <c r="K14" s="79">
        <v>0</v>
      </c>
    </row>
    <row r="15" spans="2:60">
      <c r="B15" t="s">
        <v>876</v>
      </c>
      <c r="C15" t="s">
        <v>877</v>
      </c>
      <c r="D15" t="s">
        <v>219</v>
      </c>
      <c r="E15" t="s">
        <v>324</v>
      </c>
      <c r="F15" s="79">
        <v>0</v>
      </c>
      <c r="G15" t="s">
        <v>102</v>
      </c>
      <c r="H15" s="79">
        <v>0</v>
      </c>
      <c r="I15" s="78">
        <v>1.19337</v>
      </c>
      <c r="J15" s="79">
        <v>-5.7700000000000001E-2</v>
      </c>
      <c r="K15" s="79">
        <v>0</v>
      </c>
    </row>
    <row r="16" spans="2:60">
      <c r="B16" s="80" t="s">
        <v>224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219</v>
      </c>
      <c r="C17" t="s">
        <v>219</v>
      </c>
      <c r="D17" t="s">
        <v>219</v>
      </c>
      <c r="E17" s="19"/>
      <c r="F17" s="79">
        <v>0</v>
      </c>
      <c r="G17" t="s">
        <v>219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878</v>
      </c>
    </row>
    <row r="3" spans="2:17">
      <c r="B3" s="2" t="s">
        <v>2</v>
      </c>
      <c r="C3" t="s">
        <v>879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SUM(C12)+SUM(C72)</f>
        <v>557.27923656962241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f>SUM(C13:C71)</f>
        <v>538.53542971225431</v>
      </c>
    </row>
    <row r="13" spans="2:17">
      <c r="B13" s="85" t="s">
        <v>880</v>
      </c>
      <c r="C13" s="85">
        <v>249</v>
      </c>
      <c r="D13" s="87">
        <v>41136</v>
      </c>
    </row>
    <row r="14" spans="2:17">
      <c r="B14" s="85" t="s">
        <v>881</v>
      </c>
      <c r="C14" s="85">
        <v>0</v>
      </c>
      <c r="D14" s="87">
        <v>46115</v>
      </c>
    </row>
    <row r="15" spans="2:17">
      <c r="B15" s="85" t="s">
        <v>882</v>
      </c>
      <c r="C15" s="85">
        <v>242.5059310372543</v>
      </c>
      <c r="D15" s="87">
        <v>42513</v>
      </c>
    </row>
    <row r="16" spans="2:17">
      <c r="B16" s="85" t="s">
        <v>883</v>
      </c>
      <c r="C16" s="85">
        <v>0</v>
      </c>
      <c r="D16" s="87">
        <v>43855</v>
      </c>
    </row>
    <row r="17" spans="2:4">
      <c r="B17" s="85" t="s">
        <v>884</v>
      </c>
      <c r="C17" s="85">
        <v>0</v>
      </c>
      <c r="D17" s="87">
        <v>43462</v>
      </c>
    </row>
    <row r="18" spans="2:4">
      <c r="B18" s="85" t="s">
        <v>885</v>
      </c>
      <c r="C18" s="85">
        <v>0</v>
      </c>
      <c r="D18" s="87">
        <v>46143</v>
      </c>
    </row>
    <row r="19" spans="2:4">
      <c r="B19" s="85" t="s">
        <v>886</v>
      </c>
      <c r="C19" s="85">
        <v>0</v>
      </c>
      <c r="D19" s="87">
        <v>11688</v>
      </c>
    </row>
    <row r="20" spans="2:4">
      <c r="B20" s="85" t="s">
        <v>887</v>
      </c>
      <c r="C20" s="85">
        <v>0</v>
      </c>
      <c r="D20" s="87">
        <v>47143</v>
      </c>
    </row>
    <row r="21" spans="2:4">
      <c r="B21" s="85" t="s">
        <v>888</v>
      </c>
      <c r="C21" s="85">
        <v>0</v>
      </c>
      <c r="D21" s="87">
        <v>43409</v>
      </c>
    </row>
    <row r="22" spans="2:4">
      <c r="B22" s="85" t="s">
        <v>889</v>
      </c>
      <c r="C22" s="85">
        <v>0</v>
      </c>
      <c r="D22" s="87">
        <v>47058</v>
      </c>
    </row>
    <row r="23" spans="2:4">
      <c r="B23" s="85" t="s">
        <v>890</v>
      </c>
      <c r="C23" s="85">
        <v>0</v>
      </c>
      <c r="D23" s="87">
        <v>43739</v>
      </c>
    </row>
    <row r="24" spans="2:4">
      <c r="B24" s="85" t="s">
        <v>891</v>
      </c>
      <c r="C24" s="85">
        <v>0</v>
      </c>
      <c r="D24" s="87">
        <v>41136</v>
      </c>
    </row>
    <row r="25" spans="2:4">
      <c r="B25" s="85" t="s">
        <v>892</v>
      </c>
      <c r="C25" s="85">
        <v>0</v>
      </c>
      <c r="D25" s="87">
        <v>46115</v>
      </c>
    </row>
    <row r="26" spans="2:4" ht="45.75">
      <c r="B26" s="85" t="s">
        <v>893</v>
      </c>
      <c r="C26" s="85">
        <v>0</v>
      </c>
      <c r="D26" s="85" t="s">
        <v>988</v>
      </c>
    </row>
    <row r="27" spans="2:4">
      <c r="B27" s="85" t="s">
        <v>894</v>
      </c>
      <c r="C27" s="85">
        <v>0</v>
      </c>
      <c r="D27" s="87">
        <v>45748</v>
      </c>
    </row>
    <row r="28" spans="2:4">
      <c r="B28" s="85" t="s">
        <v>895</v>
      </c>
      <c r="C28" s="85">
        <v>0</v>
      </c>
      <c r="D28" s="87">
        <v>47026</v>
      </c>
    </row>
    <row r="29" spans="2:4">
      <c r="B29" s="85" t="s">
        <v>896</v>
      </c>
      <c r="C29" s="85">
        <v>0</v>
      </c>
      <c r="D29" s="87">
        <v>45536</v>
      </c>
    </row>
    <row r="30" spans="2:4">
      <c r="B30" s="85" t="s">
        <v>897</v>
      </c>
      <c r="C30" s="85">
        <v>0</v>
      </c>
      <c r="D30" s="87">
        <v>45567</v>
      </c>
    </row>
    <row r="31" spans="2:4">
      <c r="B31" s="85" t="s">
        <v>898</v>
      </c>
      <c r="C31" s="85">
        <v>0</v>
      </c>
      <c r="D31" s="87">
        <v>46752</v>
      </c>
    </row>
    <row r="32" spans="2:4">
      <c r="B32" s="85" t="s">
        <v>899</v>
      </c>
      <c r="C32" s="85">
        <v>0</v>
      </c>
      <c r="D32" s="87">
        <v>43044</v>
      </c>
    </row>
    <row r="33" spans="2:4">
      <c r="B33" s="85" t="s">
        <v>900</v>
      </c>
      <c r="C33" s="85">
        <v>0</v>
      </c>
      <c r="D33" s="87">
        <v>45917</v>
      </c>
    </row>
    <row r="34" spans="2:4">
      <c r="B34" s="85" t="s">
        <v>901</v>
      </c>
      <c r="C34" s="85">
        <v>0</v>
      </c>
      <c r="D34" s="87">
        <v>40360</v>
      </c>
    </row>
    <row r="35" spans="2:4">
      <c r="B35" s="85" t="s">
        <v>902</v>
      </c>
      <c r="C35" s="85">
        <v>0</v>
      </c>
      <c r="D35" s="87">
        <v>47849</v>
      </c>
    </row>
    <row r="36" spans="2:4" ht="45.75">
      <c r="B36" s="85" t="s">
        <v>903</v>
      </c>
      <c r="C36" s="85">
        <v>0</v>
      </c>
      <c r="D36" s="85" t="s">
        <v>989</v>
      </c>
    </row>
    <row r="37" spans="2:4">
      <c r="B37" s="85" t="s">
        <v>904</v>
      </c>
      <c r="C37" s="85">
        <v>0</v>
      </c>
      <c r="D37" s="87">
        <v>39257</v>
      </c>
    </row>
    <row r="38" spans="2:4">
      <c r="B38" s="85" t="s">
        <v>905</v>
      </c>
      <c r="C38" s="85">
        <v>0</v>
      </c>
      <c r="D38" s="87">
        <v>44468</v>
      </c>
    </row>
    <row r="39" spans="2:4">
      <c r="B39" s="85" t="s">
        <v>906</v>
      </c>
      <c r="C39" s="85">
        <v>0</v>
      </c>
      <c r="D39" s="87">
        <v>45907</v>
      </c>
    </row>
    <row r="40" spans="2:4">
      <c r="B40" s="85" t="s">
        <v>907</v>
      </c>
      <c r="C40" s="85">
        <v>0</v>
      </c>
      <c r="D40" s="87">
        <v>46798</v>
      </c>
    </row>
    <row r="41" spans="2:4">
      <c r="B41" s="85" t="s">
        <v>908</v>
      </c>
      <c r="C41" s="85">
        <v>0</v>
      </c>
      <c r="D41" s="87">
        <v>46133</v>
      </c>
    </row>
    <row r="42" spans="2:4">
      <c r="B42" s="85" t="s">
        <v>909</v>
      </c>
      <c r="C42" s="85">
        <v>0</v>
      </c>
      <c r="D42" s="87">
        <v>44562</v>
      </c>
    </row>
    <row r="43" spans="2:4">
      <c r="B43" s="85" t="s">
        <v>910</v>
      </c>
      <c r="C43" s="85">
        <v>0</v>
      </c>
      <c r="D43" s="87">
        <v>46621</v>
      </c>
    </row>
    <row r="44" spans="2:4">
      <c r="B44" s="85" t="s">
        <v>911</v>
      </c>
      <c r="C44" s="85">
        <v>0</v>
      </c>
      <c r="D44" s="87">
        <v>46516</v>
      </c>
    </row>
    <row r="45" spans="2:4">
      <c r="B45" s="85" t="s">
        <v>912</v>
      </c>
      <c r="C45" s="85">
        <v>0</v>
      </c>
      <c r="D45" s="87">
        <v>44771</v>
      </c>
    </row>
    <row r="46" spans="2:4" ht="45.75">
      <c r="B46" s="85" t="s">
        <v>913</v>
      </c>
      <c r="C46" s="85">
        <v>0</v>
      </c>
      <c r="D46" s="85" t="s">
        <v>989</v>
      </c>
    </row>
    <row r="47" spans="2:4">
      <c r="B47" s="85" t="s">
        <v>914</v>
      </c>
      <c r="C47" s="85">
        <v>0</v>
      </c>
      <c r="D47" s="87">
        <v>45658</v>
      </c>
    </row>
    <row r="48" spans="2:4" ht="45.75">
      <c r="B48" s="85" t="s">
        <v>915</v>
      </c>
      <c r="C48" s="85">
        <v>0</v>
      </c>
      <c r="D48" s="85" t="s">
        <v>989</v>
      </c>
    </row>
    <row r="49" spans="2:4">
      <c r="B49" s="85" t="s">
        <v>916</v>
      </c>
      <c r="C49" s="85">
        <v>0</v>
      </c>
      <c r="D49" s="87">
        <v>43700</v>
      </c>
    </row>
    <row r="50" spans="2:4">
      <c r="B50" s="85" t="s">
        <v>917</v>
      </c>
      <c r="C50" s="85">
        <v>47.029498674999999</v>
      </c>
      <c r="D50" s="87">
        <v>45381</v>
      </c>
    </row>
    <row r="51" spans="2:4">
      <c r="B51" s="85" t="s">
        <v>918</v>
      </c>
      <c r="C51" s="85">
        <v>0</v>
      </c>
      <c r="D51" s="87">
        <v>47936</v>
      </c>
    </row>
    <row r="52" spans="2:4">
      <c r="B52" s="85" t="s">
        <v>919</v>
      </c>
      <c r="C52" s="85">
        <v>0</v>
      </c>
      <c r="D52" s="87">
        <v>44896</v>
      </c>
    </row>
    <row r="53" spans="2:4">
      <c r="B53" s="85" t="s">
        <v>920</v>
      </c>
      <c r="C53" s="85">
        <v>0</v>
      </c>
      <c r="D53" s="87">
        <v>45292</v>
      </c>
    </row>
    <row r="54" spans="2:4">
      <c r="B54" s="85" t="s">
        <v>921</v>
      </c>
      <c r="C54" s="85">
        <v>0</v>
      </c>
      <c r="D54" s="87">
        <v>46660</v>
      </c>
    </row>
    <row r="55" spans="2:4">
      <c r="B55" s="85" t="s">
        <v>922</v>
      </c>
      <c r="C55" s="85">
        <v>0</v>
      </c>
      <c r="D55" s="87">
        <v>44103</v>
      </c>
    </row>
    <row r="56" spans="2:4" ht="45.75">
      <c r="B56" s="85" t="s">
        <v>923</v>
      </c>
      <c r="C56" s="85">
        <v>0</v>
      </c>
      <c r="D56" s="85" t="s">
        <v>989</v>
      </c>
    </row>
    <row r="57" spans="2:4">
      <c r="B57" s="85" t="s">
        <v>924</v>
      </c>
      <c r="C57" s="85">
        <v>0</v>
      </c>
      <c r="D57" s="87">
        <v>43083</v>
      </c>
    </row>
    <row r="58" spans="2:4">
      <c r="B58" s="85" t="s">
        <v>925</v>
      </c>
      <c r="C58" s="85">
        <v>0</v>
      </c>
      <c r="D58" s="87">
        <v>42572</v>
      </c>
    </row>
    <row r="59" spans="2:4">
      <c r="B59" s="85" t="s">
        <v>926</v>
      </c>
      <c r="C59" s="85">
        <v>0</v>
      </c>
      <c r="D59" s="87">
        <v>44926</v>
      </c>
    </row>
    <row r="60" spans="2:4">
      <c r="B60" s="85" t="s">
        <v>927</v>
      </c>
      <c r="C60" s="85">
        <v>0</v>
      </c>
      <c r="D60" s="87">
        <v>44926</v>
      </c>
    </row>
    <row r="61" spans="2:4">
      <c r="B61" s="85" t="s">
        <v>928</v>
      </c>
      <c r="C61" s="85">
        <v>0</v>
      </c>
      <c r="D61" s="87">
        <v>47087</v>
      </c>
    </row>
    <row r="62" spans="2:4" ht="45.75">
      <c r="B62" s="85" t="s">
        <v>929</v>
      </c>
      <c r="C62" s="85">
        <v>0</v>
      </c>
      <c r="D62" s="85" t="s">
        <v>990</v>
      </c>
    </row>
    <row r="63" spans="2:4">
      <c r="B63" s="85" t="s">
        <v>930</v>
      </c>
      <c r="C63" s="85">
        <v>0</v>
      </c>
      <c r="D63" s="87">
        <v>47604</v>
      </c>
    </row>
    <row r="64" spans="2:4">
      <c r="B64" s="85" t="s">
        <v>931</v>
      </c>
      <c r="C64" s="85">
        <v>0</v>
      </c>
      <c r="D64" s="87">
        <v>45630</v>
      </c>
    </row>
    <row r="65" spans="2:4">
      <c r="B65" s="85" t="s">
        <v>932</v>
      </c>
      <c r="C65" s="85">
        <v>0</v>
      </c>
      <c r="D65" s="87">
        <v>39416</v>
      </c>
    </row>
    <row r="66" spans="2:4">
      <c r="B66" s="85" t="s">
        <v>933</v>
      </c>
      <c r="C66" s="85">
        <v>0</v>
      </c>
      <c r="D66" s="87">
        <v>45012</v>
      </c>
    </row>
    <row r="67" spans="2:4">
      <c r="B67" s="85" t="s">
        <v>934</v>
      </c>
      <c r="C67" s="85">
        <v>0</v>
      </c>
      <c r="D67" s="87">
        <v>45015</v>
      </c>
    </row>
    <row r="68" spans="2:4">
      <c r="B68" s="85" t="s">
        <v>935</v>
      </c>
      <c r="C68" s="85">
        <v>0</v>
      </c>
      <c r="D68" s="87">
        <v>46828</v>
      </c>
    </row>
    <row r="69" spans="2:4">
      <c r="B69" s="85" t="s">
        <v>936</v>
      </c>
      <c r="C69" s="85">
        <v>0</v>
      </c>
      <c r="D69" s="87">
        <v>47491</v>
      </c>
    </row>
    <row r="70" spans="2:4">
      <c r="B70" s="85" t="s">
        <v>937</v>
      </c>
      <c r="C70" s="85">
        <v>0</v>
      </c>
      <c r="D70" s="87">
        <v>45871</v>
      </c>
    </row>
    <row r="71" spans="2:4">
      <c r="B71" s="85" t="s">
        <v>938</v>
      </c>
      <c r="C71" s="85">
        <v>0</v>
      </c>
      <c r="D71" s="87">
        <v>43312</v>
      </c>
    </row>
    <row r="72" spans="2:4">
      <c r="B72" s="89" t="s">
        <v>994</v>
      </c>
      <c r="C72" s="88">
        <f>SUM(C73:C132)</f>
        <v>18.74380685736811</v>
      </c>
      <c r="D72" s="87">
        <v>45768</v>
      </c>
    </row>
    <row r="73" spans="2:4">
      <c r="B73" s="85" t="s">
        <v>939</v>
      </c>
      <c r="C73" s="85">
        <v>0</v>
      </c>
      <c r="D73" s="87">
        <v>44532</v>
      </c>
    </row>
    <row r="74" spans="2:4">
      <c r="B74" s="85" t="s">
        <v>940</v>
      </c>
      <c r="C74" s="85">
        <v>4.8198946240347755</v>
      </c>
      <c r="D74" s="87">
        <v>43800</v>
      </c>
    </row>
    <row r="75" spans="2:4">
      <c r="B75" s="85" t="s">
        <v>941</v>
      </c>
      <c r="C75" s="85">
        <v>0</v>
      </c>
      <c r="D75" s="87">
        <v>44927</v>
      </c>
    </row>
    <row r="76" spans="2:4">
      <c r="B76" s="85" t="s">
        <v>942</v>
      </c>
      <c r="C76" s="85">
        <v>0</v>
      </c>
      <c r="D76" s="87">
        <v>44440</v>
      </c>
    </row>
    <row r="77" spans="2:4">
      <c r="B77" s="85" t="s">
        <v>943</v>
      </c>
      <c r="C77" s="85">
        <v>0</v>
      </c>
      <c r="D77" s="87">
        <v>45074</v>
      </c>
    </row>
    <row r="78" spans="2:4">
      <c r="B78" s="85" t="s">
        <v>944</v>
      </c>
      <c r="C78" s="85">
        <v>0</v>
      </c>
      <c r="D78" s="87">
        <v>44063</v>
      </c>
    </row>
    <row r="79" spans="2:4">
      <c r="B79" s="85" t="s">
        <v>945</v>
      </c>
      <c r="C79" s="85">
        <v>0</v>
      </c>
      <c r="D79" s="87">
        <v>44541</v>
      </c>
    </row>
    <row r="80" spans="2:4">
      <c r="B80" s="85" t="s">
        <v>946</v>
      </c>
      <c r="C80" s="85">
        <v>0</v>
      </c>
      <c r="D80" s="87">
        <v>44874</v>
      </c>
    </row>
    <row r="81" spans="2:4">
      <c r="B81" s="85" t="s">
        <v>947</v>
      </c>
      <c r="C81" s="85">
        <v>0</v>
      </c>
      <c r="D81" s="87">
        <v>45478</v>
      </c>
    </row>
    <row r="82" spans="2:4">
      <c r="B82" s="85" t="s">
        <v>948</v>
      </c>
      <c r="C82" s="85">
        <v>0</v>
      </c>
      <c r="D82" s="87">
        <v>45970</v>
      </c>
    </row>
    <row r="83" spans="2:4">
      <c r="B83" s="85" t="s">
        <v>949</v>
      </c>
      <c r="C83" s="85">
        <v>0</v>
      </c>
      <c r="D83" s="85" t="s">
        <v>991</v>
      </c>
    </row>
    <row r="84" spans="2:4">
      <c r="B84" s="85" t="s">
        <v>950</v>
      </c>
      <c r="C84" s="85">
        <v>0</v>
      </c>
      <c r="D84" s="85" t="s">
        <v>991</v>
      </c>
    </row>
    <row r="85" spans="2:4">
      <c r="B85" s="85" t="s">
        <v>951</v>
      </c>
      <c r="C85" s="85">
        <v>0</v>
      </c>
      <c r="D85" s="87">
        <v>46174</v>
      </c>
    </row>
    <row r="86" spans="2:4">
      <c r="B86" s="85" t="s">
        <v>952</v>
      </c>
      <c r="C86" s="85">
        <v>1.8212866666666669</v>
      </c>
      <c r="D86" s="87">
        <v>45200</v>
      </c>
    </row>
    <row r="87" spans="2:4">
      <c r="B87" s="85" t="s">
        <v>953</v>
      </c>
      <c r="C87" s="85">
        <v>0</v>
      </c>
      <c r="D87" s="87">
        <v>45513</v>
      </c>
    </row>
    <row r="88" spans="2:4">
      <c r="B88" s="85" t="s">
        <v>954</v>
      </c>
      <c r="C88" s="85">
        <v>0</v>
      </c>
      <c r="D88" s="87">
        <v>45411</v>
      </c>
    </row>
    <row r="89" spans="2:4">
      <c r="B89" s="85" t="s">
        <v>955</v>
      </c>
      <c r="C89" s="85">
        <v>0</v>
      </c>
      <c r="D89" s="85" t="s">
        <v>992</v>
      </c>
    </row>
    <row r="90" spans="2:4" ht="45.75">
      <c r="B90" s="85" t="s">
        <v>956</v>
      </c>
      <c r="C90" s="85">
        <v>0</v>
      </c>
      <c r="D90" s="85" t="s">
        <v>989</v>
      </c>
    </row>
    <row r="91" spans="2:4">
      <c r="B91" s="85" t="s">
        <v>957</v>
      </c>
      <c r="C91" s="85">
        <v>0</v>
      </c>
      <c r="D91" s="87">
        <v>47723</v>
      </c>
    </row>
    <row r="92" spans="2:4">
      <c r="B92" s="85" t="s">
        <v>958</v>
      </c>
      <c r="C92" s="85">
        <v>0</v>
      </c>
      <c r="D92" s="87">
        <v>47463</v>
      </c>
    </row>
    <row r="93" spans="2:4">
      <c r="B93" s="85" t="s">
        <v>959</v>
      </c>
      <c r="C93" s="85">
        <v>0</v>
      </c>
      <c r="D93" s="87">
        <v>47391</v>
      </c>
    </row>
    <row r="94" spans="2:4" ht="45.75">
      <c r="B94" s="85" t="s">
        <v>960</v>
      </c>
      <c r="C94" s="85">
        <v>0</v>
      </c>
      <c r="D94" s="85" t="s">
        <v>989</v>
      </c>
    </row>
    <row r="95" spans="2:4">
      <c r="B95" s="85" t="s">
        <v>961</v>
      </c>
      <c r="C95" s="85">
        <v>0</v>
      </c>
      <c r="D95" s="87">
        <v>46174</v>
      </c>
    </row>
    <row r="96" spans="2:4">
      <c r="B96" s="85" t="s">
        <v>962</v>
      </c>
      <c r="C96" s="85">
        <v>0</v>
      </c>
      <c r="D96" s="87">
        <v>47908</v>
      </c>
    </row>
    <row r="97" spans="2:4">
      <c r="B97" s="85" t="s">
        <v>963</v>
      </c>
      <c r="C97" s="85">
        <v>0</v>
      </c>
      <c r="D97" s="87">
        <v>45444</v>
      </c>
    </row>
    <row r="98" spans="2:4">
      <c r="B98" s="85" t="s">
        <v>964</v>
      </c>
      <c r="C98" s="85">
        <v>0</v>
      </c>
      <c r="D98" s="87">
        <v>46704</v>
      </c>
    </row>
    <row r="99" spans="2:4">
      <c r="B99" s="85" t="s">
        <v>965</v>
      </c>
      <c r="C99" s="85">
        <v>0</v>
      </c>
      <c r="D99" s="87">
        <v>46874</v>
      </c>
    </row>
    <row r="100" spans="2:4">
      <c r="B100" s="85" t="s">
        <v>966</v>
      </c>
      <c r="C100" s="85">
        <v>0</v>
      </c>
      <c r="D100" s="87">
        <v>46477</v>
      </c>
    </row>
    <row r="101" spans="2:4">
      <c r="B101" s="85" t="s">
        <v>967</v>
      </c>
      <c r="C101" s="85">
        <v>0</v>
      </c>
      <c r="D101" s="87">
        <v>44142</v>
      </c>
    </row>
    <row r="102" spans="2:4">
      <c r="B102" s="85" t="s">
        <v>968</v>
      </c>
      <c r="C102" s="85">
        <v>1.9337500000000003</v>
      </c>
      <c r="D102" s="87">
        <v>45169</v>
      </c>
    </row>
    <row r="103" spans="2:4" ht="45.75">
      <c r="B103" s="85" t="s">
        <v>969</v>
      </c>
      <c r="C103" s="85">
        <v>0</v>
      </c>
      <c r="D103" s="85" t="s">
        <v>989</v>
      </c>
    </row>
    <row r="104" spans="2:4">
      <c r="B104" s="85" t="s">
        <v>970</v>
      </c>
      <c r="C104" s="85">
        <v>0</v>
      </c>
      <c r="D104" s="87">
        <v>45699</v>
      </c>
    </row>
    <row r="105" spans="2:4" ht="45.75">
      <c r="B105" s="85" t="s">
        <v>971</v>
      </c>
      <c r="C105" s="85">
        <v>0</v>
      </c>
      <c r="D105" s="85" t="s">
        <v>989</v>
      </c>
    </row>
    <row r="106" spans="2:4">
      <c r="B106" s="85" t="s">
        <v>972</v>
      </c>
      <c r="C106" s="85">
        <v>0</v>
      </c>
      <c r="D106" s="87">
        <v>46559</v>
      </c>
    </row>
    <row r="107" spans="2:4">
      <c r="B107" s="85" t="s">
        <v>973</v>
      </c>
      <c r="C107" s="85">
        <v>0</v>
      </c>
      <c r="D107" s="87">
        <v>44743</v>
      </c>
    </row>
    <row r="108" spans="2:4">
      <c r="B108" s="85" t="s">
        <v>974</v>
      </c>
      <c r="C108" s="85">
        <v>0</v>
      </c>
      <c r="D108" s="87">
        <v>46022</v>
      </c>
    </row>
    <row r="109" spans="2:4">
      <c r="B109" s="85" t="s">
        <v>975</v>
      </c>
      <c r="C109" s="85">
        <v>0</v>
      </c>
      <c r="D109" s="87">
        <v>46022</v>
      </c>
    </row>
    <row r="110" spans="2:4">
      <c r="B110" s="85" t="s">
        <v>976</v>
      </c>
      <c r="C110" s="85">
        <v>0</v>
      </c>
      <c r="D110" s="87">
        <v>47245</v>
      </c>
    </row>
    <row r="111" spans="2:4">
      <c r="B111" s="85" t="s">
        <v>977</v>
      </c>
      <c r="C111" s="85">
        <v>10.1666025</v>
      </c>
      <c r="D111" s="87">
        <v>46417</v>
      </c>
    </row>
    <row r="112" spans="2:4">
      <c r="B112" s="85" t="s">
        <v>978</v>
      </c>
      <c r="C112" s="85">
        <v>0</v>
      </c>
      <c r="D112" s="87">
        <v>45724</v>
      </c>
    </row>
    <row r="113" spans="2:4">
      <c r="B113" s="85" t="s">
        <v>979</v>
      </c>
      <c r="C113" s="85">
        <v>0</v>
      </c>
      <c r="D113" s="87">
        <v>45724</v>
      </c>
    </row>
    <row r="114" spans="2:4">
      <c r="B114" s="85" t="s">
        <v>980</v>
      </c>
      <c r="C114" s="85">
        <v>0</v>
      </c>
      <c r="D114" s="87">
        <v>48525</v>
      </c>
    </row>
    <row r="115" spans="2:4">
      <c r="B115" s="85" t="s">
        <v>981</v>
      </c>
      <c r="C115" s="85">
        <v>0</v>
      </c>
      <c r="D115" s="87">
        <v>45167</v>
      </c>
    </row>
    <row r="116" spans="2:4">
      <c r="B116" s="85" t="s">
        <v>982</v>
      </c>
      <c r="C116" s="85">
        <v>0</v>
      </c>
      <c r="D116" s="87">
        <v>46569</v>
      </c>
    </row>
    <row r="117" spans="2:4">
      <c r="B117" s="85" t="s">
        <v>983</v>
      </c>
      <c r="C117" s="85">
        <v>0</v>
      </c>
      <c r="D117" s="87">
        <v>46599</v>
      </c>
    </row>
    <row r="118" spans="2:4" ht="30.75">
      <c r="B118" s="85" t="s">
        <v>984</v>
      </c>
      <c r="C118" s="85">
        <v>0</v>
      </c>
      <c r="D118" s="85" t="s">
        <v>993</v>
      </c>
    </row>
    <row r="119" spans="2:4">
      <c r="B119" s="85" t="s">
        <v>985</v>
      </c>
      <c r="C119" s="85">
        <v>0</v>
      </c>
      <c r="D119" s="87">
        <v>47623</v>
      </c>
    </row>
    <row r="120" spans="2:4" ht="45.75">
      <c r="B120" s="85" t="s">
        <v>986</v>
      </c>
      <c r="C120" s="85">
        <v>0</v>
      </c>
      <c r="D120" s="85" t="s">
        <v>989</v>
      </c>
    </row>
    <row r="121" spans="2:4" ht="45.75">
      <c r="B121" s="85" t="s">
        <v>987</v>
      </c>
      <c r="C121" s="85">
        <v>2.273066666666667E-3</v>
      </c>
      <c r="D121" s="85" t="s">
        <v>989</v>
      </c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  <row r="135" spans="2:4">
      <c r="B135" s="86"/>
      <c r="C135" s="86"/>
      <c r="D135" s="86"/>
    </row>
    <row r="136" spans="2:4">
      <c r="B136" s="86"/>
      <c r="C136" s="86"/>
      <c r="D136" s="86"/>
    </row>
    <row r="137" spans="2:4">
      <c r="B137" s="86"/>
      <c r="C137" s="86"/>
      <c r="D137" s="86"/>
    </row>
    <row r="138" spans="2:4">
      <c r="B138" s="86"/>
      <c r="C138" s="86"/>
      <c r="D138" s="86"/>
    </row>
    <row r="139" spans="2:4">
      <c r="B139" s="86"/>
      <c r="C139" s="86"/>
      <c r="D139" s="86"/>
    </row>
    <row r="140" spans="2:4">
      <c r="B140" s="86"/>
      <c r="C140" s="86"/>
      <c r="D140" s="86"/>
    </row>
    <row r="141" spans="2:4">
      <c r="B141" s="86"/>
      <c r="C141" s="86"/>
      <c r="D141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878</v>
      </c>
    </row>
    <row r="3" spans="2:18">
      <c r="B3" s="2" t="s">
        <v>2</v>
      </c>
      <c r="C3" t="s">
        <v>879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878</v>
      </c>
    </row>
    <row r="3" spans="2:18">
      <c r="B3" s="2" t="s">
        <v>2</v>
      </c>
      <c r="C3" t="s">
        <v>879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583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584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995</v>
      </c>
    </row>
    <row r="2" spans="2:53">
      <c r="B2" s="2" t="s">
        <v>1</v>
      </c>
      <c r="C2" s="26" t="s">
        <v>878</v>
      </c>
      <c r="S2" s="107"/>
    </row>
    <row r="3" spans="2:53">
      <c r="B3" s="2" t="s">
        <v>2</v>
      </c>
      <c r="C3" t="s">
        <v>879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5.36</v>
      </c>
      <c r="I11" s="7"/>
      <c r="J11" s="7"/>
      <c r="K11" s="77">
        <v>-1.1000000000000001E-3</v>
      </c>
      <c r="L11" s="76">
        <v>14992798</v>
      </c>
      <c r="M11" s="7"/>
      <c r="N11" s="76">
        <v>0</v>
      </c>
      <c r="O11" s="76">
        <v>16346.9585396</v>
      </c>
      <c r="P11" s="7"/>
      <c r="Q11" s="77">
        <v>1</v>
      </c>
      <c r="R11" s="77">
        <v>0.49880000000000002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5.36</v>
      </c>
      <c r="K12" s="81">
        <v>-1.1000000000000001E-3</v>
      </c>
      <c r="L12" s="82">
        <v>14992798</v>
      </c>
      <c r="N12" s="82">
        <v>0</v>
      </c>
      <c r="O12" s="82">
        <v>16346.9585396</v>
      </c>
      <c r="Q12" s="81">
        <v>1</v>
      </c>
      <c r="R12" s="81">
        <v>0.49880000000000002</v>
      </c>
      <c r="S12" s="107"/>
    </row>
    <row r="13" spans="2:53">
      <c r="B13" s="80" t="s">
        <v>227</v>
      </c>
      <c r="C13" s="16"/>
      <c r="D13" s="16"/>
      <c r="H13" s="82">
        <v>7.79</v>
      </c>
      <c r="K13" s="81">
        <v>-6.4999999999999997E-3</v>
      </c>
      <c r="L13" s="82">
        <v>5956698</v>
      </c>
      <c r="N13" s="82">
        <v>0</v>
      </c>
      <c r="O13" s="82">
        <v>6585.4446668999999</v>
      </c>
      <c r="Q13" s="81">
        <v>0.40289999999999998</v>
      </c>
      <c r="R13" s="81">
        <v>0.20100000000000001</v>
      </c>
      <c r="S13" s="107"/>
    </row>
    <row r="14" spans="2:53">
      <c r="B14" s="80" t="s">
        <v>228</v>
      </c>
      <c r="C14" s="16"/>
      <c r="D14" s="16"/>
      <c r="H14" s="82">
        <v>7.79</v>
      </c>
      <c r="K14" s="81">
        <v>-6.4999999999999997E-3</v>
      </c>
      <c r="L14" s="82">
        <v>5956698</v>
      </c>
      <c r="N14" s="82">
        <v>0</v>
      </c>
      <c r="O14" s="82">
        <v>6585.4446668999999</v>
      </c>
      <c r="Q14" s="81">
        <v>0.40289999999999998</v>
      </c>
      <c r="R14" s="81">
        <v>0.20100000000000001</v>
      </c>
      <c r="S14" s="107"/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8">
        <v>6.77</v>
      </c>
      <c r="I15" t="s">
        <v>102</v>
      </c>
      <c r="J15" s="79">
        <v>7.4999999999999997E-3</v>
      </c>
      <c r="K15" s="79">
        <v>-6.7000000000000002E-3</v>
      </c>
      <c r="L15" s="78">
        <v>2027742</v>
      </c>
      <c r="M15" s="78">
        <v>111.25</v>
      </c>
      <c r="N15" s="78">
        <v>0</v>
      </c>
      <c r="O15" s="78">
        <v>2255.862975</v>
      </c>
      <c r="P15" s="79">
        <v>1E-4</v>
      </c>
      <c r="Q15" s="79">
        <v>0.13800000000000001</v>
      </c>
      <c r="R15" s="79">
        <v>6.88E-2</v>
      </c>
      <c r="S15" s="107"/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8">
        <v>22.48</v>
      </c>
      <c r="I16" t="s">
        <v>102</v>
      </c>
      <c r="J16" s="79">
        <v>0.01</v>
      </c>
      <c r="K16" s="79">
        <v>1.5E-3</v>
      </c>
      <c r="L16" s="78">
        <v>216279</v>
      </c>
      <c r="M16" s="78">
        <v>121.79</v>
      </c>
      <c r="N16" s="78">
        <v>0</v>
      </c>
      <c r="O16" s="78">
        <v>263.40619409999999</v>
      </c>
      <c r="P16" s="79">
        <v>0</v>
      </c>
      <c r="Q16" s="79">
        <v>1.61E-2</v>
      </c>
      <c r="R16" s="79">
        <v>8.0000000000000002E-3</v>
      </c>
      <c r="S16" s="107"/>
    </row>
    <row r="17" spans="2:19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8">
        <v>5.23</v>
      </c>
      <c r="I17" t="s">
        <v>102</v>
      </c>
      <c r="J17" s="79">
        <v>7.4999999999999997E-3</v>
      </c>
      <c r="K17" s="79">
        <v>-6.1000000000000004E-3</v>
      </c>
      <c r="L17" s="78">
        <v>462680</v>
      </c>
      <c r="M17" s="78">
        <v>108.32</v>
      </c>
      <c r="N17" s="78">
        <v>0</v>
      </c>
      <c r="O17" s="78">
        <v>501.17497600000002</v>
      </c>
      <c r="P17" s="79">
        <v>0</v>
      </c>
      <c r="Q17" s="79">
        <v>3.0700000000000002E-2</v>
      </c>
      <c r="R17" s="79">
        <v>1.5299999999999999E-2</v>
      </c>
      <c r="S17" s="107"/>
    </row>
    <row r="18" spans="2:19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8">
        <v>0.33</v>
      </c>
      <c r="I18" t="s">
        <v>102</v>
      </c>
      <c r="J18" s="79">
        <v>1E-3</v>
      </c>
      <c r="K18" s="79">
        <v>-8.3999999999999995E-3</v>
      </c>
      <c r="L18" s="78">
        <v>432751</v>
      </c>
      <c r="M18" s="78">
        <v>101.18</v>
      </c>
      <c r="N18" s="78">
        <v>0</v>
      </c>
      <c r="O18" s="78">
        <v>437.85746180000001</v>
      </c>
      <c r="P18" s="79">
        <v>0</v>
      </c>
      <c r="Q18" s="79">
        <v>2.6800000000000001E-2</v>
      </c>
      <c r="R18" s="79">
        <v>1.34E-2</v>
      </c>
      <c r="S18" s="107"/>
    </row>
    <row r="19" spans="2:19">
      <c r="B19" t="s">
        <v>242</v>
      </c>
      <c r="C19" t="s">
        <v>243</v>
      </c>
      <c r="D19" t="s">
        <v>100</v>
      </c>
      <c r="E19" t="s">
        <v>231</v>
      </c>
      <c r="G19" t="s">
        <v>244</v>
      </c>
      <c r="H19" s="78">
        <v>8.75</v>
      </c>
      <c r="I19" t="s">
        <v>102</v>
      </c>
      <c r="J19" s="79">
        <v>5.0000000000000001E-3</v>
      </c>
      <c r="K19" s="79">
        <v>-6.8999999999999999E-3</v>
      </c>
      <c r="L19" s="78">
        <v>2817246</v>
      </c>
      <c r="M19" s="78">
        <v>111</v>
      </c>
      <c r="N19" s="78">
        <v>0</v>
      </c>
      <c r="O19" s="78">
        <v>3127.1430599999999</v>
      </c>
      <c r="P19" s="79">
        <v>2.0000000000000001E-4</v>
      </c>
      <c r="Q19" s="79">
        <v>0.1913</v>
      </c>
      <c r="R19" s="79">
        <v>9.5399999999999999E-2</v>
      </c>
      <c r="S19" s="107"/>
    </row>
    <row r="20" spans="2:19">
      <c r="B20" s="80" t="s">
        <v>245</v>
      </c>
      <c r="C20" s="16"/>
      <c r="D20" s="16"/>
      <c r="H20" s="82">
        <v>3.72</v>
      </c>
      <c r="K20" s="81">
        <v>2.5999999999999999E-3</v>
      </c>
      <c r="L20" s="82">
        <v>9036100</v>
      </c>
      <c r="N20" s="82">
        <v>0</v>
      </c>
      <c r="O20" s="82">
        <v>9761.5138726999994</v>
      </c>
      <c r="Q20" s="81">
        <v>0.59709999999999996</v>
      </c>
      <c r="R20" s="81">
        <v>0.2979</v>
      </c>
      <c r="S20" s="107"/>
    </row>
    <row r="21" spans="2:19">
      <c r="B21" s="80" t="s">
        <v>246</v>
      </c>
      <c r="C21" s="16"/>
      <c r="D21" s="16"/>
      <c r="H21" s="82">
        <v>0.77</v>
      </c>
      <c r="K21" s="81">
        <v>2.9999999999999997E-4</v>
      </c>
      <c r="L21" s="82">
        <v>3080000</v>
      </c>
      <c r="N21" s="82">
        <v>0</v>
      </c>
      <c r="O21" s="82">
        <v>3079.3314999999998</v>
      </c>
      <c r="Q21" s="81">
        <v>0.18840000000000001</v>
      </c>
      <c r="R21" s="81">
        <v>9.4E-2</v>
      </c>
      <c r="S21" s="107"/>
    </row>
    <row r="22" spans="2:19">
      <c r="B22" t="s">
        <v>247</v>
      </c>
      <c r="C22" t="s">
        <v>248</v>
      </c>
      <c r="D22" t="s">
        <v>100</v>
      </c>
      <c r="E22" t="s">
        <v>231</v>
      </c>
      <c r="G22" t="s">
        <v>249</v>
      </c>
      <c r="H22" s="78">
        <v>0.52</v>
      </c>
      <c r="I22" t="s">
        <v>102</v>
      </c>
      <c r="J22" s="79">
        <v>0</v>
      </c>
      <c r="K22" s="79">
        <v>4.0000000000000002E-4</v>
      </c>
      <c r="L22" s="78">
        <v>485000</v>
      </c>
      <c r="M22" s="78">
        <v>100</v>
      </c>
      <c r="N22" s="78">
        <v>0</v>
      </c>
      <c r="O22" s="78">
        <v>485</v>
      </c>
      <c r="P22" s="79">
        <v>1E-4</v>
      </c>
      <c r="Q22" s="79">
        <v>2.9700000000000001E-2</v>
      </c>
      <c r="R22" s="79">
        <v>1.4800000000000001E-2</v>
      </c>
      <c r="S22" s="107"/>
    </row>
    <row r="23" spans="2:19">
      <c r="B23" t="s">
        <v>250</v>
      </c>
      <c r="C23" t="s">
        <v>251</v>
      </c>
      <c r="D23" t="s">
        <v>100</v>
      </c>
      <c r="E23" t="s">
        <v>231</v>
      </c>
      <c r="G23" t="s">
        <v>252</v>
      </c>
      <c r="H23" s="78">
        <v>0.59</v>
      </c>
      <c r="I23" t="s">
        <v>102</v>
      </c>
      <c r="J23" s="79">
        <v>0</v>
      </c>
      <c r="K23" s="79">
        <v>2.0000000000000001E-4</v>
      </c>
      <c r="L23" s="78">
        <v>485000</v>
      </c>
      <c r="M23" s="78">
        <v>99.99</v>
      </c>
      <c r="N23" s="78">
        <v>0</v>
      </c>
      <c r="O23" s="78">
        <v>484.95150000000001</v>
      </c>
      <c r="P23" s="79">
        <v>1E-4</v>
      </c>
      <c r="Q23" s="79">
        <v>2.9700000000000001E-2</v>
      </c>
      <c r="R23" s="79">
        <v>1.4800000000000001E-2</v>
      </c>
      <c r="S23" s="107"/>
    </row>
    <row r="24" spans="2:19">
      <c r="B24" t="s">
        <v>253</v>
      </c>
      <c r="C24" t="s">
        <v>254</v>
      </c>
      <c r="D24" t="s">
        <v>100</v>
      </c>
      <c r="E24" t="s">
        <v>231</v>
      </c>
      <c r="G24" t="s">
        <v>255</v>
      </c>
      <c r="H24" s="78">
        <v>0.84</v>
      </c>
      <c r="I24" t="s">
        <v>102</v>
      </c>
      <c r="J24" s="79">
        <v>0</v>
      </c>
      <c r="K24" s="79">
        <v>2.0000000000000001E-4</v>
      </c>
      <c r="L24" s="78">
        <v>1450000</v>
      </c>
      <c r="M24" s="78">
        <v>99.98</v>
      </c>
      <c r="N24" s="78">
        <v>0</v>
      </c>
      <c r="O24" s="78">
        <v>1449.71</v>
      </c>
      <c r="P24" s="79">
        <v>2.9999999999999997E-4</v>
      </c>
      <c r="Q24" s="79">
        <v>8.8700000000000001E-2</v>
      </c>
      <c r="R24" s="79">
        <v>4.4200000000000003E-2</v>
      </c>
      <c r="S24" s="107"/>
    </row>
    <row r="25" spans="2:19">
      <c r="B25" t="s">
        <v>256</v>
      </c>
      <c r="C25" t="s">
        <v>257</v>
      </c>
      <c r="D25" t="s">
        <v>100</v>
      </c>
      <c r="E25" t="s">
        <v>231</v>
      </c>
      <c r="G25" t="s">
        <v>258</v>
      </c>
      <c r="H25" s="78">
        <v>0.92</v>
      </c>
      <c r="I25" t="s">
        <v>102</v>
      </c>
      <c r="J25" s="79">
        <v>0</v>
      </c>
      <c r="K25" s="79">
        <v>5.0000000000000001E-4</v>
      </c>
      <c r="L25" s="78">
        <v>660000</v>
      </c>
      <c r="M25" s="78">
        <v>99.95</v>
      </c>
      <c r="N25" s="78">
        <v>0</v>
      </c>
      <c r="O25" s="78">
        <v>659.67</v>
      </c>
      <c r="P25" s="79">
        <v>1E-4</v>
      </c>
      <c r="Q25" s="79">
        <v>4.0399999999999998E-2</v>
      </c>
      <c r="R25" s="79">
        <v>2.01E-2</v>
      </c>
      <c r="S25" s="107"/>
    </row>
    <row r="26" spans="2:19">
      <c r="B26" s="80" t="s">
        <v>259</v>
      </c>
      <c r="C26" s="16"/>
      <c r="D26" s="16"/>
      <c r="H26" s="82">
        <v>5.08</v>
      </c>
      <c r="K26" s="81">
        <v>3.7000000000000002E-3</v>
      </c>
      <c r="L26" s="82">
        <v>5956100</v>
      </c>
      <c r="N26" s="82">
        <v>0</v>
      </c>
      <c r="O26" s="82">
        <v>6682.1823727000001</v>
      </c>
      <c r="Q26" s="81">
        <v>0.4088</v>
      </c>
      <c r="R26" s="81">
        <v>0.2039</v>
      </c>
      <c r="S26" s="107"/>
    </row>
    <row r="27" spans="2:19">
      <c r="B27" t="s">
        <v>260</v>
      </c>
      <c r="C27" t="s">
        <v>261</v>
      </c>
      <c r="D27" t="s">
        <v>100</v>
      </c>
      <c r="E27" t="s">
        <v>231</v>
      </c>
      <c r="G27" t="s">
        <v>262</v>
      </c>
      <c r="H27" s="78">
        <v>0.59</v>
      </c>
      <c r="I27" t="s">
        <v>102</v>
      </c>
      <c r="J27" s="79">
        <v>5.0000000000000001E-3</v>
      </c>
      <c r="K27" s="79">
        <v>2.0000000000000001E-4</v>
      </c>
      <c r="L27" s="78">
        <v>1300834</v>
      </c>
      <c r="M27" s="78">
        <v>100.5</v>
      </c>
      <c r="N27" s="78">
        <v>0</v>
      </c>
      <c r="O27" s="78">
        <v>1307.33817</v>
      </c>
      <c r="P27" s="79">
        <v>1E-4</v>
      </c>
      <c r="Q27" s="79">
        <v>0.08</v>
      </c>
      <c r="R27" s="79">
        <v>3.9899999999999998E-2</v>
      </c>
      <c r="S27" s="107"/>
    </row>
    <row r="28" spans="2:19">
      <c r="B28" t="s">
        <v>263</v>
      </c>
      <c r="C28" t="s">
        <v>264</v>
      </c>
      <c r="D28" t="s">
        <v>100</v>
      </c>
      <c r="E28" t="s">
        <v>231</v>
      </c>
      <c r="G28" t="s">
        <v>265</v>
      </c>
      <c r="H28" s="78">
        <v>1.54</v>
      </c>
      <c r="I28" t="s">
        <v>102</v>
      </c>
      <c r="J28" s="79">
        <v>5.5E-2</v>
      </c>
      <c r="K28" s="79">
        <v>4.0000000000000002E-4</v>
      </c>
      <c r="L28" s="78">
        <v>1994471</v>
      </c>
      <c r="M28" s="78">
        <v>110.94</v>
      </c>
      <c r="N28" s="78">
        <v>0</v>
      </c>
      <c r="O28" s="78">
        <v>2212.6661273999998</v>
      </c>
      <c r="P28" s="79">
        <v>1E-4</v>
      </c>
      <c r="Q28" s="79">
        <v>0.13539999999999999</v>
      </c>
      <c r="R28" s="79">
        <v>6.7500000000000004E-2</v>
      </c>
      <c r="S28" s="107"/>
    </row>
    <row r="29" spans="2:19">
      <c r="B29" t="s">
        <v>266</v>
      </c>
      <c r="C29" t="s">
        <v>267</v>
      </c>
      <c r="D29" t="s">
        <v>100</v>
      </c>
      <c r="E29" t="s">
        <v>231</v>
      </c>
      <c r="G29" t="s">
        <v>268</v>
      </c>
      <c r="H29" s="78">
        <v>19.03</v>
      </c>
      <c r="I29" t="s">
        <v>102</v>
      </c>
      <c r="J29" s="79">
        <v>3.7499999999999999E-2</v>
      </c>
      <c r="K29" s="79">
        <v>1.55E-2</v>
      </c>
      <c r="L29" s="78">
        <v>988676</v>
      </c>
      <c r="M29" s="78">
        <v>148.69999999999999</v>
      </c>
      <c r="N29" s="78">
        <v>0</v>
      </c>
      <c r="O29" s="78">
        <v>1470.161212</v>
      </c>
      <c r="P29" s="79">
        <v>1E-4</v>
      </c>
      <c r="Q29" s="79">
        <v>8.9899999999999994E-2</v>
      </c>
      <c r="R29" s="79">
        <v>4.4900000000000002E-2</v>
      </c>
      <c r="S29" s="107"/>
    </row>
    <row r="30" spans="2:19">
      <c r="B30" t="s">
        <v>269</v>
      </c>
      <c r="C30" t="s">
        <v>270</v>
      </c>
      <c r="D30" t="s">
        <v>100</v>
      </c>
      <c r="E30" t="s">
        <v>231</v>
      </c>
      <c r="G30" t="s">
        <v>271</v>
      </c>
      <c r="H30" s="78">
        <v>0.83</v>
      </c>
      <c r="I30" t="s">
        <v>102</v>
      </c>
      <c r="J30" s="79">
        <v>0.01</v>
      </c>
      <c r="K30" s="79">
        <v>2.0000000000000001E-4</v>
      </c>
      <c r="L30" s="78">
        <v>1350000</v>
      </c>
      <c r="M30" s="78">
        <v>100.98</v>
      </c>
      <c r="N30" s="78">
        <v>0</v>
      </c>
      <c r="O30" s="78">
        <v>1363.23</v>
      </c>
      <c r="P30" s="79">
        <v>1E-4</v>
      </c>
      <c r="Q30" s="79">
        <v>8.3400000000000002E-2</v>
      </c>
      <c r="R30" s="79">
        <v>4.1599999999999998E-2</v>
      </c>
      <c r="S30" s="107"/>
    </row>
    <row r="31" spans="2:19">
      <c r="B31" t="s">
        <v>272</v>
      </c>
      <c r="C31" t="s">
        <v>273</v>
      </c>
      <c r="D31" t="s">
        <v>100</v>
      </c>
      <c r="E31" t="s">
        <v>231</v>
      </c>
      <c r="G31" t="s">
        <v>274</v>
      </c>
      <c r="H31" s="78">
        <v>2.06</v>
      </c>
      <c r="I31" t="s">
        <v>102</v>
      </c>
      <c r="J31" s="79">
        <v>7.4999999999999997E-3</v>
      </c>
      <c r="K31" s="79">
        <v>8.9999999999999998E-4</v>
      </c>
      <c r="L31" s="78">
        <v>322119</v>
      </c>
      <c r="M31" s="78">
        <v>102.07</v>
      </c>
      <c r="N31" s="78">
        <v>0</v>
      </c>
      <c r="O31" s="78">
        <v>328.78686329999999</v>
      </c>
      <c r="P31" s="79">
        <v>0</v>
      </c>
      <c r="Q31" s="79">
        <v>2.01E-2</v>
      </c>
      <c r="R31" s="79">
        <v>0.01</v>
      </c>
      <c r="S31" s="107"/>
    </row>
    <row r="32" spans="2:19">
      <c r="B32" s="80" t="s">
        <v>275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7"/>
    </row>
    <row r="33" spans="1:19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07"/>
    </row>
    <row r="34" spans="1:19">
      <c r="B34" s="80" t="s">
        <v>276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07"/>
    </row>
    <row r="35" spans="1:19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07"/>
    </row>
    <row r="36" spans="1:19">
      <c r="B36" s="80" t="s">
        <v>224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07"/>
    </row>
    <row r="37" spans="1:19">
      <c r="B37" s="80" t="s">
        <v>277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07"/>
    </row>
    <row r="38" spans="1:19">
      <c r="B38" t="s">
        <v>219</v>
      </c>
      <c r="C38" t="s">
        <v>219</v>
      </c>
      <c r="D38" s="16"/>
      <c r="E38" t="s">
        <v>219</v>
      </c>
      <c r="H38" s="78">
        <v>0</v>
      </c>
      <c r="I38" t="s">
        <v>219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07"/>
    </row>
    <row r="39" spans="1:19">
      <c r="B39" s="80" t="s">
        <v>278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07"/>
    </row>
    <row r="40" spans="1:19">
      <c r="B40" t="s">
        <v>219</v>
      </c>
      <c r="C40" t="s">
        <v>219</v>
      </c>
      <c r="D40" s="16"/>
      <c r="E40" t="s">
        <v>219</v>
      </c>
      <c r="H40" s="78">
        <v>0</v>
      </c>
      <c r="I40" t="s">
        <v>219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07"/>
    </row>
    <row r="41" spans="1:19">
      <c r="B41" t="s">
        <v>279</v>
      </c>
      <c r="C41" s="16"/>
      <c r="D41" s="16"/>
      <c r="S41" s="107"/>
    </row>
    <row r="42" spans="1:19">
      <c r="B42" t="s">
        <v>280</v>
      </c>
      <c r="C42" s="16"/>
      <c r="D42" s="16"/>
      <c r="S42" s="107"/>
    </row>
    <row r="43" spans="1:19">
      <c r="B43" t="s">
        <v>281</v>
      </c>
      <c r="C43" s="16"/>
      <c r="D43" s="16"/>
      <c r="S43" s="107"/>
    </row>
    <row r="44" spans="1:19">
      <c r="B44" t="s">
        <v>282</v>
      </c>
      <c r="C44" s="16"/>
      <c r="D44" s="16"/>
      <c r="S44" s="107"/>
    </row>
    <row r="45" spans="1:19">
      <c r="A45" s="107" t="s">
        <v>996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19">
      <c r="A46" s="107" t="s">
        <v>997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4"/>
    <mergeCell ref="A45:R45"/>
    <mergeCell ref="A46:R46"/>
  </mergeCells>
  <dataValidations count="1">
    <dataValidation allowBlank="1" showInputMessage="1" showErrorMessage="1" sqref="O47:R1048576 N9 N1:N7 B47:M1048576 S45:S1048576 T1:XFD1048576 S1 O1:R44 N11:N44 A1:A1048576 B1:M44 N47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878</v>
      </c>
    </row>
    <row r="3" spans="2:23">
      <c r="B3" s="2" t="s">
        <v>2</v>
      </c>
      <c r="C3" t="s">
        <v>879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583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584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878</v>
      </c>
    </row>
    <row r="3" spans="2:68">
      <c r="B3" s="2" t="s">
        <v>2</v>
      </c>
      <c r="C3" t="s">
        <v>879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878</v>
      </c>
    </row>
    <row r="3" spans="2:66">
      <c r="B3" s="2" t="s">
        <v>2</v>
      </c>
      <c r="C3" t="s">
        <v>879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5.73</v>
      </c>
      <c r="L11" s="7"/>
      <c r="M11" s="7"/>
      <c r="N11" s="77">
        <v>4.3900000000000002E-2</v>
      </c>
      <c r="O11" s="76">
        <v>2120410.86</v>
      </c>
      <c r="P11" s="33"/>
      <c r="Q11" s="76">
        <v>0</v>
      </c>
      <c r="R11" s="76">
        <v>4457.6736579051603</v>
      </c>
      <c r="S11" s="7"/>
      <c r="T11" s="77">
        <v>1</v>
      </c>
      <c r="U11" s="77">
        <v>0.13600000000000001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5.23</v>
      </c>
      <c r="N12" s="81">
        <v>5.4399999999999997E-2</v>
      </c>
      <c r="O12" s="82">
        <v>1124293.43</v>
      </c>
      <c r="Q12" s="82">
        <v>0</v>
      </c>
      <c r="R12" s="82">
        <v>969.08687349800005</v>
      </c>
      <c r="T12" s="81">
        <v>0.21740000000000001</v>
      </c>
      <c r="U12" s="81">
        <v>2.9600000000000001E-2</v>
      </c>
    </row>
    <row r="13" spans="2:66">
      <c r="B13" s="80" t="s">
        <v>283</v>
      </c>
      <c r="C13" s="16"/>
      <c r="D13" s="16"/>
      <c r="E13" s="16"/>
      <c r="F13" s="16"/>
      <c r="K13" s="82">
        <v>5.89</v>
      </c>
      <c r="N13" s="81">
        <v>7.9000000000000008E-3</v>
      </c>
      <c r="O13" s="82">
        <v>385019.18</v>
      </c>
      <c r="Q13" s="82">
        <v>0</v>
      </c>
      <c r="R13" s="82">
        <v>392.68150727</v>
      </c>
      <c r="T13" s="81">
        <v>8.8099999999999998E-2</v>
      </c>
      <c r="U13" s="81">
        <v>1.2E-2</v>
      </c>
    </row>
    <row r="14" spans="2:66">
      <c r="B14" t="s">
        <v>287</v>
      </c>
      <c r="C14" t="s">
        <v>288</v>
      </c>
      <c r="D14" t="s">
        <v>100</v>
      </c>
      <c r="E14" t="s">
        <v>123</v>
      </c>
      <c r="F14" t="s">
        <v>289</v>
      </c>
      <c r="G14" t="s">
        <v>290</v>
      </c>
      <c r="H14" t="s">
        <v>207</v>
      </c>
      <c r="I14" t="s">
        <v>208</v>
      </c>
      <c r="J14" t="s">
        <v>291</v>
      </c>
      <c r="K14" s="78">
        <v>6.93</v>
      </c>
      <c r="L14" t="s">
        <v>102</v>
      </c>
      <c r="M14" s="79">
        <v>1.2200000000000001E-2</v>
      </c>
      <c r="N14" s="79">
        <v>3.5000000000000001E-3</v>
      </c>
      <c r="O14" s="78">
        <v>112000</v>
      </c>
      <c r="P14" s="78">
        <v>108.12</v>
      </c>
      <c r="Q14" s="78">
        <v>0</v>
      </c>
      <c r="R14" s="78">
        <v>121.09439999999999</v>
      </c>
      <c r="S14" s="79">
        <v>1E-4</v>
      </c>
      <c r="T14" s="79">
        <v>2.7199999999999998E-2</v>
      </c>
      <c r="U14" s="79">
        <v>3.7000000000000002E-3</v>
      </c>
    </row>
    <row r="15" spans="2:66">
      <c r="B15" t="s">
        <v>292</v>
      </c>
      <c r="C15" t="s">
        <v>293</v>
      </c>
      <c r="D15" t="s">
        <v>100</v>
      </c>
      <c r="E15" t="s">
        <v>123</v>
      </c>
      <c r="F15" t="s">
        <v>289</v>
      </c>
      <c r="G15" t="s">
        <v>290</v>
      </c>
      <c r="H15" t="s">
        <v>207</v>
      </c>
      <c r="I15" t="s">
        <v>208</v>
      </c>
      <c r="J15" t="s">
        <v>291</v>
      </c>
      <c r="K15" s="78">
        <v>9.91</v>
      </c>
      <c r="L15" t="s">
        <v>102</v>
      </c>
      <c r="M15" s="79">
        <v>2E-3</v>
      </c>
      <c r="N15" s="79">
        <v>2E-3</v>
      </c>
      <c r="O15" s="78">
        <v>43000</v>
      </c>
      <c r="P15" s="78">
        <v>97.260350000000003</v>
      </c>
      <c r="Q15" s="78">
        <v>0</v>
      </c>
      <c r="R15" s="78">
        <v>41.8219505</v>
      </c>
      <c r="S15" s="79">
        <v>1E-4</v>
      </c>
      <c r="T15" s="79">
        <v>9.4000000000000004E-3</v>
      </c>
      <c r="U15" s="79">
        <v>1.2999999999999999E-3</v>
      </c>
    </row>
    <row r="16" spans="2:66">
      <c r="B16" t="s">
        <v>294</v>
      </c>
      <c r="C16" t="s">
        <v>295</v>
      </c>
      <c r="D16" t="s">
        <v>100</v>
      </c>
      <c r="E16" t="s">
        <v>123</v>
      </c>
      <c r="F16" t="s">
        <v>296</v>
      </c>
      <c r="G16" t="s">
        <v>290</v>
      </c>
      <c r="H16" t="s">
        <v>207</v>
      </c>
      <c r="I16" t="s">
        <v>208</v>
      </c>
      <c r="J16" t="s">
        <v>297</v>
      </c>
      <c r="K16" s="78">
        <v>0.21</v>
      </c>
      <c r="L16" t="s">
        <v>102</v>
      </c>
      <c r="M16" s="79">
        <v>1.6E-2</v>
      </c>
      <c r="N16" s="79">
        <v>6.1999999999999998E-3</v>
      </c>
      <c r="O16" s="78">
        <v>89014.5</v>
      </c>
      <c r="P16" s="78">
        <v>101.47</v>
      </c>
      <c r="Q16" s="78">
        <v>0</v>
      </c>
      <c r="R16" s="78">
        <v>90.323013149999994</v>
      </c>
      <c r="S16" s="79">
        <v>1E-4</v>
      </c>
      <c r="T16" s="79">
        <v>2.0299999999999999E-2</v>
      </c>
      <c r="U16" s="79">
        <v>2.8E-3</v>
      </c>
    </row>
    <row r="17" spans="2:21">
      <c r="B17" t="s">
        <v>298</v>
      </c>
      <c r="C17" t="s">
        <v>299</v>
      </c>
      <c r="D17" t="s">
        <v>100</v>
      </c>
      <c r="E17" t="s">
        <v>123</v>
      </c>
      <c r="F17" t="s">
        <v>300</v>
      </c>
      <c r="G17" t="s">
        <v>127</v>
      </c>
      <c r="H17" t="s">
        <v>301</v>
      </c>
      <c r="I17" t="s">
        <v>208</v>
      </c>
      <c r="J17" t="s">
        <v>302</v>
      </c>
      <c r="K17" s="78">
        <v>8.84</v>
      </c>
      <c r="L17" t="s">
        <v>102</v>
      </c>
      <c r="M17" s="79">
        <v>2.6499999999999999E-2</v>
      </c>
      <c r="N17" s="79">
        <v>5.5999999999999999E-3</v>
      </c>
      <c r="O17" s="78">
        <v>5383.68</v>
      </c>
      <c r="P17" s="78">
        <v>120.4</v>
      </c>
      <c r="Q17" s="78">
        <v>0</v>
      </c>
      <c r="R17" s="78">
        <v>6.4819507200000004</v>
      </c>
      <c r="S17" s="79">
        <v>0</v>
      </c>
      <c r="T17" s="79">
        <v>1.5E-3</v>
      </c>
      <c r="U17" s="79">
        <v>2.0000000000000001E-4</v>
      </c>
    </row>
    <row r="18" spans="2:21">
      <c r="B18" t="s">
        <v>303</v>
      </c>
      <c r="C18" t="s">
        <v>304</v>
      </c>
      <c r="D18" t="s">
        <v>100</v>
      </c>
      <c r="E18" t="s">
        <v>123</v>
      </c>
      <c r="F18" t="s">
        <v>305</v>
      </c>
      <c r="G18" t="s">
        <v>306</v>
      </c>
      <c r="H18" t="s">
        <v>307</v>
      </c>
      <c r="I18" t="s">
        <v>150</v>
      </c>
      <c r="J18" t="s">
        <v>308</v>
      </c>
      <c r="K18" s="78">
        <v>9.14</v>
      </c>
      <c r="L18" t="s">
        <v>102</v>
      </c>
      <c r="M18" s="79">
        <v>2.4799999999999999E-2</v>
      </c>
      <c r="N18" s="79">
        <v>1.44E-2</v>
      </c>
      <c r="O18" s="78">
        <v>11907</v>
      </c>
      <c r="P18" s="78">
        <v>109.75</v>
      </c>
      <c r="Q18" s="78">
        <v>0</v>
      </c>
      <c r="R18" s="78">
        <v>13.0679325</v>
      </c>
      <c r="S18" s="79">
        <v>0</v>
      </c>
      <c r="T18" s="79">
        <v>2.8999999999999998E-3</v>
      </c>
      <c r="U18" s="79">
        <v>4.0000000000000002E-4</v>
      </c>
    </row>
    <row r="19" spans="2:21">
      <c r="B19" t="s">
        <v>309</v>
      </c>
      <c r="C19" t="s">
        <v>310</v>
      </c>
      <c r="D19" t="s">
        <v>100</v>
      </c>
      <c r="E19" t="s">
        <v>123</v>
      </c>
      <c r="F19" t="s">
        <v>311</v>
      </c>
      <c r="G19" t="s">
        <v>306</v>
      </c>
      <c r="H19" t="s">
        <v>312</v>
      </c>
      <c r="I19" t="s">
        <v>208</v>
      </c>
      <c r="J19" t="s">
        <v>313</v>
      </c>
      <c r="K19" s="78">
        <v>0.5</v>
      </c>
      <c r="L19" t="s">
        <v>102</v>
      </c>
      <c r="M19" s="79">
        <v>4.9000000000000002E-2</v>
      </c>
      <c r="N19" s="79">
        <v>1.1599999999999999E-2</v>
      </c>
      <c r="O19" s="78">
        <v>1614</v>
      </c>
      <c r="P19" s="78">
        <v>112.86</v>
      </c>
      <c r="Q19" s="78">
        <v>0</v>
      </c>
      <c r="R19" s="78">
        <v>1.8215604000000001</v>
      </c>
      <c r="S19" s="79">
        <v>0</v>
      </c>
      <c r="T19" s="79">
        <v>4.0000000000000002E-4</v>
      </c>
      <c r="U19" s="79">
        <v>1E-4</v>
      </c>
    </row>
    <row r="20" spans="2:21">
      <c r="B20" t="s">
        <v>314</v>
      </c>
      <c r="C20" t="s">
        <v>315</v>
      </c>
      <c r="D20" t="s">
        <v>100</v>
      </c>
      <c r="E20" t="s">
        <v>123</v>
      </c>
      <c r="F20" t="s">
        <v>311</v>
      </c>
      <c r="G20" t="s">
        <v>306</v>
      </c>
      <c r="H20" t="s">
        <v>312</v>
      </c>
      <c r="I20" t="s">
        <v>208</v>
      </c>
      <c r="J20" t="s">
        <v>316</v>
      </c>
      <c r="K20" s="78">
        <v>7.3</v>
      </c>
      <c r="L20" t="s">
        <v>102</v>
      </c>
      <c r="M20" s="79">
        <v>1.14E-2</v>
      </c>
      <c r="N20" s="79">
        <v>1.4999999999999999E-2</v>
      </c>
      <c r="O20" s="78">
        <v>122100</v>
      </c>
      <c r="P20" s="78">
        <v>96.7</v>
      </c>
      <c r="Q20" s="78">
        <v>0</v>
      </c>
      <c r="R20" s="78">
        <v>118.0707</v>
      </c>
      <c r="S20" s="79">
        <v>1E-4</v>
      </c>
      <c r="T20" s="79">
        <v>2.6499999999999999E-2</v>
      </c>
      <c r="U20" s="79">
        <v>3.5999999999999999E-3</v>
      </c>
    </row>
    <row r="21" spans="2:21">
      <c r="B21" s="80" t="s">
        <v>245</v>
      </c>
      <c r="C21" s="16"/>
      <c r="D21" s="16"/>
      <c r="E21" s="16"/>
      <c r="F21" s="16"/>
      <c r="K21" s="82">
        <v>4.0599999999999996</v>
      </c>
      <c r="N21" s="81">
        <v>7.6600000000000001E-2</v>
      </c>
      <c r="O21" s="82">
        <v>109256.7</v>
      </c>
      <c r="Q21" s="82">
        <v>0</v>
      </c>
      <c r="R21" s="82">
        <v>94.750947054999997</v>
      </c>
      <c r="T21" s="81">
        <v>2.1299999999999999E-2</v>
      </c>
      <c r="U21" s="81">
        <v>2.8999999999999998E-3</v>
      </c>
    </row>
    <row r="22" spans="2:21">
      <c r="B22" t="s">
        <v>317</v>
      </c>
      <c r="C22" t="s">
        <v>318</v>
      </c>
      <c r="D22" t="s">
        <v>100</v>
      </c>
      <c r="E22" t="s">
        <v>123</v>
      </c>
      <c r="F22" t="s">
        <v>319</v>
      </c>
      <c r="G22" t="s">
        <v>132</v>
      </c>
      <c r="H22" t="s">
        <v>320</v>
      </c>
      <c r="I22" t="s">
        <v>150</v>
      </c>
      <c r="J22" t="s">
        <v>321</v>
      </c>
      <c r="K22" s="78">
        <v>4.0599999999999996</v>
      </c>
      <c r="L22" t="s">
        <v>102</v>
      </c>
      <c r="M22" s="79">
        <v>3.5999999999999997E-2</v>
      </c>
      <c r="N22" s="79">
        <v>7.5800000000000006E-2</v>
      </c>
      <c r="O22" s="78">
        <v>104257.45</v>
      </c>
      <c r="P22" s="78">
        <v>86.99</v>
      </c>
      <c r="Q22" s="78">
        <v>0</v>
      </c>
      <c r="R22" s="78">
        <v>90.693555755000006</v>
      </c>
      <c r="S22" s="79">
        <v>1E-4</v>
      </c>
      <c r="T22" s="79">
        <v>2.0299999999999999E-2</v>
      </c>
      <c r="U22" s="79">
        <v>2.8E-3</v>
      </c>
    </row>
    <row r="23" spans="2:21">
      <c r="B23" t="s">
        <v>322</v>
      </c>
      <c r="C23" t="s">
        <v>323</v>
      </c>
      <c r="D23" t="s">
        <v>100</v>
      </c>
      <c r="E23" t="s">
        <v>123</v>
      </c>
      <c r="F23" t="s">
        <v>319</v>
      </c>
      <c r="G23" t="s">
        <v>132</v>
      </c>
      <c r="H23" t="s">
        <v>219</v>
      </c>
      <c r="I23" t="s">
        <v>324</v>
      </c>
      <c r="J23" t="s">
        <v>325</v>
      </c>
      <c r="K23" s="78">
        <v>4.05</v>
      </c>
      <c r="L23" t="s">
        <v>102</v>
      </c>
      <c r="M23" s="79">
        <v>3.85E-2</v>
      </c>
      <c r="N23" s="79">
        <v>9.4399999999999998E-2</v>
      </c>
      <c r="O23" s="78">
        <v>4999.25</v>
      </c>
      <c r="P23" s="78">
        <v>81.16</v>
      </c>
      <c r="Q23" s="78">
        <v>0</v>
      </c>
      <c r="R23" s="78">
        <v>4.0573912999999999</v>
      </c>
      <c r="S23" s="79">
        <v>1E-4</v>
      </c>
      <c r="T23" s="79">
        <v>8.9999999999999998E-4</v>
      </c>
      <c r="U23" s="79">
        <v>1E-4</v>
      </c>
    </row>
    <row r="24" spans="2:21">
      <c r="B24" s="80" t="s">
        <v>284</v>
      </c>
      <c r="C24" s="16"/>
      <c r="D24" s="16"/>
      <c r="E24" s="16"/>
      <c r="F24" s="16"/>
      <c r="K24" s="82">
        <v>4.93</v>
      </c>
      <c r="N24" s="81">
        <v>8.7900000000000006E-2</v>
      </c>
      <c r="O24" s="82">
        <v>630017.55000000005</v>
      </c>
      <c r="Q24" s="82">
        <v>0</v>
      </c>
      <c r="R24" s="82">
        <v>481.65441917300001</v>
      </c>
      <c r="T24" s="81">
        <v>0.1081</v>
      </c>
      <c r="U24" s="81">
        <v>1.47E-2</v>
      </c>
    </row>
    <row r="25" spans="2:21">
      <c r="B25" t="s">
        <v>326</v>
      </c>
      <c r="C25" t="s">
        <v>327</v>
      </c>
      <c r="D25" t="s">
        <v>100</v>
      </c>
      <c r="E25" t="s">
        <v>123</v>
      </c>
      <c r="F25" t="s">
        <v>328</v>
      </c>
      <c r="G25" t="s">
        <v>329</v>
      </c>
      <c r="H25" t="s">
        <v>330</v>
      </c>
      <c r="I25" t="s">
        <v>150</v>
      </c>
      <c r="J25" t="s">
        <v>331</v>
      </c>
      <c r="K25" s="78">
        <v>5.16</v>
      </c>
      <c r="L25" t="s">
        <v>102</v>
      </c>
      <c r="M25" s="79">
        <v>4.2999999999999997E-2</v>
      </c>
      <c r="N25" s="79">
        <v>7.3300000000000004E-2</v>
      </c>
      <c r="O25" s="78">
        <v>409794.76</v>
      </c>
      <c r="P25" s="78">
        <v>77.58</v>
      </c>
      <c r="Q25" s="78">
        <v>0</v>
      </c>
      <c r="R25" s="78">
        <v>317.91877480800002</v>
      </c>
      <c r="S25" s="79">
        <v>2.9999999999999997E-4</v>
      </c>
      <c r="T25" s="79">
        <v>7.1300000000000002E-2</v>
      </c>
      <c r="U25" s="79">
        <v>9.7000000000000003E-3</v>
      </c>
    </row>
    <row r="26" spans="2:21">
      <c r="B26" t="s">
        <v>332</v>
      </c>
      <c r="C26" t="s">
        <v>333</v>
      </c>
      <c r="D26" t="s">
        <v>100</v>
      </c>
      <c r="E26" t="s">
        <v>123</v>
      </c>
      <c r="F26" t="s">
        <v>334</v>
      </c>
      <c r="G26" t="s">
        <v>335</v>
      </c>
      <c r="H26" t="s">
        <v>336</v>
      </c>
      <c r="I26" t="s">
        <v>150</v>
      </c>
      <c r="J26" t="s">
        <v>337</v>
      </c>
      <c r="K26" s="78">
        <v>4.63</v>
      </c>
      <c r="L26" t="s">
        <v>102</v>
      </c>
      <c r="M26" s="79">
        <v>4.6899999999999997E-2</v>
      </c>
      <c r="N26" s="79">
        <v>0.1166</v>
      </c>
      <c r="O26" s="78">
        <v>99223.46</v>
      </c>
      <c r="P26" s="78">
        <v>74.349999999999994</v>
      </c>
      <c r="Q26" s="78">
        <v>0</v>
      </c>
      <c r="R26" s="78">
        <v>73.772642509999997</v>
      </c>
      <c r="S26" s="79">
        <v>1E-4</v>
      </c>
      <c r="T26" s="79">
        <v>1.6500000000000001E-2</v>
      </c>
      <c r="U26" s="79">
        <v>2.3E-3</v>
      </c>
    </row>
    <row r="27" spans="2:21">
      <c r="B27" t="s">
        <v>338</v>
      </c>
      <c r="C27" t="s">
        <v>339</v>
      </c>
      <c r="D27" t="s">
        <v>100</v>
      </c>
      <c r="E27" t="s">
        <v>123</v>
      </c>
      <c r="F27" t="s">
        <v>334</v>
      </c>
      <c r="G27" t="s">
        <v>335</v>
      </c>
      <c r="H27" t="s">
        <v>336</v>
      </c>
      <c r="I27" t="s">
        <v>150</v>
      </c>
      <c r="J27" t="s">
        <v>340</v>
      </c>
      <c r="K27" s="78">
        <v>4.38</v>
      </c>
      <c r="L27" t="s">
        <v>102</v>
      </c>
      <c r="M27" s="79">
        <v>4.6899999999999997E-2</v>
      </c>
      <c r="N27" s="79">
        <v>0.1162</v>
      </c>
      <c r="O27" s="78">
        <v>120999.33</v>
      </c>
      <c r="P27" s="78">
        <v>74.349999999999994</v>
      </c>
      <c r="Q27" s="78">
        <v>0</v>
      </c>
      <c r="R27" s="78">
        <v>89.963001855000002</v>
      </c>
      <c r="S27" s="79">
        <v>1E-4</v>
      </c>
      <c r="T27" s="79">
        <v>2.0199999999999999E-2</v>
      </c>
      <c r="U27" s="79">
        <v>2.7000000000000001E-3</v>
      </c>
    </row>
    <row r="28" spans="2:21">
      <c r="B28" s="80" t="s">
        <v>341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219</v>
      </c>
      <c r="C29" t="s">
        <v>219</v>
      </c>
      <c r="D29" s="16"/>
      <c r="E29" s="16"/>
      <c r="F29" s="16"/>
      <c r="G29" t="s">
        <v>219</v>
      </c>
      <c r="H29" t="s">
        <v>219</v>
      </c>
      <c r="K29" s="78">
        <v>0</v>
      </c>
      <c r="L29" t="s">
        <v>219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224</v>
      </c>
      <c r="C30" s="16"/>
      <c r="D30" s="16"/>
      <c r="E30" s="16"/>
      <c r="F30" s="16"/>
      <c r="K30" s="82">
        <v>5.87</v>
      </c>
      <c r="N30" s="81">
        <v>4.1000000000000002E-2</v>
      </c>
      <c r="O30" s="82">
        <v>996117.43</v>
      </c>
      <c r="Q30" s="82">
        <v>0</v>
      </c>
      <c r="R30" s="82">
        <v>3488.5867844071599</v>
      </c>
      <c r="T30" s="81">
        <v>0.78259999999999996</v>
      </c>
      <c r="U30" s="81">
        <v>0.1065</v>
      </c>
    </row>
    <row r="31" spans="2:21">
      <c r="B31" s="80" t="s">
        <v>285</v>
      </c>
      <c r="C31" s="16"/>
      <c r="D31" s="16"/>
      <c r="E31" s="16"/>
      <c r="F31" s="16"/>
      <c r="K31" s="82">
        <v>12.56</v>
      </c>
      <c r="N31" s="81">
        <v>4.8099999999999997E-2</v>
      </c>
      <c r="O31" s="82">
        <v>140000</v>
      </c>
      <c r="Q31" s="82">
        <v>0</v>
      </c>
      <c r="R31" s="82">
        <v>429.72164873960003</v>
      </c>
      <c r="T31" s="81">
        <v>9.64E-2</v>
      </c>
      <c r="U31" s="81">
        <v>1.3100000000000001E-2</v>
      </c>
    </row>
    <row r="32" spans="2:21">
      <c r="B32" t="s">
        <v>342</v>
      </c>
      <c r="C32" t="s">
        <v>343</v>
      </c>
      <c r="D32" t="s">
        <v>123</v>
      </c>
      <c r="E32" t="s">
        <v>344</v>
      </c>
      <c r="F32" t="s">
        <v>345</v>
      </c>
      <c r="G32" t="s">
        <v>346</v>
      </c>
      <c r="H32" t="s">
        <v>347</v>
      </c>
      <c r="I32" t="s">
        <v>348</v>
      </c>
      <c r="J32" t="s">
        <v>349</v>
      </c>
      <c r="K32" s="78">
        <v>4.0599999999999996</v>
      </c>
      <c r="L32" t="s">
        <v>106</v>
      </c>
      <c r="M32" s="79">
        <v>4.4999999999999998E-2</v>
      </c>
      <c r="N32" s="79">
        <v>3.04E-2</v>
      </c>
      <c r="O32" s="78">
        <v>27000</v>
      </c>
      <c r="P32" s="78">
        <v>106.425</v>
      </c>
      <c r="Q32" s="78">
        <v>0</v>
      </c>
      <c r="R32" s="78">
        <v>99.594643500000004</v>
      </c>
      <c r="S32" s="79">
        <v>0</v>
      </c>
      <c r="T32" s="79">
        <v>2.23E-2</v>
      </c>
      <c r="U32" s="79">
        <v>3.0000000000000001E-3</v>
      </c>
    </row>
    <row r="33" spans="2:21">
      <c r="B33" t="s">
        <v>350</v>
      </c>
      <c r="C33" t="s">
        <v>351</v>
      </c>
      <c r="D33" t="s">
        <v>123</v>
      </c>
      <c r="E33" t="s">
        <v>344</v>
      </c>
      <c r="F33" t="s">
        <v>352</v>
      </c>
      <c r="G33" t="s">
        <v>353</v>
      </c>
      <c r="H33" t="s">
        <v>354</v>
      </c>
      <c r="I33" t="s">
        <v>348</v>
      </c>
      <c r="J33" t="s">
        <v>355</v>
      </c>
      <c r="K33" s="78">
        <v>15.12</v>
      </c>
      <c r="L33" t="s">
        <v>106</v>
      </c>
      <c r="M33" s="79">
        <v>4.1000000000000002E-2</v>
      </c>
      <c r="N33" s="79">
        <v>5.3499999999999999E-2</v>
      </c>
      <c r="O33" s="78">
        <v>113000</v>
      </c>
      <c r="P33" s="78">
        <v>84.289611150442482</v>
      </c>
      <c r="Q33" s="78">
        <v>0</v>
      </c>
      <c r="R33" s="78">
        <v>330.12700523960001</v>
      </c>
      <c r="S33" s="79">
        <v>1E-4</v>
      </c>
      <c r="T33" s="79">
        <v>7.4099999999999999E-2</v>
      </c>
      <c r="U33" s="79">
        <v>1.01E-2</v>
      </c>
    </row>
    <row r="34" spans="2:21">
      <c r="B34" s="80" t="s">
        <v>286</v>
      </c>
      <c r="C34" s="16"/>
      <c r="D34" s="16"/>
      <c r="E34" s="16"/>
      <c r="F34" s="16"/>
      <c r="K34" s="82">
        <v>4.93</v>
      </c>
      <c r="N34" s="81">
        <v>0.04</v>
      </c>
      <c r="O34" s="82">
        <v>856117.43</v>
      </c>
      <c r="Q34" s="82">
        <v>0</v>
      </c>
      <c r="R34" s="82">
        <v>3058.86513566756</v>
      </c>
      <c r="T34" s="81">
        <v>0.68620000000000003</v>
      </c>
      <c r="U34" s="81">
        <v>9.3299999999999994E-2</v>
      </c>
    </row>
    <row r="35" spans="2:21">
      <c r="B35" t="s">
        <v>356</v>
      </c>
      <c r="C35" t="s">
        <v>357</v>
      </c>
      <c r="D35" t="s">
        <v>123</v>
      </c>
      <c r="E35" t="s">
        <v>344</v>
      </c>
      <c r="F35" t="s">
        <v>358</v>
      </c>
      <c r="G35" t="s">
        <v>359</v>
      </c>
      <c r="H35" t="s">
        <v>360</v>
      </c>
      <c r="I35" t="s">
        <v>348</v>
      </c>
      <c r="J35" t="s">
        <v>361</v>
      </c>
      <c r="K35" s="78">
        <v>8.3699999999999992</v>
      </c>
      <c r="L35" t="s">
        <v>106</v>
      </c>
      <c r="M35" s="79">
        <v>3.6299999999999999E-2</v>
      </c>
      <c r="N35" s="79">
        <v>1.7100000000000001E-2</v>
      </c>
      <c r="O35" s="78">
        <v>11000</v>
      </c>
      <c r="P35" s="78">
        <v>118.16159727272728</v>
      </c>
      <c r="Q35" s="78">
        <v>0</v>
      </c>
      <c r="R35" s="78">
        <v>45.050290576199998</v>
      </c>
      <c r="S35" s="79">
        <v>0</v>
      </c>
      <c r="T35" s="79">
        <v>1.01E-2</v>
      </c>
      <c r="U35" s="79">
        <v>1.4E-3</v>
      </c>
    </row>
    <row r="36" spans="2:21">
      <c r="B36" t="s">
        <v>362</v>
      </c>
      <c r="C36" t="s">
        <v>363</v>
      </c>
      <c r="D36" t="s">
        <v>123</v>
      </c>
      <c r="E36" t="s">
        <v>344</v>
      </c>
      <c r="F36" t="s">
        <v>364</v>
      </c>
      <c r="G36" t="s">
        <v>365</v>
      </c>
      <c r="H36" t="s">
        <v>366</v>
      </c>
      <c r="I36" t="s">
        <v>348</v>
      </c>
      <c r="J36" t="s">
        <v>367</v>
      </c>
      <c r="K36" s="78">
        <v>4.3600000000000003</v>
      </c>
      <c r="L36" t="s">
        <v>106</v>
      </c>
      <c r="M36" s="79">
        <v>2.0199999999999999E-2</v>
      </c>
      <c r="N36" s="79">
        <v>1.37E-2</v>
      </c>
      <c r="O36" s="78">
        <v>3000</v>
      </c>
      <c r="P36" s="78">
        <v>104.24382</v>
      </c>
      <c r="Q36" s="78">
        <v>0</v>
      </c>
      <c r="R36" s="78">
        <v>10.839272403600001</v>
      </c>
      <c r="S36" s="79">
        <v>0</v>
      </c>
      <c r="T36" s="79">
        <v>2.3999999999999998E-3</v>
      </c>
      <c r="U36" s="79">
        <v>2.9999999999999997E-4</v>
      </c>
    </row>
    <row r="37" spans="2:21">
      <c r="B37" t="s">
        <v>368</v>
      </c>
      <c r="C37" t="s">
        <v>369</v>
      </c>
      <c r="D37" t="s">
        <v>123</v>
      </c>
      <c r="E37" t="s">
        <v>344</v>
      </c>
      <c r="F37" t="s">
        <v>364</v>
      </c>
      <c r="G37" t="s">
        <v>365</v>
      </c>
      <c r="H37" t="s">
        <v>366</v>
      </c>
      <c r="I37" t="s">
        <v>348</v>
      </c>
      <c r="J37" t="s">
        <v>370</v>
      </c>
      <c r="K37" s="78">
        <v>6.62</v>
      </c>
      <c r="L37" t="s">
        <v>106</v>
      </c>
      <c r="M37" s="79">
        <v>3.4200000000000001E-2</v>
      </c>
      <c r="N37" s="79">
        <v>1.9800000000000002E-2</v>
      </c>
      <c r="O37" s="78">
        <v>62000</v>
      </c>
      <c r="P37" s="78">
        <v>111.35197225806452</v>
      </c>
      <c r="Q37" s="78">
        <v>0</v>
      </c>
      <c r="R37" s="78">
        <v>239.28648022479999</v>
      </c>
      <c r="S37" s="79">
        <v>0</v>
      </c>
      <c r="T37" s="79">
        <v>5.3699999999999998E-2</v>
      </c>
      <c r="U37" s="79">
        <v>7.3000000000000001E-3</v>
      </c>
    </row>
    <row r="38" spans="2:21">
      <c r="B38" t="s">
        <v>371</v>
      </c>
      <c r="C38" t="s">
        <v>372</v>
      </c>
      <c r="D38" t="s">
        <v>123</v>
      </c>
      <c r="E38" t="s">
        <v>344</v>
      </c>
      <c r="F38" t="s">
        <v>373</v>
      </c>
      <c r="G38" t="s">
        <v>365</v>
      </c>
      <c r="H38" t="s">
        <v>366</v>
      </c>
      <c r="I38" t="s">
        <v>348</v>
      </c>
      <c r="J38" t="s">
        <v>367</v>
      </c>
      <c r="K38" s="78">
        <v>4.55</v>
      </c>
      <c r="L38" t="s">
        <v>106</v>
      </c>
      <c r="M38" s="79">
        <v>2.0799999999999999E-2</v>
      </c>
      <c r="N38" s="79">
        <v>1.38E-2</v>
      </c>
      <c r="O38" s="78">
        <v>4000</v>
      </c>
      <c r="P38" s="78">
        <v>104.333455</v>
      </c>
      <c r="Q38" s="78">
        <v>0</v>
      </c>
      <c r="R38" s="78">
        <v>14.4647902012</v>
      </c>
      <c r="S38" s="79">
        <v>0</v>
      </c>
      <c r="T38" s="79">
        <v>3.2000000000000002E-3</v>
      </c>
      <c r="U38" s="79">
        <v>4.0000000000000002E-4</v>
      </c>
    </row>
    <row r="39" spans="2:21">
      <c r="B39" t="s">
        <v>374</v>
      </c>
      <c r="C39" t="s">
        <v>375</v>
      </c>
      <c r="D39" t="s">
        <v>123</v>
      </c>
      <c r="E39" t="s">
        <v>344</v>
      </c>
      <c r="F39" t="s">
        <v>373</v>
      </c>
      <c r="G39" t="s">
        <v>365</v>
      </c>
      <c r="H39" t="s">
        <v>366</v>
      </c>
      <c r="I39" t="s">
        <v>348</v>
      </c>
      <c r="J39" t="s">
        <v>376</v>
      </c>
      <c r="K39" s="78">
        <v>1.68</v>
      </c>
      <c r="L39" t="s">
        <v>106</v>
      </c>
      <c r="M39" s="79">
        <v>3.2099999999999997E-2</v>
      </c>
      <c r="N39" s="79">
        <v>8.0999999999999996E-3</v>
      </c>
      <c r="O39" s="78">
        <v>43000</v>
      </c>
      <c r="P39" s="78">
        <v>104.96784162790698</v>
      </c>
      <c r="Q39" s="78">
        <v>0</v>
      </c>
      <c r="R39" s="78">
        <v>156.44197180539999</v>
      </c>
      <c r="S39" s="79">
        <v>0</v>
      </c>
      <c r="T39" s="79">
        <v>3.5099999999999999E-2</v>
      </c>
      <c r="U39" s="79">
        <v>4.7999999999999996E-3</v>
      </c>
    </row>
    <row r="40" spans="2:21">
      <c r="B40" t="s">
        <v>377</v>
      </c>
      <c r="C40" t="s">
        <v>378</v>
      </c>
      <c r="D40" t="s">
        <v>123</v>
      </c>
      <c r="E40" t="s">
        <v>344</v>
      </c>
      <c r="F40" t="s">
        <v>373</v>
      </c>
      <c r="G40" t="s">
        <v>365</v>
      </c>
      <c r="H40" t="s">
        <v>366</v>
      </c>
      <c r="I40" t="s">
        <v>348</v>
      </c>
      <c r="J40" t="s">
        <v>379</v>
      </c>
      <c r="K40" s="78">
        <v>5.28</v>
      </c>
      <c r="L40" t="s">
        <v>106</v>
      </c>
      <c r="M40" s="79">
        <v>3.3000000000000002E-2</v>
      </c>
      <c r="N40" s="79">
        <v>1.2E-2</v>
      </c>
      <c r="O40" s="78">
        <v>6000</v>
      </c>
      <c r="P40" s="78">
        <v>112.46883333333334</v>
      </c>
      <c r="Q40" s="78">
        <v>0</v>
      </c>
      <c r="R40" s="78">
        <v>23.389018579999998</v>
      </c>
      <c r="S40" s="79">
        <v>0</v>
      </c>
      <c r="T40" s="79">
        <v>5.1999999999999998E-3</v>
      </c>
      <c r="U40" s="79">
        <v>6.9999999999999999E-4</v>
      </c>
    </row>
    <row r="41" spans="2:21">
      <c r="B41" t="s">
        <v>380</v>
      </c>
      <c r="C41" t="s">
        <v>381</v>
      </c>
      <c r="D41" t="s">
        <v>123</v>
      </c>
      <c r="E41" t="s">
        <v>344</v>
      </c>
      <c r="F41" t="s">
        <v>373</v>
      </c>
      <c r="G41" t="s">
        <v>365</v>
      </c>
      <c r="H41" t="s">
        <v>366</v>
      </c>
      <c r="I41" t="s">
        <v>348</v>
      </c>
      <c r="J41" t="s">
        <v>382</v>
      </c>
      <c r="K41" s="78">
        <v>4.59</v>
      </c>
      <c r="L41" t="s">
        <v>106</v>
      </c>
      <c r="M41" s="79">
        <v>3.9E-2</v>
      </c>
      <c r="N41" s="79">
        <v>1.1900000000000001E-2</v>
      </c>
      <c r="O41" s="78">
        <v>14000</v>
      </c>
      <c r="P41" s="78">
        <v>115.0205</v>
      </c>
      <c r="Q41" s="78">
        <v>0</v>
      </c>
      <c r="R41" s="78">
        <v>55.812547420000001</v>
      </c>
      <c r="S41" s="79">
        <v>0</v>
      </c>
      <c r="T41" s="79">
        <v>1.2500000000000001E-2</v>
      </c>
      <c r="U41" s="79">
        <v>1.6999999999999999E-3</v>
      </c>
    </row>
    <row r="42" spans="2:21">
      <c r="B42" t="s">
        <v>383</v>
      </c>
      <c r="C42" t="s">
        <v>384</v>
      </c>
      <c r="D42" t="s">
        <v>123</v>
      </c>
      <c r="E42" t="s">
        <v>344</v>
      </c>
      <c r="F42" t="s">
        <v>385</v>
      </c>
      <c r="G42" t="s">
        <v>386</v>
      </c>
      <c r="H42" t="s">
        <v>366</v>
      </c>
      <c r="I42" t="s">
        <v>348</v>
      </c>
      <c r="J42" t="s">
        <v>387</v>
      </c>
      <c r="K42" s="78">
        <v>8.61</v>
      </c>
      <c r="L42" t="s">
        <v>106</v>
      </c>
      <c r="M42" s="79">
        <v>2.8500000000000001E-2</v>
      </c>
      <c r="N42" s="79">
        <v>1.5900000000000001E-2</v>
      </c>
      <c r="O42" s="78">
        <v>7000</v>
      </c>
      <c r="P42" s="78">
        <v>112.07550000000001</v>
      </c>
      <c r="Q42" s="78">
        <v>0</v>
      </c>
      <c r="R42" s="78">
        <v>27.191757809999999</v>
      </c>
      <c r="S42" s="79">
        <v>0</v>
      </c>
      <c r="T42" s="79">
        <v>6.1000000000000004E-3</v>
      </c>
      <c r="U42" s="79">
        <v>8.0000000000000004E-4</v>
      </c>
    </row>
    <row r="43" spans="2:21">
      <c r="B43" t="s">
        <v>388</v>
      </c>
      <c r="C43" t="s">
        <v>389</v>
      </c>
      <c r="D43" t="s">
        <v>123</v>
      </c>
      <c r="E43" t="s">
        <v>344</v>
      </c>
      <c r="F43" t="s">
        <v>390</v>
      </c>
      <c r="G43" t="s">
        <v>365</v>
      </c>
      <c r="H43" t="s">
        <v>366</v>
      </c>
      <c r="I43" t="s">
        <v>348</v>
      </c>
      <c r="J43" t="s">
        <v>391</v>
      </c>
      <c r="K43" s="78">
        <v>4.34</v>
      </c>
      <c r="L43" t="s">
        <v>106</v>
      </c>
      <c r="M43" s="79">
        <v>0.03</v>
      </c>
      <c r="N43" s="79">
        <v>1.2E-2</v>
      </c>
      <c r="O43" s="78">
        <v>60000</v>
      </c>
      <c r="P43" s="78">
        <v>109.21266666666666</v>
      </c>
      <c r="Q43" s="78">
        <v>0</v>
      </c>
      <c r="R43" s="78">
        <v>227.1186616</v>
      </c>
      <c r="S43" s="79">
        <v>0</v>
      </c>
      <c r="T43" s="79">
        <v>5.0999999999999997E-2</v>
      </c>
      <c r="U43" s="79">
        <v>6.8999999999999999E-3</v>
      </c>
    </row>
    <row r="44" spans="2:21">
      <c r="B44" t="s">
        <v>392</v>
      </c>
      <c r="C44" t="s">
        <v>393</v>
      </c>
      <c r="D44" t="s">
        <v>123</v>
      </c>
      <c r="E44" t="s">
        <v>344</v>
      </c>
      <c r="F44" t="s">
        <v>390</v>
      </c>
      <c r="G44" t="s">
        <v>365</v>
      </c>
      <c r="H44" t="s">
        <v>366</v>
      </c>
      <c r="I44" t="s">
        <v>348</v>
      </c>
      <c r="J44" t="s">
        <v>379</v>
      </c>
      <c r="K44" s="78">
        <v>5.37</v>
      </c>
      <c r="L44" t="s">
        <v>106</v>
      </c>
      <c r="M44" s="79">
        <v>0.03</v>
      </c>
      <c r="N44" s="79">
        <v>1.34E-2</v>
      </c>
      <c r="O44" s="78">
        <v>6000</v>
      </c>
      <c r="P44" s="78">
        <v>109.83766666666666</v>
      </c>
      <c r="Q44" s="78">
        <v>0</v>
      </c>
      <c r="R44" s="78">
        <v>22.841841160000001</v>
      </c>
      <c r="S44" s="79">
        <v>0</v>
      </c>
      <c r="T44" s="79">
        <v>5.1000000000000004E-3</v>
      </c>
      <c r="U44" s="79">
        <v>6.9999999999999999E-4</v>
      </c>
    </row>
    <row r="45" spans="2:21">
      <c r="B45" t="s">
        <v>394</v>
      </c>
      <c r="C45" t="s">
        <v>395</v>
      </c>
      <c r="D45" t="s">
        <v>123</v>
      </c>
      <c r="E45" t="s">
        <v>344</v>
      </c>
      <c r="F45" t="s">
        <v>396</v>
      </c>
      <c r="G45" t="s">
        <v>397</v>
      </c>
      <c r="H45" t="s">
        <v>398</v>
      </c>
      <c r="I45" t="s">
        <v>348</v>
      </c>
      <c r="J45" t="s">
        <v>399</v>
      </c>
      <c r="K45" s="78">
        <v>7.17</v>
      </c>
      <c r="L45" t="s">
        <v>106</v>
      </c>
      <c r="M45" s="79">
        <v>4.7500000000000001E-2</v>
      </c>
      <c r="N45" s="79">
        <v>2.0799999999999999E-2</v>
      </c>
      <c r="O45" s="78">
        <v>16000</v>
      </c>
      <c r="P45" s="78">
        <v>122.9945275</v>
      </c>
      <c r="Q45" s="78">
        <v>0</v>
      </c>
      <c r="R45" s="78">
        <v>68.207845170400006</v>
      </c>
      <c r="S45" s="79">
        <v>0</v>
      </c>
      <c r="T45" s="79">
        <v>1.5299999999999999E-2</v>
      </c>
      <c r="U45" s="79">
        <v>2.0999999999999999E-3</v>
      </c>
    </row>
    <row r="46" spans="2:21">
      <c r="B46" t="s">
        <v>400</v>
      </c>
      <c r="C46" t="s">
        <v>401</v>
      </c>
      <c r="D46" t="s">
        <v>123</v>
      </c>
      <c r="E46" t="s">
        <v>344</v>
      </c>
      <c r="F46" t="s">
        <v>402</v>
      </c>
      <c r="G46" t="s">
        <v>365</v>
      </c>
      <c r="H46" t="s">
        <v>398</v>
      </c>
      <c r="I46" t="s">
        <v>348</v>
      </c>
      <c r="J46" t="s">
        <v>367</v>
      </c>
      <c r="K46" s="78">
        <v>4.41</v>
      </c>
      <c r="L46" t="s">
        <v>106</v>
      </c>
      <c r="M46" s="79">
        <v>3.1099999999999999E-2</v>
      </c>
      <c r="N46" s="79">
        <v>1.7399999999999999E-2</v>
      </c>
      <c r="O46" s="78">
        <v>3000</v>
      </c>
      <c r="P46" s="78">
        <v>108.23547666666667</v>
      </c>
      <c r="Q46" s="78">
        <v>0</v>
      </c>
      <c r="R46" s="78">
        <v>11.254324863800001</v>
      </c>
      <c r="S46" s="79">
        <v>0</v>
      </c>
      <c r="T46" s="79">
        <v>2.5000000000000001E-3</v>
      </c>
      <c r="U46" s="79">
        <v>2.9999999999999997E-4</v>
      </c>
    </row>
    <row r="47" spans="2:21">
      <c r="B47" t="s">
        <v>403</v>
      </c>
      <c r="C47" t="s">
        <v>404</v>
      </c>
      <c r="D47" t="s">
        <v>123</v>
      </c>
      <c r="E47" t="s">
        <v>344</v>
      </c>
      <c r="F47" t="s">
        <v>402</v>
      </c>
      <c r="G47" t="s">
        <v>365</v>
      </c>
      <c r="H47" t="s">
        <v>398</v>
      </c>
      <c r="I47" t="s">
        <v>348</v>
      </c>
      <c r="J47" t="s">
        <v>379</v>
      </c>
      <c r="K47" s="78">
        <v>5.35</v>
      </c>
      <c r="L47" t="s">
        <v>106</v>
      </c>
      <c r="M47" s="79">
        <v>3.4000000000000002E-2</v>
      </c>
      <c r="N47" s="79">
        <v>1.4200000000000001E-2</v>
      </c>
      <c r="O47" s="78">
        <v>7000</v>
      </c>
      <c r="P47" s="78">
        <v>111.61908714285714</v>
      </c>
      <c r="Q47" s="78">
        <v>0</v>
      </c>
      <c r="R47" s="78">
        <v>27.081022922599999</v>
      </c>
      <c r="S47" s="79">
        <v>0</v>
      </c>
      <c r="T47" s="79">
        <v>6.1000000000000004E-3</v>
      </c>
      <c r="U47" s="79">
        <v>8.0000000000000004E-4</v>
      </c>
    </row>
    <row r="48" spans="2:21">
      <c r="B48" t="s">
        <v>405</v>
      </c>
      <c r="C48" t="s">
        <v>406</v>
      </c>
      <c r="D48" t="s">
        <v>123</v>
      </c>
      <c r="E48" t="s">
        <v>344</v>
      </c>
      <c r="F48" t="s">
        <v>402</v>
      </c>
      <c r="G48" t="s">
        <v>365</v>
      </c>
      <c r="H48" t="s">
        <v>398</v>
      </c>
      <c r="I48" t="s">
        <v>348</v>
      </c>
      <c r="J48" t="s">
        <v>407</v>
      </c>
      <c r="K48" s="78">
        <v>5.0199999999999996</v>
      </c>
      <c r="L48" t="s">
        <v>106</v>
      </c>
      <c r="M48" s="79">
        <v>3.6999999999999998E-2</v>
      </c>
      <c r="N48" s="79">
        <v>1.3899999999999999E-2</v>
      </c>
      <c r="O48" s="78">
        <v>12000</v>
      </c>
      <c r="P48" s="78">
        <v>114.00066666666666</v>
      </c>
      <c r="Q48" s="78">
        <v>0</v>
      </c>
      <c r="R48" s="78">
        <v>47.415157280000003</v>
      </c>
      <c r="S48" s="79">
        <v>0</v>
      </c>
      <c r="T48" s="79">
        <v>1.06E-2</v>
      </c>
      <c r="U48" s="79">
        <v>1.4E-3</v>
      </c>
    </row>
    <row r="49" spans="2:21">
      <c r="B49" t="s">
        <v>408</v>
      </c>
      <c r="C49" t="s">
        <v>409</v>
      </c>
      <c r="D49" t="s">
        <v>123</v>
      </c>
      <c r="E49" t="s">
        <v>344</v>
      </c>
      <c r="F49" t="s">
        <v>402</v>
      </c>
      <c r="G49" t="s">
        <v>365</v>
      </c>
      <c r="H49" t="s">
        <v>398</v>
      </c>
      <c r="I49" t="s">
        <v>348</v>
      </c>
      <c r="J49" t="s">
        <v>410</v>
      </c>
      <c r="K49" s="78">
        <v>3.57</v>
      </c>
      <c r="L49" t="s">
        <v>106</v>
      </c>
      <c r="M49" s="79">
        <v>3.3500000000000002E-2</v>
      </c>
      <c r="N49" s="79">
        <v>1.5900000000000001E-2</v>
      </c>
      <c r="O49" s="78">
        <v>44000</v>
      </c>
      <c r="P49" s="78">
        <v>108.76453340909092</v>
      </c>
      <c r="Q49" s="78">
        <v>0</v>
      </c>
      <c r="R49" s="78">
        <v>165.87026403019999</v>
      </c>
      <c r="S49" s="79">
        <v>0</v>
      </c>
      <c r="T49" s="79">
        <v>3.7199999999999997E-2</v>
      </c>
      <c r="U49" s="79">
        <v>5.1000000000000004E-3</v>
      </c>
    </row>
    <row r="50" spans="2:21">
      <c r="B50" t="s">
        <v>411</v>
      </c>
      <c r="C50" t="s">
        <v>412</v>
      </c>
      <c r="D50" t="s">
        <v>123</v>
      </c>
      <c r="E50" t="s">
        <v>344</v>
      </c>
      <c r="F50" t="s">
        <v>413</v>
      </c>
      <c r="G50" t="s">
        <v>414</v>
      </c>
      <c r="H50" t="s">
        <v>398</v>
      </c>
      <c r="I50" t="s">
        <v>348</v>
      </c>
      <c r="J50" t="s">
        <v>415</v>
      </c>
      <c r="K50" s="78">
        <v>8.26</v>
      </c>
      <c r="L50" t="s">
        <v>106</v>
      </c>
      <c r="M50" s="79">
        <v>3.1E-2</v>
      </c>
      <c r="N50" s="79">
        <v>2.6499999999999999E-2</v>
      </c>
      <c r="O50" s="78">
        <v>30000</v>
      </c>
      <c r="P50" s="78">
        <v>105.35983333333333</v>
      </c>
      <c r="Q50" s="78">
        <v>0</v>
      </c>
      <c r="R50" s="78">
        <v>109.55315469999999</v>
      </c>
      <c r="S50" s="79">
        <v>0</v>
      </c>
      <c r="T50" s="79">
        <v>2.46E-2</v>
      </c>
      <c r="U50" s="79">
        <v>3.3E-3</v>
      </c>
    </row>
    <row r="51" spans="2:21">
      <c r="B51" t="s">
        <v>416</v>
      </c>
      <c r="C51" t="s">
        <v>417</v>
      </c>
      <c r="D51" t="s">
        <v>123</v>
      </c>
      <c r="E51" t="s">
        <v>344</v>
      </c>
      <c r="F51" t="s">
        <v>418</v>
      </c>
      <c r="G51" t="s">
        <v>419</v>
      </c>
      <c r="H51" t="s">
        <v>398</v>
      </c>
      <c r="I51" t="s">
        <v>348</v>
      </c>
      <c r="J51" t="s">
        <v>420</v>
      </c>
      <c r="K51" s="78">
        <v>7.25</v>
      </c>
      <c r="L51" t="s">
        <v>106</v>
      </c>
      <c r="M51" s="79">
        <v>4.4999999999999998E-2</v>
      </c>
      <c r="N51" s="79">
        <v>3.39E-2</v>
      </c>
      <c r="O51" s="78">
        <v>27000</v>
      </c>
      <c r="P51" s="78">
        <v>109.926</v>
      </c>
      <c r="Q51" s="78">
        <v>0</v>
      </c>
      <c r="R51" s="78">
        <v>102.87094931999999</v>
      </c>
      <c r="S51" s="79">
        <v>0</v>
      </c>
      <c r="T51" s="79">
        <v>2.3099999999999999E-2</v>
      </c>
      <c r="U51" s="79">
        <v>3.0999999999999999E-3</v>
      </c>
    </row>
    <row r="52" spans="2:21">
      <c r="B52" t="s">
        <v>421</v>
      </c>
      <c r="C52" t="s">
        <v>422</v>
      </c>
      <c r="D52" t="s">
        <v>123</v>
      </c>
      <c r="E52" t="s">
        <v>344</v>
      </c>
      <c r="F52" t="s">
        <v>423</v>
      </c>
      <c r="G52" t="s">
        <v>424</v>
      </c>
      <c r="H52" t="s">
        <v>425</v>
      </c>
      <c r="I52" t="s">
        <v>348</v>
      </c>
      <c r="J52" t="s">
        <v>321</v>
      </c>
      <c r="K52" s="78">
        <v>8.18</v>
      </c>
      <c r="L52" t="s">
        <v>110</v>
      </c>
      <c r="M52" s="79">
        <v>1.7500000000000002E-2</v>
      </c>
      <c r="N52" s="79">
        <v>8.3000000000000001E-3</v>
      </c>
      <c r="O52" s="78">
        <v>25000</v>
      </c>
      <c r="P52" s="78">
        <v>108.1524536</v>
      </c>
      <c r="Q52" s="78">
        <v>0</v>
      </c>
      <c r="R52" s="78">
        <v>104.98358670952</v>
      </c>
      <c r="S52" s="79">
        <v>0</v>
      </c>
      <c r="T52" s="79">
        <v>2.3599999999999999E-2</v>
      </c>
      <c r="U52" s="79">
        <v>3.2000000000000002E-3</v>
      </c>
    </row>
    <row r="53" spans="2:21">
      <c r="B53" t="s">
        <v>426</v>
      </c>
      <c r="C53" t="s">
        <v>427</v>
      </c>
      <c r="D53" t="s">
        <v>123</v>
      </c>
      <c r="E53" t="s">
        <v>344</v>
      </c>
      <c r="F53" t="s">
        <v>428</v>
      </c>
      <c r="G53" t="s">
        <v>359</v>
      </c>
      <c r="H53" t="s">
        <v>429</v>
      </c>
      <c r="I53" t="s">
        <v>430</v>
      </c>
      <c r="J53" t="s">
        <v>252</v>
      </c>
      <c r="K53" s="78">
        <v>4.18</v>
      </c>
      <c r="L53" t="s">
        <v>106</v>
      </c>
      <c r="M53" s="79">
        <v>0.04</v>
      </c>
      <c r="N53" s="79">
        <v>4.0300000000000002E-2</v>
      </c>
      <c r="O53" s="78">
        <v>3000</v>
      </c>
      <c r="P53" s="78">
        <v>101.70755666666666</v>
      </c>
      <c r="Q53" s="78">
        <v>0</v>
      </c>
      <c r="R53" s="78">
        <v>10.5755517422</v>
      </c>
      <c r="S53" s="79">
        <v>0</v>
      </c>
      <c r="T53" s="79">
        <v>2.3999999999999998E-3</v>
      </c>
      <c r="U53" s="79">
        <v>2.9999999999999997E-4</v>
      </c>
    </row>
    <row r="54" spans="2:21">
      <c r="B54" t="s">
        <v>431</v>
      </c>
      <c r="C54" t="s">
        <v>432</v>
      </c>
      <c r="D54" t="s">
        <v>123</v>
      </c>
      <c r="E54" t="s">
        <v>344</v>
      </c>
      <c r="F54" t="s">
        <v>433</v>
      </c>
      <c r="G54" t="s">
        <v>434</v>
      </c>
      <c r="H54" t="s">
        <v>425</v>
      </c>
      <c r="I54" t="s">
        <v>348</v>
      </c>
      <c r="J54" t="s">
        <v>435</v>
      </c>
      <c r="K54" s="78">
        <v>7.25</v>
      </c>
      <c r="L54" t="s">
        <v>106</v>
      </c>
      <c r="M54" s="79">
        <v>4.7500000000000001E-2</v>
      </c>
      <c r="N54" s="79">
        <v>2.3699999999999999E-2</v>
      </c>
      <c r="O54" s="78">
        <v>25000</v>
      </c>
      <c r="P54" s="78">
        <v>120.2251112</v>
      </c>
      <c r="Q54" s="78">
        <v>0</v>
      </c>
      <c r="R54" s="78">
        <v>104.1750588548</v>
      </c>
      <c r="S54" s="79">
        <v>0</v>
      </c>
      <c r="T54" s="79">
        <v>2.3400000000000001E-2</v>
      </c>
      <c r="U54" s="79">
        <v>3.2000000000000002E-3</v>
      </c>
    </row>
    <row r="55" spans="2:21">
      <c r="B55" t="s">
        <v>436</v>
      </c>
      <c r="C55" t="s">
        <v>437</v>
      </c>
      <c r="D55" t="s">
        <v>123</v>
      </c>
      <c r="E55" t="s">
        <v>344</v>
      </c>
      <c r="F55" t="s">
        <v>438</v>
      </c>
      <c r="G55" t="s">
        <v>424</v>
      </c>
      <c r="H55" t="s">
        <v>347</v>
      </c>
      <c r="I55" t="s">
        <v>348</v>
      </c>
      <c r="J55" t="s">
        <v>249</v>
      </c>
      <c r="K55" s="78">
        <v>4.62</v>
      </c>
      <c r="L55" t="s">
        <v>106</v>
      </c>
      <c r="M55" s="79">
        <v>3.2500000000000001E-2</v>
      </c>
      <c r="N55" s="79">
        <v>3.9E-2</v>
      </c>
      <c r="O55" s="78">
        <v>15000</v>
      </c>
      <c r="P55" s="78">
        <v>98.709611333333328</v>
      </c>
      <c r="Q55" s="78">
        <v>0</v>
      </c>
      <c r="R55" s="78">
        <v>51.3191269322</v>
      </c>
      <c r="S55" s="79">
        <v>0</v>
      </c>
      <c r="T55" s="79">
        <v>1.15E-2</v>
      </c>
      <c r="U55" s="79">
        <v>1.6000000000000001E-3</v>
      </c>
    </row>
    <row r="56" spans="2:21">
      <c r="B56" t="s">
        <v>439</v>
      </c>
      <c r="C56" t="s">
        <v>440</v>
      </c>
      <c r="D56" t="s">
        <v>123</v>
      </c>
      <c r="E56" t="s">
        <v>344</v>
      </c>
      <c r="F56" t="s">
        <v>441</v>
      </c>
      <c r="G56" t="s">
        <v>414</v>
      </c>
      <c r="H56" t="s">
        <v>347</v>
      </c>
      <c r="I56" t="s">
        <v>348</v>
      </c>
      <c r="J56" t="s">
        <v>442</v>
      </c>
      <c r="K56" s="78">
        <v>3.42</v>
      </c>
      <c r="L56" t="s">
        <v>110</v>
      </c>
      <c r="M56" s="79">
        <v>2.1299999999999999E-2</v>
      </c>
      <c r="N56" s="79">
        <v>4.3099999999999999E-2</v>
      </c>
      <c r="O56" s="78">
        <v>25000</v>
      </c>
      <c r="P56" s="78">
        <v>93.892992000000007</v>
      </c>
      <c r="Q56" s="78">
        <v>0</v>
      </c>
      <c r="R56" s="78">
        <v>91.141927334399995</v>
      </c>
      <c r="S56" s="79">
        <v>1E-4</v>
      </c>
      <c r="T56" s="79">
        <v>2.0400000000000001E-2</v>
      </c>
      <c r="U56" s="79">
        <v>2.8E-3</v>
      </c>
    </row>
    <row r="57" spans="2:21">
      <c r="B57" t="s">
        <v>443</v>
      </c>
      <c r="C57" t="s">
        <v>444</v>
      </c>
      <c r="D57" t="s">
        <v>123</v>
      </c>
      <c r="E57" t="s">
        <v>344</v>
      </c>
      <c r="F57" t="s">
        <v>441</v>
      </c>
      <c r="G57" t="s">
        <v>414</v>
      </c>
      <c r="H57" t="s">
        <v>347</v>
      </c>
      <c r="I57" t="s">
        <v>348</v>
      </c>
      <c r="J57" t="s">
        <v>445</v>
      </c>
      <c r="K57" s="78">
        <v>2.77</v>
      </c>
      <c r="L57" t="s">
        <v>106</v>
      </c>
      <c r="M57" s="79">
        <v>5.2499999999999998E-2</v>
      </c>
      <c r="N57" s="79">
        <v>5.1499999999999997E-2</v>
      </c>
      <c r="O57" s="78">
        <v>4000</v>
      </c>
      <c r="P57" s="78">
        <v>105.22975</v>
      </c>
      <c r="Q57" s="78">
        <v>0</v>
      </c>
      <c r="R57" s="78">
        <v>14.589052540000001</v>
      </c>
      <c r="S57" s="79">
        <v>0</v>
      </c>
      <c r="T57" s="79">
        <v>3.3E-3</v>
      </c>
      <c r="U57" s="79">
        <v>4.0000000000000002E-4</v>
      </c>
    </row>
    <row r="58" spans="2:21">
      <c r="B58" t="s">
        <v>446</v>
      </c>
      <c r="C58" t="s">
        <v>447</v>
      </c>
      <c r="D58" t="s">
        <v>123</v>
      </c>
      <c r="E58" t="s">
        <v>344</v>
      </c>
      <c r="F58" t="s">
        <v>448</v>
      </c>
      <c r="G58" t="s">
        <v>424</v>
      </c>
      <c r="H58" t="s">
        <v>449</v>
      </c>
      <c r="I58" t="s">
        <v>430</v>
      </c>
      <c r="J58" t="s">
        <v>450</v>
      </c>
      <c r="K58" s="78">
        <v>4.12</v>
      </c>
      <c r="L58" t="s">
        <v>106</v>
      </c>
      <c r="M58" s="79">
        <v>4.1300000000000003E-2</v>
      </c>
      <c r="N58" s="79">
        <v>4.9500000000000002E-2</v>
      </c>
      <c r="O58" s="78">
        <v>2000</v>
      </c>
      <c r="P58" s="78">
        <v>99.386285000000001</v>
      </c>
      <c r="Q58" s="78">
        <v>0</v>
      </c>
      <c r="R58" s="78">
        <v>6.8894572761999999</v>
      </c>
      <c r="S58" s="79">
        <v>0</v>
      </c>
      <c r="T58" s="79">
        <v>1.5E-3</v>
      </c>
      <c r="U58" s="79">
        <v>2.0000000000000001E-4</v>
      </c>
    </row>
    <row r="59" spans="2:21">
      <c r="B59" t="s">
        <v>451</v>
      </c>
      <c r="C59" t="s">
        <v>452</v>
      </c>
      <c r="D59" t="s">
        <v>123</v>
      </c>
      <c r="E59" t="s">
        <v>344</v>
      </c>
      <c r="F59" t="s">
        <v>448</v>
      </c>
      <c r="G59" t="s">
        <v>424</v>
      </c>
      <c r="H59" t="s">
        <v>449</v>
      </c>
      <c r="I59" t="s">
        <v>430</v>
      </c>
      <c r="J59" t="s">
        <v>453</v>
      </c>
      <c r="K59" s="78">
        <v>3.66</v>
      </c>
      <c r="L59" t="s">
        <v>106</v>
      </c>
      <c r="M59" s="79">
        <v>4.6300000000000001E-2</v>
      </c>
      <c r="N59" s="79">
        <v>4.7300000000000002E-2</v>
      </c>
      <c r="O59" s="78">
        <v>31000</v>
      </c>
      <c r="P59" s="78">
        <v>101.92649161290322</v>
      </c>
      <c r="Q59" s="78">
        <v>0</v>
      </c>
      <c r="R59" s="78">
        <v>109.51593817840001</v>
      </c>
      <c r="S59" s="79">
        <v>1E-4</v>
      </c>
      <c r="T59" s="79">
        <v>2.46E-2</v>
      </c>
      <c r="U59" s="79">
        <v>3.3E-3</v>
      </c>
    </row>
    <row r="60" spans="2:21">
      <c r="B60" t="s">
        <v>454</v>
      </c>
      <c r="C60" t="s">
        <v>455</v>
      </c>
      <c r="D60" t="s">
        <v>123</v>
      </c>
      <c r="E60" t="s">
        <v>344</v>
      </c>
      <c r="F60" t="s">
        <v>456</v>
      </c>
      <c r="G60" t="s">
        <v>414</v>
      </c>
      <c r="H60" t="s">
        <v>347</v>
      </c>
      <c r="I60" t="s">
        <v>348</v>
      </c>
      <c r="J60" t="s">
        <v>457</v>
      </c>
      <c r="K60" s="78">
        <v>3.17</v>
      </c>
      <c r="L60" t="s">
        <v>110</v>
      </c>
      <c r="M60" s="79">
        <v>2.5000000000000001E-2</v>
      </c>
      <c r="N60" s="79">
        <v>2.92E-2</v>
      </c>
      <c r="O60" s="78">
        <v>26000</v>
      </c>
      <c r="P60" s="78">
        <v>100.40192038461538</v>
      </c>
      <c r="Q60" s="78">
        <v>0</v>
      </c>
      <c r="R60" s="78">
        <v>101.35854988203999</v>
      </c>
      <c r="S60" s="79">
        <v>1E-4</v>
      </c>
      <c r="T60" s="79">
        <v>2.2700000000000001E-2</v>
      </c>
      <c r="U60" s="79">
        <v>3.0999999999999999E-3</v>
      </c>
    </row>
    <row r="61" spans="2:21">
      <c r="B61" t="s">
        <v>458</v>
      </c>
      <c r="C61" t="s">
        <v>459</v>
      </c>
      <c r="D61" t="s">
        <v>123</v>
      </c>
      <c r="E61" t="s">
        <v>344</v>
      </c>
      <c r="F61" t="s">
        <v>460</v>
      </c>
      <c r="G61" t="s">
        <v>424</v>
      </c>
      <c r="H61" t="s">
        <v>347</v>
      </c>
      <c r="I61" t="s">
        <v>348</v>
      </c>
      <c r="J61" t="s">
        <v>461</v>
      </c>
      <c r="K61" s="78">
        <v>4.2300000000000004</v>
      </c>
      <c r="L61" t="s">
        <v>106</v>
      </c>
      <c r="M61" s="79">
        <v>3.7499999999999999E-2</v>
      </c>
      <c r="N61" s="79">
        <v>3.0200000000000001E-2</v>
      </c>
      <c r="O61" s="78">
        <v>14000</v>
      </c>
      <c r="P61" s="78">
        <v>104.64315000000001</v>
      </c>
      <c r="Q61" s="78">
        <v>0</v>
      </c>
      <c r="R61" s="78">
        <v>50.777042106000003</v>
      </c>
      <c r="S61" s="79">
        <v>0</v>
      </c>
      <c r="T61" s="79">
        <v>1.14E-2</v>
      </c>
      <c r="U61" s="79">
        <v>1.5E-3</v>
      </c>
    </row>
    <row r="62" spans="2:21">
      <c r="B62" t="s">
        <v>462</v>
      </c>
      <c r="C62" t="s">
        <v>463</v>
      </c>
      <c r="D62" t="s">
        <v>123</v>
      </c>
      <c r="E62" t="s">
        <v>344</v>
      </c>
      <c r="F62" t="s">
        <v>464</v>
      </c>
      <c r="G62" t="s">
        <v>424</v>
      </c>
      <c r="H62" t="s">
        <v>347</v>
      </c>
      <c r="I62" t="s">
        <v>348</v>
      </c>
      <c r="J62" t="s">
        <v>465</v>
      </c>
      <c r="K62" s="78">
        <v>4.58</v>
      </c>
      <c r="L62" t="s">
        <v>106</v>
      </c>
      <c r="M62" s="79">
        <v>3.7499999999999999E-2</v>
      </c>
      <c r="N62" s="79">
        <v>4.3499999999999997E-2</v>
      </c>
      <c r="O62" s="78">
        <v>15000</v>
      </c>
      <c r="P62" s="78">
        <v>99.127833333333328</v>
      </c>
      <c r="Q62" s="78">
        <v>0</v>
      </c>
      <c r="R62" s="78">
        <v>51.536560549999997</v>
      </c>
      <c r="S62" s="79">
        <v>0</v>
      </c>
      <c r="T62" s="79">
        <v>1.1599999999999999E-2</v>
      </c>
      <c r="U62" s="79">
        <v>1.6000000000000001E-3</v>
      </c>
    </row>
    <row r="63" spans="2:21">
      <c r="B63" t="s">
        <v>466</v>
      </c>
      <c r="C63" t="s">
        <v>467</v>
      </c>
      <c r="D63" t="s">
        <v>123</v>
      </c>
      <c r="E63" t="s">
        <v>344</v>
      </c>
      <c r="F63" t="s">
        <v>468</v>
      </c>
      <c r="G63" t="s">
        <v>424</v>
      </c>
      <c r="H63" t="s">
        <v>347</v>
      </c>
      <c r="I63" t="s">
        <v>348</v>
      </c>
      <c r="J63" t="s">
        <v>469</v>
      </c>
      <c r="K63" s="78">
        <v>4.01</v>
      </c>
      <c r="L63" t="s">
        <v>106</v>
      </c>
      <c r="M63" s="79">
        <v>3.8800000000000001E-2</v>
      </c>
      <c r="N63" s="79">
        <v>4.07E-2</v>
      </c>
      <c r="O63" s="78">
        <v>18000</v>
      </c>
      <c r="P63" s="78">
        <v>99.982069444444448</v>
      </c>
      <c r="Q63" s="78">
        <v>0</v>
      </c>
      <c r="R63" s="78">
        <v>62.376813485</v>
      </c>
      <c r="S63" s="79">
        <v>1E-4</v>
      </c>
      <c r="T63" s="79">
        <v>1.4E-2</v>
      </c>
      <c r="U63" s="79">
        <v>1.9E-3</v>
      </c>
    </row>
    <row r="64" spans="2:21">
      <c r="B64" t="s">
        <v>470</v>
      </c>
      <c r="C64" t="s">
        <v>471</v>
      </c>
      <c r="D64" t="s">
        <v>123</v>
      </c>
      <c r="E64" t="s">
        <v>344</v>
      </c>
      <c r="F64" t="s">
        <v>472</v>
      </c>
      <c r="G64" t="s">
        <v>473</v>
      </c>
      <c r="H64" t="s">
        <v>347</v>
      </c>
      <c r="I64" t="s">
        <v>348</v>
      </c>
      <c r="J64" t="s">
        <v>474</v>
      </c>
      <c r="K64" s="78">
        <v>1.7</v>
      </c>
      <c r="L64" t="s">
        <v>110</v>
      </c>
      <c r="M64" s="79">
        <v>2.5000000000000001E-2</v>
      </c>
      <c r="N64" s="79">
        <v>3.4799999999999998E-2</v>
      </c>
      <c r="O64" s="78">
        <v>1000</v>
      </c>
      <c r="P64" s="78">
        <v>99.084720000000004</v>
      </c>
      <c r="Q64" s="78">
        <v>0</v>
      </c>
      <c r="R64" s="78">
        <v>3.8472615081599999</v>
      </c>
      <c r="S64" s="79">
        <v>0</v>
      </c>
      <c r="T64" s="79">
        <v>8.9999999999999998E-4</v>
      </c>
      <c r="U64" s="79">
        <v>1E-4</v>
      </c>
    </row>
    <row r="65" spans="2:21">
      <c r="B65" t="s">
        <v>475</v>
      </c>
      <c r="C65" t="s">
        <v>476</v>
      </c>
      <c r="D65" t="s">
        <v>123</v>
      </c>
      <c r="E65" t="s">
        <v>344</v>
      </c>
      <c r="F65" t="s">
        <v>472</v>
      </c>
      <c r="G65" t="s">
        <v>473</v>
      </c>
      <c r="H65" t="s">
        <v>347</v>
      </c>
      <c r="I65" t="s">
        <v>348</v>
      </c>
      <c r="J65" t="s">
        <v>477</v>
      </c>
      <c r="K65" s="78">
        <v>2.38</v>
      </c>
      <c r="L65" t="s">
        <v>110</v>
      </c>
      <c r="M65" s="79">
        <v>2.7E-2</v>
      </c>
      <c r="N65" s="79">
        <v>3.49E-2</v>
      </c>
      <c r="O65" s="78">
        <v>18000</v>
      </c>
      <c r="P65" s="78">
        <v>99.63137555555555</v>
      </c>
      <c r="Q65" s="78">
        <v>0</v>
      </c>
      <c r="R65" s="78">
        <v>69.632766901279993</v>
      </c>
      <c r="S65" s="79">
        <v>0</v>
      </c>
      <c r="T65" s="79">
        <v>1.5599999999999999E-2</v>
      </c>
      <c r="U65" s="79">
        <v>2.0999999999999999E-3</v>
      </c>
    </row>
    <row r="66" spans="2:21">
      <c r="B66" t="s">
        <v>478</v>
      </c>
      <c r="C66" t="s">
        <v>479</v>
      </c>
      <c r="D66" t="s">
        <v>123</v>
      </c>
      <c r="E66" t="s">
        <v>344</v>
      </c>
      <c r="F66" t="s">
        <v>472</v>
      </c>
      <c r="G66" t="s">
        <v>473</v>
      </c>
      <c r="H66" t="s">
        <v>347</v>
      </c>
      <c r="I66" t="s">
        <v>348</v>
      </c>
      <c r="J66" t="s">
        <v>480</v>
      </c>
      <c r="K66" s="78">
        <v>0.71</v>
      </c>
      <c r="L66" t="s">
        <v>110</v>
      </c>
      <c r="M66" s="79">
        <v>3.7499999999999999E-2</v>
      </c>
      <c r="N66" s="79">
        <v>3.6900000000000002E-2</v>
      </c>
      <c r="O66" s="78">
        <v>6000</v>
      </c>
      <c r="P66" s="78">
        <v>102.01409833333334</v>
      </c>
      <c r="Q66" s="78">
        <v>0</v>
      </c>
      <c r="R66" s="78">
        <v>23.76602046052</v>
      </c>
      <c r="S66" s="79">
        <v>0</v>
      </c>
      <c r="T66" s="79">
        <v>5.3E-3</v>
      </c>
      <c r="U66" s="79">
        <v>6.9999999999999999E-4</v>
      </c>
    </row>
    <row r="67" spans="2:21">
      <c r="B67" t="s">
        <v>481</v>
      </c>
      <c r="C67" t="s">
        <v>482</v>
      </c>
      <c r="D67" t="s">
        <v>123</v>
      </c>
      <c r="E67" t="s">
        <v>344</v>
      </c>
      <c r="F67" t="s">
        <v>483</v>
      </c>
      <c r="G67" t="s">
        <v>419</v>
      </c>
      <c r="H67" t="s">
        <v>484</v>
      </c>
      <c r="I67" t="s">
        <v>430</v>
      </c>
      <c r="J67" t="s">
        <v>485</v>
      </c>
      <c r="K67" s="78">
        <v>3.36</v>
      </c>
      <c r="L67" t="s">
        <v>106</v>
      </c>
      <c r="M67" s="79">
        <v>5.5E-2</v>
      </c>
      <c r="N67" s="79">
        <v>5.04E-2</v>
      </c>
      <c r="O67" s="78">
        <v>19000</v>
      </c>
      <c r="P67" s="78">
        <v>99.283628789473681</v>
      </c>
      <c r="Q67" s="78">
        <v>0</v>
      </c>
      <c r="R67" s="78">
        <v>65.382240903020005</v>
      </c>
      <c r="S67" s="79">
        <v>0</v>
      </c>
      <c r="T67" s="79">
        <v>1.47E-2</v>
      </c>
      <c r="U67" s="79">
        <v>2E-3</v>
      </c>
    </row>
    <row r="68" spans="2:21">
      <c r="B68" t="s">
        <v>486</v>
      </c>
      <c r="C68" t="s">
        <v>487</v>
      </c>
      <c r="D68" t="s">
        <v>123</v>
      </c>
      <c r="E68" t="s">
        <v>344</v>
      </c>
      <c r="F68" t="s">
        <v>488</v>
      </c>
      <c r="G68" t="s">
        <v>353</v>
      </c>
      <c r="H68" t="s">
        <v>489</v>
      </c>
      <c r="I68" t="s">
        <v>348</v>
      </c>
      <c r="J68" t="s">
        <v>490</v>
      </c>
      <c r="K68" s="78">
        <v>3.69</v>
      </c>
      <c r="L68" t="s">
        <v>110</v>
      </c>
      <c r="M68" s="79">
        <v>3.7499999999999999E-2</v>
      </c>
      <c r="N68" s="79">
        <v>2.7300000000000001E-2</v>
      </c>
      <c r="O68" s="78">
        <v>37000</v>
      </c>
      <c r="P68" s="78">
        <v>107.58788405405406</v>
      </c>
      <c r="Q68" s="78">
        <v>0</v>
      </c>
      <c r="R68" s="78">
        <v>154.56462739588</v>
      </c>
      <c r="S68" s="79">
        <v>0</v>
      </c>
      <c r="T68" s="79">
        <v>3.4700000000000002E-2</v>
      </c>
      <c r="U68" s="79">
        <v>4.7000000000000002E-3</v>
      </c>
    </row>
    <row r="69" spans="2:21">
      <c r="B69" t="s">
        <v>491</v>
      </c>
      <c r="C69" t="s">
        <v>492</v>
      </c>
      <c r="D69" t="s">
        <v>123</v>
      </c>
      <c r="E69" t="s">
        <v>344</v>
      </c>
      <c r="F69" t="s">
        <v>493</v>
      </c>
      <c r="G69" t="s">
        <v>494</v>
      </c>
      <c r="H69" t="s">
        <v>484</v>
      </c>
      <c r="I69" t="s">
        <v>430</v>
      </c>
      <c r="J69" t="s">
        <v>495</v>
      </c>
      <c r="K69" s="78">
        <v>2.29</v>
      </c>
      <c r="L69" t="s">
        <v>106</v>
      </c>
      <c r="M69" s="79">
        <v>3.7499999999999999E-2</v>
      </c>
      <c r="N69" s="79">
        <v>3.56E-2</v>
      </c>
      <c r="O69" s="78">
        <v>19954</v>
      </c>
      <c r="P69" s="78">
        <v>100.94333316628244</v>
      </c>
      <c r="Q69" s="78">
        <v>0</v>
      </c>
      <c r="R69" s="78">
        <v>69.812978538199999</v>
      </c>
      <c r="S69" s="79">
        <v>0</v>
      </c>
      <c r="T69" s="79">
        <v>1.5699999999999999E-2</v>
      </c>
      <c r="U69" s="79">
        <v>2.0999999999999999E-3</v>
      </c>
    </row>
    <row r="70" spans="2:21">
      <c r="B70" t="s">
        <v>496</v>
      </c>
      <c r="C70" t="s">
        <v>497</v>
      </c>
      <c r="D70" t="s">
        <v>123</v>
      </c>
      <c r="E70" t="s">
        <v>344</v>
      </c>
      <c r="F70" t="s">
        <v>498</v>
      </c>
      <c r="G70" t="s">
        <v>494</v>
      </c>
      <c r="H70" t="s">
        <v>484</v>
      </c>
      <c r="I70" t="s">
        <v>430</v>
      </c>
      <c r="J70" t="s">
        <v>499</v>
      </c>
      <c r="K70" s="78">
        <v>7.53</v>
      </c>
      <c r="L70" t="s">
        <v>106</v>
      </c>
      <c r="M70" s="79">
        <v>4.2500000000000003E-2</v>
      </c>
      <c r="N70" s="79">
        <v>2.4E-2</v>
      </c>
      <c r="O70" s="78">
        <v>26000</v>
      </c>
      <c r="P70" s="78">
        <v>115.47852769230769</v>
      </c>
      <c r="Q70" s="78">
        <v>0</v>
      </c>
      <c r="R70" s="78">
        <v>104.0646300152</v>
      </c>
      <c r="S70" s="79">
        <v>0</v>
      </c>
      <c r="T70" s="79">
        <v>2.3300000000000001E-2</v>
      </c>
      <c r="U70" s="79">
        <v>3.2000000000000002E-3</v>
      </c>
    </row>
    <row r="71" spans="2:21">
      <c r="B71" t="s">
        <v>500</v>
      </c>
      <c r="C71" t="s">
        <v>501</v>
      </c>
      <c r="D71" t="s">
        <v>123</v>
      </c>
      <c r="E71" t="s">
        <v>344</v>
      </c>
      <c r="F71" t="s">
        <v>502</v>
      </c>
      <c r="G71" t="s">
        <v>503</v>
      </c>
      <c r="H71" t="s">
        <v>484</v>
      </c>
      <c r="I71" t="s">
        <v>430</v>
      </c>
      <c r="J71" t="s">
        <v>504</v>
      </c>
      <c r="K71" s="78">
        <v>7.75</v>
      </c>
      <c r="L71" t="s">
        <v>106</v>
      </c>
      <c r="M71" s="79">
        <v>3.9E-2</v>
      </c>
      <c r="N71" s="79">
        <v>5.04E-2</v>
      </c>
      <c r="O71" s="78">
        <v>10000</v>
      </c>
      <c r="P71" s="78">
        <v>92.852999999999994</v>
      </c>
      <c r="Q71" s="78">
        <v>0</v>
      </c>
      <c r="R71" s="78">
        <v>32.1828498</v>
      </c>
      <c r="S71" s="79">
        <v>0</v>
      </c>
      <c r="T71" s="79">
        <v>7.1999999999999998E-3</v>
      </c>
      <c r="U71" s="79">
        <v>1E-3</v>
      </c>
    </row>
    <row r="72" spans="2:21">
      <c r="B72" t="s">
        <v>505</v>
      </c>
      <c r="C72" t="s">
        <v>506</v>
      </c>
      <c r="D72" t="s">
        <v>123</v>
      </c>
      <c r="E72" t="s">
        <v>344</v>
      </c>
      <c r="F72" t="s">
        <v>502</v>
      </c>
      <c r="G72" t="s">
        <v>353</v>
      </c>
      <c r="H72" t="s">
        <v>484</v>
      </c>
      <c r="I72" t="s">
        <v>430</v>
      </c>
      <c r="J72" t="s">
        <v>507</v>
      </c>
      <c r="K72" s="78">
        <v>5.25</v>
      </c>
      <c r="L72" t="s">
        <v>106</v>
      </c>
      <c r="M72" s="79">
        <v>5.1299999999999998E-2</v>
      </c>
      <c r="N72" s="79">
        <v>4.87E-2</v>
      </c>
      <c r="O72" s="78">
        <v>14000</v>
      </c>
      <c r="P72" s="78">
        <v>103.51776857142858</v>
      </c>
      <c r="Q72" s="78">
        <v>0</v>
      </c>
      <c r="R72" s="78">
        <v>50.2309620216</v>
      </c>
      <c r="S72" s="79">
        <v>0</v>
      </c>
      <c r="T72" s="79">
        <v>1.1299999999999999E-2</v>
      </c>
      <c r="U72" s="79">
        <v>1.5E-3</v>
      </c>
    </row>
    <row r="73" spans="2:21">
      <c r="B73" t="s">
        <v>508</v>
      </c>
      <c r="C73" t="s">
        <v>509</v>
      </c>
      <c r="D73" t="s">
        <v>123</v>
      </c>
      <c r="E73" t="s">
        <v>344</v>
      </c>
      <c r="F73" t="s">
        <v>510</v>
      </c>
      <c r="G73" t="s">
        <v>419</v>
      </c>
      <c r="H73" t="s">
        <v>511</v>
      </c>
      <c r="I73" t="s">
        <v>430</v>
      </c>
      <c r="J73" t="s">
        <v>512</v>
      </c>
      <c r="K73" s="78">
        <v>4.83</v>
      </c>
      <c r="L73" t="s">
        <v>106</v>
      </c>
      <c r="M73" s="79">
        <v>4.4999999999999998E-2</v>
      </c>
      <c r="N73" s="79">
        <v>7.3200000000000001E-2</v>
      </c>
      <c r="O73" s="78">
        <v>34000</v>
      </c>
      <c r="P73" s="78">
        <v>89.774500000000003</v>
      </c>
      <c r="Q73" s="78">
        <v>0</v>
      </c>
      <c r="R73" s="78">
        <v>105.79386178</v>
      </c>
      <c r="S73" s="79">
        <v>0</v>
      </c>
      <c r="T73" s="79">
        <v>2.3699999999999999E-2</v>
      </c>
      <c r="U73" s="79">
        <v>3.2000000000000002E-3</v>
      </c>
    </row>
    <row r="74" spans="2:21">
      <c r="B74" t="s">
        <v>513</v>
      </c>
      <c r="C74" t="s">
        <v>514</v>
      </c>
      <c r="D74" t="s">
        <v>123</v>
      </c>
      <c r="E74" t="s">
        <v>344</v>
      </c>
      <c r="F74" t="s">
        <v>510</v>
      </c>
      <c r="G74" t="s">
        <v>419</v>
      </c>
      <c r="H74" t="s">
        <v>511</v>
      </c>
      <c r="I74" t="s">
        <v>430</v>
      </c>
      <c r="J74" t="s">
        <v>515</v>
      </c>
      <c r="K74" s="78">
        <v>7.04</v>
      </c>
      <c r="L74" t="s">
        <v>110</v>
      </c>
      <c r="M74" s="79">
        <v>4.7500000000000001E-2</v>
      </c>
      <c r="N74" s="79">
        <v>7.1900000000000006E-2</v>
      </c>
      <c r="O74" s="78">
        <v>16000</v>
      </c>
      <c r="P74" s="78">
        <v>86.202267500000005</v>
      </c>
      <c r="Q74" s="78">
        <v>0</v>
      </c>
      <c r="R74" s="78">
        <v>53.552986279839999</v>
      </c>
      <c r="S74" s="79">
        <v>0</v>
      </c>
      <c r="T74" s="79">
        <v>1.2E-2</v>
      </c>
      <c r="U74" s="79">
        <v>1.6000000000000001E-3</v>
      </c>
    </row>
    <row r="75" spans="2:21">
      <c r="B75" t="s">
        <v>516</v>
      </c>
      <c r="C75" t="s">
        <v>517</v>
      </c>
      <c r="D75" t="s">
        <v>123</v>
      </c>
      <c r="E75" t="s">
        <v>344</v>
      </c>
      <c r="F75" t="s">
        <v>510</v>
      </c>
      <c r="G75" t="s">
        <v>419</v>
      </c>
      <c r="H75" t="s">
        <v>511</v>
      </c>
      <c r="I75" t="s">
        <v>430</v>
      </c>
      <c r="J75" t="s">
        <v>518</v>
      </c>
      <c r="K75" s="78">
        <v>6.76</v>
      </c>
      <c r="L75" t="s">
        <v>106</v>
      </c>
      <c r="M75" s="79">
        <v>6.8400000000000002E-2</v>
      </c>
      <c r="N75" s="79">
        <v>8.9700000000000002E-2</v>
      </c>
      <c r="O75" s="78">
        <v>12000</v>
      </c>
      <c r="P75" s="78">
        <v>90.581999999999994</v>
      </c>
      <c r="Q75" s="78">
        <v>0</v>
      </c>
      <c r="R75" s="78">
        <v>37.674865439999998</v>
      </c>
      <c r="S75" s="79">
        <v>0</v>
      </c>
      <c r="T75" s="79">
        <v>8.5000000000000006E-3</v>
      </c>
      <c r="U75" s="79">
        <v>1.1000000000000001E-3</v>
      </c>
    </row>
    <row r="76" spans="2:21">
      <c r="B76" t="s">
        <v>519</v>
      </c>
      <c r="C76" t="s">
        <v>520</v>
      </c>
      <c r="D76" t="s">
        <v>123</v>
      </c>
      <c r="E76" t="s">
        <v>344</v>
      </c>
      <c r="F76" t="s">
        <v>521</v>
      </c>
      <c r="G76" t="s">
        <v>397</v>
      </c>
      <c r="H76" t="s">
        <v>522</v>
      </c>
      <c r="I76" t="s">
        <v>348</v>
      </c>
      <c r="J76" t="s">
        <v>523</v>
      </c>
      <c r="K76" s="78">
        <v>3.59</v>
      </c>
      <c r="L76" t="s">
        <v>106</v>
      </c>
      <c r="M76" s="79">
        <v>4.7500000000000001E-2</v>
      </c>
      <c r="N76" s="79">
        <v>4.53E-2</v>
      </c>
      <c r="O76" s="78">
        <v>29000</v>
      </c>
      <c r="P76" s="78">
        <v>101.45038896551723</v>
      </c>
      <c r="Q76" s="78">
        <v>0</v>
      </c>
      <c r="R76" s="78">
        <v>101.9718439648</v>
      </c>
      <c r="S76" s="79">
        <v>0</v>
      </c>
      <c r="T76" s="79">
        <v>2.29E-2</v>
      </c>
      <c r="U76" s="79">
        <v>3.0999999999999999E-3</v>
      </c>
    </row>
    <row r="77" spans="2:21">
      <c r="B77" t="s">
        <v>524</v>
      </c>
      <c r="C77" t="s">
        <v>525</v>
      </c>
      <c r="D77" t="s">
        <v>123</v>
      </c>
      <c r="E77" t="s">
        <v>344</v>
      </c>
      <c r="F77" t="s">
        <v>526</v>
      </c>
      <c r="G77" t="s">
        <v>419</v>
      </c>
      <c r="H77" t="s">
        <v>219</v>
      </c>
      <c r="I77" t="s">
        <v>324</v>
      </c>
      <c r="J77" t="s">
        <v>527</v>
      </c>
      <c r="K77" s="78">
        <v>9.48</v>
      </c>
      <c r="L77" t="s">
        <v>106</v>
      </c>
      <c r="M77" s="79">
        <v>7.4999999999999997E-2</v>
      </c>
      <c r="N77" s="79">
        <v>0.20369999999999999</v>
      </c>
      <c r="O77" s="78">
        <v>24506</v>
      </c>
      <c r="P77" s="78">
        <v>17.25</v>
      </c>
      <c r="Q77" s="78">
        <v>0</v>
      </c>
      <c r="R77" s="78">
        <v>14.651769809999999</v>
      </c>
      <c r="S77" s="79">
        <v>0</v>
      </c>
      <c r="T77" s="79">
        <v>3.3E-3</v>
      </c>
      <c r="U77" s="79">
        <v>4.0000000000000002E-4</v>
      </c>
    </row>
    <row r="78" spans="2:21">
      <c r="B78" t="s">
        <v>528</v>
      </c>
      <c r="C78" t="s">
        <v>529</v>
      </c>
      <c r="D78" t="s">
        <v>123</v>
      </c>
      <c r="E78" t="s">
        <v>344</v>
      </c>
      <c r="F78" t="s">
        <v>526</v>
      </c>
      <c r="G78" t="s">
        <v>419</v>
      </c>
      <c r="H78" t="s">
        <v>219</v>
      </c>
      <c r="I78" t="s">
        <v>324</v>
      </c>
      <c r="J78" t="s">
        <v>530</v>
      </c>
      <c r="K78" s="78">
        <v>0.72</v>
      </c>
      <c r="L78" t="s">
        <v>106</v>
      </c>
      <c r="M78" s="79">
        <v>0</v>
      </c>
      <c r="N78" s="79">
        <v>0</v>
      </c>
      <c r="O78" s="78">
        <v>954</v>
      </c>
      <c r="P78" s="78">
        <v>0.17249999999999999</v>
      </c>
      <c r="Q78" s="78">
        <v>0</v>
      </c>
      <c r="R78" s="78">
        <v>5.7038228999999998E-3</v>
      </c>
      <c r="S78" s="79">
        <v>0</v>
      </c>
      <c r="T78" s="79">
        <v>0</v>
      </c>
      <c r="U78" s="79">
        <v>0</v>
      </c>
    </row>
    <row r="79" spans="2:21">
      <c r="B79" t="s">
        <v>528</v>
      </c>
      <c r="C79" t="s">
        <v>531</v>
      </c>
      <c r="D79" t="s">
        <v>123</v>
      </c>
      <c r="E79" t="s">
        <v>344</v>
      </c>
      <c r="F79" t="s">
        <v>526</v>
      </c>
      <c r="G79" t="s">
        <v>419</v>
      </c>
      <c r="H79" t="s">
        <v>219</v>
      </c>
      <c r="I79" t="s">
        <v>324</v>
      </c>
      <c r="J79" t="s">
        <v>530</v>
      </c>
      <c r="K79" s="78">
        <v>0</v>
      </c>
      <c r="L79" t="s">
        <v>106</v>
      </c>
      <c r="M79" s="79">
        <v>0</v>
      </c>
      <c r="N79" s="79">
        <v>0</v>
      </c>
      <c r="O79" s="78">
        <v>954</v>
      </c>
      <c r="P79" s="78">
        <v>0.17249999999999999</v>
      </c>
      <c r="Q79" s="78">
        <v>0</v>
      </c>
      <c r="R79" s="78">
        <v>5.7038228999999998E-3</v>
      </c>
      <c r="S79" s="79">
        <v>0</v>
      </c>
      <c r="T79" s="79">
        <v>0</v>
      </c>
      <c r="U79" s="79">
        <v>0</v>
      </c>
    </row>
    <row r="80" spans="2:21">
      <c r="B80" t="s">
        <v>528</v>
      </c>
      <c r="C80" t="s">
        <v>532</v>
      </c>
      <c r="D80" t="s">
        <v>123</v>
      </c>
      <c r="E80" t="s">
        <v>344</v>
      </c>
      <c r="F80" t="s">
        <v>526</v>
      </c>
      <c r="G80" t="s">
        <v>419</v>
      </c>
      <c r="H80" t="s">
        <v>219</v>
      </c>
      <c r="I80" t="s">
        <v>324</v>
      </c>
      <c r="J80" t="s">
        <v>530</v>
      </c>
      <c r="K80" s="78">
        <v>0</v>
      </c>
      <c r="L80" t="s">
        <v>106</v>
      </c>
      <c r="M80" s="79">
        <v>0</v>
      </c>
      <c r="N80" s="79">
        <v>0</v>
      </c>
      <c r="O80" s="78">
        <v>954</v>
      </c>
      <c r="P80" s="78">
        <v>0.17249999999999999</v>
      </c>
      <c r="Q80" s="78">
        <v>0</v>
      </c>
      <c r="R80" s="78">
        <v>5.7038228999999998E-3</v>
      </c>
      <c r="S80" s="79">
        <v>0</v>
      </c>
      <c r="T80" s="79">
        <v>0</v>
      </c>
      <c r="U80" s="79">
        <v>0</v>
      </c>
    </row>
    <row r="81" spans="2:21">
      <c r="B81" t="s">
        <v>528</v>
      </c>
      <c r="C81" t="s">
        <v>533</v>
      </c>
      <c r="D81" t="s">
        <v>123</v>
      </c>
      <c r="E81" t="s">
        <v>344</v>
      </c>
      <c r="F81" t="s">
        <v>526</v>
      </c>
      <c r="G81" t="s">
        <v>419</v>
      </c>
      <c r="H81" t="s">
        <v>219</v>
      </c>
      <c r="I81" t="s">
        <v>324</v>
      </c>
      <c r="J81" t="s">
        <v>530</v>
      </c>
      <c r="K81" s="78">
        <v>0</v>
      </c>
      <c r="L81" t="s">
        <v>106</v>
      </c>
      <c r="M81" s="79">
        <v>0</v>
      </c>
      <c r="N81" s="79">
        <v>0</v>
      </c>
      <c r="O81" s="78">
        <v>954</v>
      </c>
      <c r="P81" s="78">
        <v>0.17249999999999999</v>
      </c>
      <c r="Q81" s="78">
        <v>0</v>
      </c>
      <c r="R81" s="78">
        <v>5.7038228999999998E-3</v>
      </c>
      <c r="S81" s="79">
        <v>0</v>
      </c>
      <c r="T81" s="79">
        <v>0</v>
      </c>
      <c r="U81" s="79">
        <v>0</v>
      </c>
    </row>
    <row r="82" spans="2:21">
      <c r="B82" t="s">
        <v>528</v>
      </c>
      <c r="C82" t="s">
        <v>534</v>
      </c>
      <c r="D82" t="s">
        <v>123</v>
      </c>
      <c r="E82" t="s">
        <v>344</v>
      </c>
      <c r="F82" t="s">
        <v>526</v>
      </c>
      <c r="G82" t="s">
        <v>419</v>
      </c>
      <c r="H82" t="s">
        <v>219</v>
      </c>
      <c r="I82" t="s">
        <v>324</v>
      </c>
      <c r="J82" t="s">
        <v>530</v>
      </c>
      <c r="K82" s="78">
        <v>0</v>
      </c>
      <c r="L82" t="s">
        <v>106</v>
      </c>
      <c r="M82" s="79">
        <v>0</v>
      </c>
      <c r="N82" s="79">
        <v>0</v>
      </c>
      <c r="O82" s="78">
        <v>954</v>
      </c>
      <c r="P82" s="78">
        <v>0.17249999999999999</v>
      </c>
      <c r="Q82" s="78">
        <v>0</v>
      </c>
      <c r="R82" s="78">
        <v>5.7038228999999998E-3</v>
      </c>
      <c r="S82" s="79">
        <v>0</v>
      </c>
      <c r="T82" s="79">
        <v>0</v>
      </c>
      <c r="U82" s="79">
        <v>0</v>
      </c>
    </row>
    <row r="83" spans="2:21">
      <c r="B83" t="s">
        <v>535</v>
      </c>
      <c r="C83" t="s">
        <v>536</v>
      </c>
      <c r="D83" t="s">
        <v>123</v>
      </c>
      <c r="E83" t="s">
        <v>344</v>
      </c>
      <c r="F83" t="s">
        <v>526</v>
      </c>
      <c r="G83" t="s">
        <v>419</v>
      </c>
      <c r="H83" t="s">
        <v>219</v>
      </c>
      <c r="I83" t="s">
        <v>324</v>
      </c>
      <c r="J83" t="s">
        <v>537</v>
      </c>
      <c r="K83" s="78">
        <v>1.36</v>
      </c>
      <c r="L83" t="s">
        <v>106</v>
      </c>
      <c r="M83" s="79">
        <v>7.4999999999999997E-2</v>
      </c>
      <c r="N83" s="79">
        <v>0.5403</v>
      </c>
      <c r="O83" s="78">
        <v>26887.43</v>
      </c>
      <c r="P83" s="78">
        <v>62</v>
      </c>
      <c r="Q83" s="78">
        <v>0</v>
      </c>
      <c r="R83" s="78">
        <v>57.778936075600001</v>
      </c>
      <c r="S83" s="79">
        <v>1E-4</v>
      </c>
      <c r="T83" s="79">
        <v>1.2999999999999999E-2</v>
      </c>
      <c r="U83" s="79">
        <v>1.8E-3</v>
      </c>
    </row>
    <row r="84" spans="2:21">
      <c r="B84" t="s">
        <v>226</v>
      </c>
      <c r="C84" s="16"/>
      <c r="D84" s="16"/>
      <c r="E84" s="16"/>
      <c r="F84" s="16"/>
    </row>
    <row r="85" spans="2:21">
      <c r="B85" t="s">
        <v>279</v>
      </c>
      <c r="C85" s="16"/>
      <c r="D85" s="16"/>
      <c r="E85" s="16"/>
      <c r="F85" s="16"/>
    </row>
    <row r="86" spans="2:21">
      <c r="B86" t="s">
        <v>280</v>
      </c>
      <c r="C86" s="16"/>
      <c r="D86" s="16"/>
      <c r="E86" s="16"/>
      <c r="F86" s="16"/>
    </row>
    <row r="87" spans="2:21">
      <c r="B87" t="s">
        <v>281</v>
      </c>
      <c r="C87" s="16"/>
      <c r="D87" s="16"/>
      <c r="E87" s="16"/>
      <c r="F87" s="16"/>
    </row>
    <row r="88" spans="2:21">
      <c r="B88" t="s">
        <v>282</v>
      </c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878</v>
      </c>
    </row>
    <row r="3" spans="2:62">
      <c r="B3" s="2" t="s">
        <v>2</v>
      </c>
      <c r="C3" t="s">
        <v>879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538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219</v>
      </c>
      <c r="C14" t="s">
        <v>219</v>
      </c>
      <c r="E14" s="16"/>
      <c r="F14" s="16"/>
      <c r="G14" t="s">
        <v>219</v>
      </c>
      <c r="H14" t="s">
        <v>219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539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219</v>
      </c>
      <c r="C16" t="s">
        <v>219</v>
      </c>
      <c r="E16" s="16"/>
      <c r="F16" s="16"/>
      <c r="G16" t="s">
        <v>219</v>
      </c>
      <c r="H16" t="s">
        <v>219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540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E18" s="16"/>
      <c r="F18" s="16"/>
      <c r="G18" t="s">
        <v>219</v>
      </c>
      <c r="H18" t="s">
        <v>219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541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s="16"/>
      <c r="F20" s="16"/>
      <c r="G20" t="s">
        <v>219</v>
      </c>
      <c r="H20" t="s">
        <v>219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285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E23" s="16"/>
      <c r="F23" s="16"/>
      <c r="G23" t="s">
        <v>219</v>
      </c>
      <c r="H23" t="s">
        <v>219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286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E25" s="16"/>
      <c r="F25" s="16"/>
      <c r="G25" t="s">
        <v>219</v>
      </c>
      <c r="H25" t="s">
        <v>219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226</v>
      </c>
      <c r="E26" s="16"/>
      <c r="F26" s="16"/>
      <c r="G26" s="16"/>
    </row>
    <row r="27" spans="2:15">
      <c r="B27" t="s">
        <v>279</v>
      </c>
      <c r="E27" s="16"/>
      <c r="F27" s="16"/>
      <c r="G27" s="16"/>
    </row>
    <row r="28" spans="2:15">
      <c r="B28" t="s">
        <v>280</v>
      </c>
      <c r="E28" s="16"/>
      <c r="F28" s="16"/>
      <c r="G28" s="16"/>
    </row>
    <row r="29" spans="2:15">
      <c r="B29" t="s">
        <v>281</v>
      </c>
      <c r="E29" s="16"/>
      <c r="F29" s="16"/>
      <c r="G29" s="16"/>
    </row>
    <row r="30" spans="2:15">
      <c r="B30" t="s">
        <v>282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878</v>
      </c>
    </row>
    <row r="3" spans="2:63">
      <c r="B3" s="2" t="s">
        <v>2</v>
      </c>
      <c r="C3" t="s">
        <v>879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1170</v>
      </c>
      <c r="I11" s="7"/>
      <c r="J11" s="76">
        <v>0</v>
      </c>
      <c r="K11" s="76">
        <v>545.42709000000002</v>
      </c>
      <c r="L11" s="7"/>
      <c r="M11" s="77">
        <v>1</v>
      </c>
      <c r="N11" s="77">
        <v>1.66E-2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542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543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544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545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219</v>
      </c>
      <c r="C22" t="s">
        <v>219</v>
      </c>
      <c r="D22" s="16"/>
      <c r="E22" s="16"/>
      <c r="F22" t="s">
        <v>219</v>
      </c>
      <c r="G22" t="s">
        <v>219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546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224</v>
      </c>
      <c r="D25" s="16"/>
      <c r="E25" s="16"/>
      <c r="F25" s="16"/>
      <c r="G25" s="16"/>
      <c r="H25" s="82">
        <v>1170</v>
      </c>
      <c r="J25" s="82">
        <v>0</v>
      </c>
      <c r="K25" s="82">
        <v>545.42709000000002</v>
      </c>
      <c r="M25" s="81">
        <v>1</v>
      </c>
      <c r="N25" s="81">
        <v>1.66E-2</v>
      </c>
    </row>
    <row r="26" spans="2:14">
      <c r="B26" s="80" t="s">
        <v>547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548</v>
      </c>
      <c r="D28" s="16"/>
      <c r="E28" s="16"/>
      <c r="F28" s="16"/>
      <c r="G28" s="16"/>
      <c r="H28" s="82">
        <v>1170</v>
      </c>
      <c r="J28" s="82">
        <v>0</v>
      </c>
      <c r="K28" s="82">
        <v>545.42709000000002</v>
      </c>
      <c r="M28" s="81">
        <v>1</v>
      </c>
      <c r="N28" s="81">
        <v>1.66E-2</v>
      </c>
    </row>
    <row r="29" spans="2:14">
      <c r="B29" t="s">
        <v>549</v>
      </c>
      <c r="C29" t="s">
        <v>550</v>
      </c>
      <c r="D29" t="s">
        <v>551</v>
      </c>
      <c r="E29" t="s">
        <v>552</v>
      </c>
      <c r="F29" t="s">
        <v>553</v>
      </c>
      <c r="G29" t="s">
        <v>106</v>
      </c>
      <c r="H29" s="78">
        <v>1170</v>
      </c>
      <c r="I29" s="78">
        <v>13450</v>
      </c>
      <c r="J29" s="78">
        <v>0</v>
      </c>
      <c r="K29" s="78">
        <v>545.42709000000002</v>
      </c>
      <c r="L29" s="79">
        <v>0</v>
      </c>
      <c r="M29" s="79">
        <v>1</v>
      </c>
      <c r="N29" s="79">
        <v>1.66E-2</v>
      </c>
    </row>
    <row r="30" spans="2:14">
      <c r="B30" s="80" t="s">
        <v>341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546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226</v>
      </c>
      <c r="D34" s="16"/>
      <c r="E34" s="16"/>
      <c r="F34" s="16"/>
      <c r="G34" s="16"/>
    </row>
    <row r="35" spans="2:14">
      <c r="B35" t="s">
        <v>279</v>
      </c>
      <c r="D35" s="16"/>
      <c r="E35" s="16"/>
      <c r="F35" s="16"/>
      <c r="G35" s="16"/>
    </row>
    <row r="36" spans="2:14">
      <c r="B36" t="s">
        <v>280</v>
      </c>
      <c r="D36" s="16"/>
      <c r="E36" s="16"/>
      <c r="F36" s="16"/>
      <c r="G36" s="16"/>
    </row>
    <row r="37" spans="2:14">
      <c r="B37" t="s">
        <v>281</v>
      </c>
      <c r="D37" s="16"/>
      <c r="E37" s="16"/>
      <c r="F37" s="16"/>
      <c r="G37" s="16"/>
    </row>
    <row r="38" spans="2:14">
      <c r="B38" t="s">
        <v>282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878</v>
      </c>
    </row>
    <row r="3" spans="2:65">
      <c r="B3" s="2" t="s">
        <v>2</v>
      </c>
      <c r="C3" t="s">
        <v>879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262.64999999999998</v>
      </c>
      <c r="K11" s="7"/>
      <c r="L11" s="76">
        <v>144.890494284</v>
      </c>
      <c r="M11" s="7"/>
      <c r="N11" s="77">
        <v>1</v>
      </c>
      <c r="O11" s="77">
        <v>4.4000000000000003E-3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554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555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262.64999999999998</v>
      </c>
      <c r="L21" s="82">
        <v>144.890494284</v>
      </c>
      <c r="N21" s="81">
        <v>1</v>
      </c>
      <c r="O21" s="81">
        <v>4.4000000000000003E-3</v>
      </c>
    </row>
    <row r="22" spans="2:15">
      <c r="B22" s="80" t="s">
        <v>554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555</v>
      </c>
      <c r="C24" s="16"/>
      <c r="D24" s="16"/>
      <c r="E24" s="16"/>
      <c r="J24" s="82">
        <v>262.64999999999998</v>
      </c>
      <c r="L24" s="82">
        <v>144.890494284</v>
      </c>
      <c r="N24" s="81">
        <v>1</v>
      </c>
      <c r="O24" s="81">
        <v>4.4000000000000003E-3</v>
      </c>
    </row>
    <row r="25" spans="2:15">
      <c r="B25" t="s">
        <v>556</v>
      </c>
      <c r="C25" t="s">
        <v>557</v>
      </c>
      <c r="D25" t="s">
        <v>123</v>
      </c>
      <c r="E25" t="s">
        <v>558</v>
      </c>
      <c r="F25" t="s">
        <v>553</v>
      </c>
      <c r="G25" t="s">
        <v>219</v>
      </c>
      <c r="H25" t="s">
        <v>324</v>
      </c>
      <c r="I25" t="s">
        <v>106</v>
      </c>
      <c r="J25" s="78">
        <v>262.64999999999998</v>
      </c>
      <c r="K25" s="78">
        <v>15916</v>
      </c>
      <c r="L25" s="78">
        <v>144.890494284</v>
      </c>
      <c r="M25" s="79">
        <v>1E-4</v>
      </c>
      <c r="N25" s="79">
        <v>1</v>
      </c>
      <c r="O25" s="79">
        <v>4.4000000000000003E-3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341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279</v>
      </c>
      <c r="C31" s="16"/>
      <c r="D31" s="16"/>
      <c r="E31" s="16"/>
    </row>
    <row r="32" spans="2:15">
      <c r="B32" t="s">
        <v>280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878</v>
      </c>
    </row>
    <row r="3" spans="2:60">
      <c r="B3" s="2" t="s">
        <v>2</v>
      </c>
      <c r="C3" t="s">
        <v>879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559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560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279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2020-09-06T06:30:38Z</dcterms:modified>
</cp:coreProperties>
</file>