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72" i="27"/>
  <c r="C12" i="27"/>
</calcChain>
</file>

<file path=xl/sharedStrings.xml><?xml version="1.0" encoding="utf-8"?>
<sst xmlns="http://schemas.openxmlformats.org/spreadsheetml/2006/main" count="5576" uniqueCount="1852">
  <si>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</si>
  <si>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</si>
  <si>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</si>
  <si>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</si>
  <si>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</si>
  <si>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</si>
  <si>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</si>
  <si>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</si>
  <si>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</si>
  <si>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</si>
  <si>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</si>
  <si>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</si>
  <si>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</si>
  <si>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</si>
  <si>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</si>
  <si>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</si>
  <si>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</si>
  <si>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</si>
  <si>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</si>
  <si>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</si>
  <si>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</si>
  <si>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</si>
  <si>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</si>
  <si>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</si>
  <si>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</si>
  <si>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</si>
  <si>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</si>
  <si>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</si>
  <si>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</si>
  <si>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</si>
  <si>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</si>
  <si>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</si>
  <si>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</si>
  <si>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</si>
  <si>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</si>
  <si>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</si>
  <si>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</si>
  <si>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</si>
  <si>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</si>
  <si>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</si>
  <si>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</si>
  <si>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</si>
  <si>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</si>
  <si>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</si>
  <si>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</si>
  <si>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</si>
  <si>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</si>
  <si>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</si>
  <si>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</si>
  <si>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</si>
  <si>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</si>
  <si>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</si>
  <si>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</si>
  <si>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</si>
  <si>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</si>
  <si>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</si>
  <si>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</si>
  <si>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</si>
  <si>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</si>
  <si>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</si>
  <si>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</si>
  <si>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</si>
  <si>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</si>
  <si>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</si>
  <si>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</si>
  <si>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</si>
  <si>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</si>
  <si>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</si>
  <si>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</si>
  <si>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</si>
  <si>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</si>
  <si>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</si>
  <si>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</si>
  <si>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</si>
  <si>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</si>
  <si>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</si>
  <si>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</si>
  <si>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</si>
  <si>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</si>
  <si>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</si>
  <si>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</si>
  <si>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</si>
  <si>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</si>
  <si>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</si>
  <si>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</si>
  <si>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</si>
  <si>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</si>
  <si>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</si>
  <si>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</si>
  <si>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</si>
  <si>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</si>
  <si>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</si>
  <si>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</si>
  <si>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</si>
  <si>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</si>
  <si>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</si>
  <si>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</si>
  <si>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</si>
  <si>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</si>
  <si>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</si>
  <si>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</si>
  <si>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</si>
  <si>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</si>
  <si>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</si>
  <si>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</si>
  <si>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</si>
  <si>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</si>
  <si>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</si>
  <si>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</si>
  <si>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</si>
  <si>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</si>
  <si>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</si>
  <si>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</si>
  <si>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</si>
  <si>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</si>
  <si>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</si>
  <si>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</si>
  <si>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</si>
  <si>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</si>
  <si>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</si>
  <si>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</si>
  <si>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</si>
  <si>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</si>
  <si>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</si>
  <si>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</si>
  <si>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</si>
  <si>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</si>
  <si>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</si>
  <si>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</si>
  <si>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</si>
  <si>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</si>
  <si>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</si>
  <si>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</si>
  <si>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</si>
  <si>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</si>
  <si>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</si>
  <si>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</si>
  <si>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</si>
  <si>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</si>
  <si>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</si>
  <si>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</si>
  <si>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</si>
  <si>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</si>
  <si>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</si>
  <si>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</si>
  <si>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</si>
  <si>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</si>
  <si>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</si>
  <si>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</si>
  <si>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</si>
  <si>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</si>
  <si>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</si>
  <si>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</si>
  <si>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</si>
  <si>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</si>
  <si>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</si>
  <si>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</si>
  <si>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</si>
  <si>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</si>
  <si>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</si>
  <si>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</si>
  <si>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</si>
  <si>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</si>
  <si>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</si>
  <si>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</si>
  <si>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</si>
  <si>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</si>
  <si>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</si>
  <si>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</si>
  <si>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</si>
  <si>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</si>
  <si>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</si>
  <si>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</si>
  <si>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</si>
  <si>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</si>
  <si>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</si>
  <si>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</si>
  <si>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</si>
  <si>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</si>
  <si>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</si>
  <si>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</si>
  <si>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</si>
  <si>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</si>
  <si>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</si>
  <si>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</si>
  <si>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</si>
  <si>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</si>
  <si>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</si>
  <si>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</si>
  <si>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</si>
  <si>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</si>
  <si>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</si>
  <si>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</si>
  <si>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</si>
  <si>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</si>
  <si>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</si>
  <si>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</si>
  <si>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</si>
  <si>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9952</t>
  </si>
  <si>
    <t>קוד קופת הגמל</t>
  </si>
  <si>
    <t>513173393-00000000001092-9952-000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</si>
  <si>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</si>
  <si>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</si>
  <si>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</si>
  <si>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</si>
  <si>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</si>
  <si>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</si>
  <si>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ריאל ברזילאי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</si>
  <si>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</si>
  <si>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</si>
  <si>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</si>
  <si>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</si>
  <si>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</si>
  <si>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</si>
  <si>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</si>
  <si>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</si>
  <si>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</si>
  <si>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</si>
  <si>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</si>
  <si>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</si>
  <si>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</si>
  <si>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</si>
  <si>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</si>
  <si>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</si>
  <si>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</si>
  <si>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</si>
  <si>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</si>
  <si>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</si>
  <si>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</si>
  <si>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</si>
  <si>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</si>
  <si>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</si>
  <si>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</si>
  <si>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</si>
  <si>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</si>
  <si>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</si>
  <si>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</si>
  <si>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</si>
  <si>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</si>
  <si>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</si>
  <si>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0545- גליל</t>
  </si>
  <si>
    <t>1134865</t>
  </si>
  <si>
    <t>15/04/15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</si>
  <si>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</si>
  <si>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</si>
  <si>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</si>
  <si>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</si>
  <si>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</si>
  <si>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</si>
  <si>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ממשלתית צמודה 0.5% 0529- גליל</t>
  </si>
  <si>
    <t>1157023</t>
  </si>
  <si>
    <t>29/04/19</t>
  </si>
  <si>
    <t>סה"כ לא צמודות</t>
  </si>
  <si>
    <t>סה"כ מלווה קצר מועד</t>
  </si>
  <si>
    <t>מ.ק.מ. 1020- בנק ישראל- מק"מ</t>
  </si>
  <si>
    <t>8201022</t>
  </si>
  <si>
    <t>30/10/19</t>
  </si>
  <si>
    <t>מלווה קצר מועד 111- בנק ישראל- מק"מ</t>
  </si>
  <si>
    <t>8210114</t>
  </si>
  <si>
    <t>09/01/20</t>
  </si>
  <si>
    <t>מלווה קצר מועד 1110- בנק ישראל- מק"מ</t>
  </si>
  <si>
    <t>8201113</t>
  </si>
  <si>
    <t>05/11/19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</si>
  <si>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</si>
  <si>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</si>
  <si>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</si>
  <si>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</si>
  <si>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</si>
  <si>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</si>
  <si>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</si>
  <si>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</si>
  <si>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03/03/20</t>
  </si>
  <si>
    <t>מלווה קצר מועד 511- בנק ישראל- מק"מ</t>
  </si>
  <si>
    <t>8210510</t>
  </si>
  <si>
    <t>05/05/20</t>
  </si>
  <si>
    <t>מלווה קצר מועד 910- בנק ישראל- מק"מ</t>
  </si>
  <si>
    <t>8200917</t>
  </si>
  <si>
    <t>03/09/19</t>
  </si>
  <si>
    <t>סה"כ שחר</t>
  </si>
  <si>
    <t>ממשל שקלית 0121- שחר</t>
  </si>
  <si>
    <t>1142223</t>
  </si>
  <si>
    <t>25/10/18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</si>
  <si>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</si>
  <si>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</si>
  <si>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</si>
  <si>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</si>
  <si>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</si>
  <si>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</si>
  <si>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421- שחר</t>
  </si>
  <si>
    <t>1138130</t>
  </si>
  <si>
    <t>18/02/19</t>
  </si>
  <si>
    <t>ממשלתית שקלית 0.75% 07/22- שחר</t>
  </si>
  <si>
    <t>1158104</t>
  </si>
  <si>
    <t>04/05/20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</si>
  <si>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</si>
  <si>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</si>
  <si>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</si>
  <si>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</si>
  <si>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</si>
  <si>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</si>
  <si>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</si>
  <si>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</si>
  <si>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</si>
  <si>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</si>
  <si>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</si>
  <si>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</si>
  <si>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</si>
  <si>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</si>
  <si>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</si>
  <si>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</si>
  <si>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</si>
  <si>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</si>
  <si>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</si>
  <si>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פועלים הנ אגח 33- הפועלים הנפקות בע"מ</t>
  </si>
  <si>
    <t>1940568</t>
  </si>
  <si>
    <t>520032640</t>
  </si>
  <si>
    <t>15/09/14</t>
  </si>
  <si>
    <t>נתיבי גז אגח ד- נתיבי הגז הטבעי לישראל בע"מ</t>
  </si>
  <si>
    <t>1147503</t>
  </si>
  <si>
    <t>513436394</t>
  </si>
  <si>
    <t>ilAA+</t>
  </si>
  <si>
    <t>07/06/18</t>
  </si>
  <si>
    <t>עזריאלי אגח ו- קבוצת עזריאלי בע"מ (לשעבר קנית מימון)</t>
  </si>
  <si>
    <t>1156611</t>
  </si>
  <si>
    <t>510960719</t>
  </si>
  <si>
    <t>נדל"ן מניב בישראל</t>
  </si>
  <si>
    <t>Aa1.il</t>
  </si>
  <si>
    <t>23/04/20</t>
  </si>
  <si>
    <t>אמות אגח ג- אמות השקעות בע"מ</t>
  </si>
  <si>
    <t>1117357</t>
  </si>
  <si>
    <t>520026683</t>
  </si>
  <si>
    <t>ilAA</t>
  </si>
  <si>
    <t>27/09/11</t>
  </si>
  <si>
    <t>אמות אגח ו- אמות השקעות בע"מ</t>
  </si>
  <si>
    <t>1158609</t>
  </si>
  <si>
    <t>27/04/20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</si>
  <si>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</si>
  <si>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</si>
  <si>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</si>
  <si>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</si>
  <si>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</si>
  <si>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</si>
  <si>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</si>
  <si>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</si>
  <si>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</si>
  <si>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</si>
  <si>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</si>
  <si>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</si>
  <si>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</si>
  <si>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</si>
  <si>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</si>
  <si>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</si>
  <si>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</si>
  <si>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</si>
  <si>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</si>
  <si>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</si>
  <si>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</si>
  <si>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</si>
  <si>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</si>
  <si>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</si>
  <si>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</si>
  <si>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</si>
  <si>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</si>
  <si>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</si>
  <si>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</si>
  <si>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</si>
  <si>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</si>
  <si>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</si>
  <si>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</si>
  <si>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</si>
  <si>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</si>
  <si>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</si>
  <si>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</si>
  <si>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</si>
  <si>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</si>
  <si>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Gd 3.625 01/04/2030- GENERAL DYNAMICS</t>
  </si>
  <si>
    <t>US369550BM97</t>
  </si>
  <si>
    <t>10167</t>
  </si>
  <si>
    <t>Capital Goods</t>
  </si>
  <si>
    <t>A</t>
  </si>
  <si>
    <t>24/03/20</t>
  </si>
  <si>
    <t>Bac 2.015 13/02/26- Bank of America</t>
  </si>
  <si>
    <t>US06051GHY89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</si>
  <si>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</si>
  <si>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</si>
  <si>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</si>
  <si>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</si>
  <si>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</si>
  <si>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</si>
  <si>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</si>
  <si>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</si>
  <si>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</si>
  <si>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</si>
  <si>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</si>
  <si>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</si>
  <si>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</si>
  <si>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JP Morgan chase 2.083 04/26- JP MORGAN</t>
  </si>
  <si>
    <t>US46647PBK12</t>
  </si>
  <si>
    <t>10232</t>
  </si>
  <si>
    <t>17/06/20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</si>
  <si>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</si>
  <si>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</si>
  <si>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</si>
  <si>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</si>
  <si>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</si>
  <si>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</si>
  <si>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</si>
  <si>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</si>
  <si>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</si>
  <si>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</si>
  <si>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</si>
  <si>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</si>
  <si>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Nvda 2.85 01/04/2030- NVIDIA CORP</t>
  </si>
  <si>
    <t>US67066GAF19</t>
  </si>
  <si>
    <t>10322</t>
  </si>
  <si>
    <t>Semiconductors &amp; Semiconductor Equipment</t>
  </si>
  <si>
    <t>27/03/20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</si>
  <si>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</si>
  <si>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</si>
  <si>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</si>
  <si>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</si>
  <si>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</si>
  <si>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</si>
  <si>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02/19/25- WELLS FARGO COMPANY</t>
  </si>
  <si>
    <t>US94974BGH78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</si>
  <si>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</si>
  <si>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</si>
  <si>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</si>
  <si>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</si>
  <si>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</si>
  <si>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</si>
  <si>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</si>
  <si>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</si>
  <si>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</si>
  <si>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</si>
  <si>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</si>
  <si>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</si>
  <si>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</si>
  <si>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</si>
  <si>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</si>
  <si>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</si>
  <si>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</si>
  <si>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</si>
  <si>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</si>
  <si>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</si>
  <si>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</si>
  <si>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07/01/16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</si>
  <si>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</si>
  <si>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</si>
  <si>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</si>
  <si>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</si>
  <si>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</si>
  <si>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</si>
  <si>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</si>
  <si>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</si>
  <si>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</si>
  <si>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</si>
  <si>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</si>
  <si>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</si>
  <si>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</si>
  <si>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</si>
  <si>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</si>
  <si>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</si>
  <si>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</si>
  <si>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</si>
  <si>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</si>
  <si>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</si>
  <si>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</si>
  <si>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</si>
  <si>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</si>
  <si>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</si>
  <si>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</si>
  <si>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</si>
  <si>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</si>
  <si>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</si>
  <si>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</si>
  <si>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</si>
  <si>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</si>
  <si>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</si>
  <si>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</si>
  <si>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</si>
  <si>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</si>
  <si>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</si>
  <si>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</si>
  <si>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</si>
  <si>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</si>
  <si>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</si>
  <si>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</si>
  <si>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</si>
  <si>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</si>
  <si>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</si>
  <si>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</si>
  <si>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</si>
  <si>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</si>
  <si>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</si>
  <si>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</si>
  <si>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</si>
  <si>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</si>
  <si>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</si>
  <si>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</si>
  <si>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</si>
  <si>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</si>
  <si>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</si>
  <si>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</si>
  <si>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</si>
  <si>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</si>
  <si>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</si>
  <si>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</si>
  <si>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</si>
  <si>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</si>
  <si>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</si>
  <si>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</si>
  <si>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</si>
  <si>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</si>
  <si>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</si>
  <si>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</si>
  <si>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</si>
  <si>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</si>
  <si>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</si>
  <si>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</si>
  <si>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</si>
  <si>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</si>
  <si>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</si>
  <si>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</si>
  <si>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</si>
  <si>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</si>
  <si>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</si>
  <si>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</si>
  <si>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</si>
  <si>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</si>
  <si>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</si>
  <si>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</si>
  <si>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</si>
  <si>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</si>
  <si>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</si>
  <si>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</si>
  <si>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</si>
  <si>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</si>
  <si>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</si>
  <si>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</si>
  <si>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</si>
  <si>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</si>
  <si>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</si>
  <si>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</si>
  <si>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</si>
  <si>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</si>
  <si>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</si>
  <si>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</si>
  <si>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</si>
  <si>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</si>
  <si>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</si>
  <si>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</si>
  <si>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</si>
  <si>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</si>
  <si>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</si>
  <si>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</si>
  <si>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</si>
  <si>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</si>
  <si>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</si>
  <si>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</si>
  <si>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</si>
  <si>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</si>
  <si>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07/10/19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</si>
  <si>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</si>
  <si>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</si>
  <si>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</si>
  <si>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</si>
  <si>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</si>
  <si>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</si>
  <si>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</si>
  <si>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</si>
  <si>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</si>
  <si>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</si>
  <si>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</si>
  <si>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</si>
  <si>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</si>
  <si>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</si>
  <si>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</si>
  <si>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</si>
  <si>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</si>
  <si>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</si>
  <si>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</si>
  <si>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</si>
  <si>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</si>
  <si>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</si>
  <si>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</si>
  <si>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</si>
  <si>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</si>
  <si>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</si>
  <si>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</si>
  <si>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</si>
  <si>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</si>
  <si>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</si>
  <si>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</si>
  <si>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</si>
  <si>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</si>
  <si>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</si>
  <si>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</si>
  <si>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</si>
  <si>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</si>
  <si>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</si>
  <si>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</si>
  <si>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</si>
  <si>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</si>
  <si>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</si>
  <si>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</si>
  <si>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</si>
  <si>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</si>
  <si>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</si>
  <si>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</si>
  <si>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</si>
  <si>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</si>
  <si>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</si>
  <si>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</si>
  <si>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</si>
  <si>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</si>
  <si>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</si>
  <si>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</si>
  <si>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</si>
  <si>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</si>
  <si>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</si>
  <si>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</si>
  <si>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</si>
  <si>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</si>
  <si>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</si>
  <si>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</si>
  <si>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</si>
  <si>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</si>
  <si>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</si>
  <si>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</si>
  <si>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</si>
  <si>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</si>
  <si>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</si>
  <si>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</si>
  <si>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</si>
  <si>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</si>
  <si>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</si>
  <si>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</si>
  <si>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</si>
  <si>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</si>
  <si>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</si>
  <si>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</si>
  <si>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</si>
  <si>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</si>
  <si>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</si>
  <si>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</si>
  <si>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</si>
  <si>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</si>
  <si>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</si>
  <si>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</si>
  <si>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</si>
  <si>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</si>
  <si>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</si>
  <si>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</si>
  <si>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</si>
  <si>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</si>
  <si>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</si>
  <si>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צרפתי- צבי צרפתי השקעות ובנין (1992) בע"מ</t>
  </si>
  <si>
    <t>425017</t>
  </si>
  <si>
    <t>520039090</t>
  </si>
  <si>
    <t>בנייה</t>
  </si>
  <si>
    <t>יעקובי קבוצה- קבוצת אחים יעקובי</t>
  </si>
  <si>
    <t>1142421</t>
  </si>
  <si>
    <t>514010081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</si>
  <si>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</si>
  <si>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</si>
  <si>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</si>
  <si>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</si>
  <si>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</si>
  <si>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</si>
  <si>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</si>
  <si>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</si>
  <si>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</si>
  <si>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</si>
  <si>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תדיר גן- תדיר-גן (מוצרים מדוייקים) 1993 בע"מ</t>
  </si>
  <si>
    <t>1090141</t>
  </si>
  <si>
    <t>511870891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</si>
  <si>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</si>
  <si>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</si>
  <si>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</si>
  <si>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</si>
  <si>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</si>
  <si>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</si>
  <si>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</si>
  <si>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</si>
  <si>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</si>
  <si>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</si>
  <si>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</si>
  <si>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</si>
  <si>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</si>
  <si>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</si>
  <si>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</si>
  <si>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סה"כ call 001 אופציות</t>
  </si>
  <si>
    <t>WIX.COM LTD- WIX ltd</t>
  </si>
  <si>
    <t>IL0011301780</t>
  </si>
  <si>
    <t>NASDAQ</t>
  </si>
  <si>
    <t>12913</t>
  </si>
  <si>
    <t>Software &amp; Services</t>
  </si>
  <si>
    <t>BN FP-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</si>
  <si>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</si>
  <si>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</si>
  <si>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</si>
  <si>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</si>
  <si>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</si>
  <si>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</si>
  <si>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</si>
  <si>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</si>
  <si>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</si>
  <si>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</si>
  <si>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</si>
  <si>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</si>
  <si>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</si>
  <si>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</si>
  <si>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</si>
  <si>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</si>
  <si>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</si>
  <si>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</si>
  <si>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</si>
  <si>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</si>
  <si>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</si>
  <si>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</si>
  <si>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</si>
  <si>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</si>
  <si>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</si>
  <si>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</si>
  <si>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</si>
  <si>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</si>
  <si>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</si>
  <si>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</si>
  <si>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</si>
  <si>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 ltd</t>
  </si>
  <si>
    <t>KYG875721634</t>
  </si>
  <si>
    <t>HKSE</t>
  </si>
  <si>
    <t>11074</t>
  </si>
  <si>
    <t>Media</t>
  </si>
  <si>
    <t>Elxx PHARMA INC- Eloxx Pharmaceuticals Inc</t>
  </si>
  <si>
    <t>US29014R1032</t>
  </si>
  <si>
    <t>13074</t>
  </si>
  <si>
    <t>Atrium european real estaste- Atrium european real estaste</t>
  </si>
  <si>
    <t>JE00B3DCF752</t>
  </si>
  <si>
    <t>10702</t>
  </si>
  <si>
    <t>Grand City Properties- GRAND CITY PROPERTIES</t>
  </si>
  <si>
    <t>LU0775917882</t>
  </si>
  <si>
    <t>FWB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</si>
  <si>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</si>
  <si>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</si>
  <si>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</si>
  <si>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</si>
  <si>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</si>
  <si>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</si>
  <si>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</si>
  <si>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</si>
  <si>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</si>
  <si>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</si>
  <si>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</si>
  <si>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</si>
  <si>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</si>
  <si>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</si>
  <si>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</si>
  <si>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</si>
  <si>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</si>
  <si>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</si>
  <si>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</si>
  <si>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</si>
  <si>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</si>
  <si>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</si>
  <si>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</si>
  <si>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</si>
  <si>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</si>
  <si>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</si>
  <si>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</si>
  <si>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</si>
  <si>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</si>
  <si>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</si>
  <si>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</si>
  <si>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</si>
  <si>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</si>
  <si>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</si>
  <si>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</si>
  <si>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</si>
  <si>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</si>
  <si>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</si>
  <si>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</si>
  <si>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</si>
  <si>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</si>
  <si>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</si>
  <si>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</si>
  <si>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</si>
  <si>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</si>
  <si>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</si>
  <si>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</si>
  <si>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</si>
  <si>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</si>
  <si>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</si>
  <si>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</si>
  <si>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</si>
  <si>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</si>
  <si>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</si>
  <si>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</si>
  <si>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</si>
  <si>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</si>
  <si>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</si>
  <si>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</si>
  <si>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</si>
  <si>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</si>
  <si>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</si>
  <si>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</si>
  <si>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</si>
  <si>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</si>
  <si>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</si>
  <si>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</si>
  <si>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</si>
  <si>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</si>
  <si>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</si>
  <si>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</si>
  <si>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</si>
  <si>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</si>
  <si>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</si>
  <si>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</si>
  <si>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</si>
  <si>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</si>
  <si>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</si>
  <si>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</si>
  <si>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</si>
  <si>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</si>
  <si>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</si>
  <si>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</si>
  <si>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</si>
  <si>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</si>
  <si>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</si>
  <si>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</si>
  <si>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</si>
  <si>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</si>
  <si>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</si>
  <si>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</si>
  <si>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</si>
  <si>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</si>
  <si>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</si>
  <si>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</si>
  <si>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</si>
  <si>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</si>
  <si>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</si>
  <si>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</si>
  <si>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</si>
  <si>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</si>
  <si>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</si>
  <si>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</si>
  <si>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</si>
  <si>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</si>
  <si>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</si>
  <si>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C140 18/09/20- BOEING CO</t>
  </si>
  <si>
    <t>70208590</t>
  </si>
  <si>
    <t>BA C190 18/09/20- BOEING CO</t>
  </si>
  <si>
    <t>70393616</t>
  </si>
  <si>
    <t>BA P190 18/09/20- BOEING CO</t>
  </si>
  <si>
    <t>70532080</t>
  </si>
  <si>
    <t>סה"כ מטבע</t>
  </si>
  <si>
    <t>סה"כ סחורות</t>
  </si>
  <si>
    <t>ESU0C3050- חוזים עתידיים בחול</t>
  </si>
  <si>
    <t>70121447</t>
  </si>
  <si>
    <t>Other</t>
  </si>
  <si>
    <t>ESU0C3200- חוזים עתידיים בחול</t>
  </si>
  <si>
    <t>70443189</t>
  </si>
  <si>
    <t>ESU0P2700- חוזים עתידיים בחול</t>
  </si>
  <si>
    <t>70122312</t>
  </si>
  <si>
    <t>ESU0P2900- חוזים עתידיים בחול</t>
  </si>
  <si>
    <t>70432117</t>
  </si>
  <si>
    <t>ESZ0C3300- חוזים עתידיים בחול</t>
  </si>
  <si>
    <t>70617980</t>
  </si>
  <si>
    <t>ESZ0C3500- חוזים עתידיים בחול</t>
  </si>
  <si>
    <t>70237268</t>
  </si>
  <si>
    <t>ESZ0P2700- חוזים עתידיים בחול</t>
  </si>
  <si>
    <t>70616545</t>
  </si>
  <si>
    <t>ESZ0P2900- חוזים עתידיים בחול</t>
  </si>
  <si>
    <t>70236799</t>
  </si>
  <si>
    <t>SCV0C3200- חוזים עתידיים בחול</t>
  </si>
  <si>
    <t>70468368</t>
  </si>
  <si>
    <t>SCV0C3260- חוזים עתידיים בחול</t>
  </si>
  <si>
    <t>70468392</t>
  </si>
  <si>
    <t>SCV0P2800- חוזים עתידיים בחול</t>
  </si>
  <si>
    <t>70468335</t>
  </si>
  <si>
    <t>CCK1- חוזים עתידיים בחול</t>
  </si>
  <si>
    <t>70574694</t>
  </si>
  <si>
    <t>CCN1- חוזים עתידיים בחול</t>
  </si>
  <si>
    <t>70576475</t>
  </si>
  <si>
    <t>ESU0_s&amp;p mini  fut Sep2020- חוזים עתידיים בחול</t>
  </si>
  <si>
    <t>70532106</t>
  </si>
  <si>
    <t>NQU0_nasdaq100 mini fut Sep20- חוזים עתידיים בחול</t>
  </si>
  <si>
    <t>70506357</t>
  </si>
  <si>
    <t>S K1- חוזים עתידיים בחול</t>
  </si>
  <si>
    <t>70287610</t>
  </si>
  <si>
    <t>S N1- חוזים עתידיים בחול</t>
  </si>
  <si>
    <t>70339056</t>
  </si>
  <si>
    <t>TUU0- חוזים עתידיים בחול</t>
  </si>
  <si>
    <t>70295324</t>
  </si>
  <si>
    <t>TYU0- חוזים עתידיים בחול</t>
  </si>
  <si>
    <t>70276282</t>
  </si>
  <si>
    <t>USU0- חוזים עתידיים בחול</t>
  </si>
  <si>
    <t>70128483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</si>
  <si>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</si>
  <si>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</si>
  <si>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</si>
  <si>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</si>
  <si>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</si>
  <si>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</si>
  <si>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</si>
  <si>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</si>
  <si>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</si>
  <si>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</si>
  <si>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</si>
  <si>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</si>
  <si>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</si>
  <si>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</si>
  <si>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</si>
  <si>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</si>
  <si>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</si>
  <si>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</si>
  <si>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</si>
  <si>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</si>
  <si>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</si>
  <si>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</si>
  <si>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</si>
  <si>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</si>
  <si>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</si>
  <si>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</si>
  <si>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</si>
  <si>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</si>
  <si>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</si>
  <si>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</si>
  <si>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</si>
  <si>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</si>
  <si>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</si>
  <si>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</si>
  <si>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</si>
  <si>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</si>
  <si>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</si>
  <si>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</si>
  <si>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</si>
  <si>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</si>
  <si>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</si>
  <si>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</si>
  <si>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</si>
  <si>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</si>
  <si>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</si>
  <si>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</si>
  <si>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</si>
  <si>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</si>
  <si>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</si>
  <si>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</si>
  <si>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</si>
  <si>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</si>
  <si>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</si>
  <si>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ביטוח</t>
  </si>
  <si>
    <t>19/09/17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</si>
  <si>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</si>
  <si>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</si>
  <si>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</si>
  <si>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</si>
  <si>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</si>
  <si>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</si>
  <si>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</si>
  <si>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</si>
  <si>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</si>
  <si>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צים אג"ח A1-רמ al- צים שירותי ספנות משולבים בע"מ</t>
  </si>
  <si>
    <t>65100440</t>
  </si>
  <si>
    <t>520015041</t>
  </si>
  <si>
    <t>27/02/17</t>
  </si>
  <si>
    <t>נארה מדיקל סנטר בע"מ- נארה מדיקל סנטר בע"מ</t>
  </si>
  <si>
    <t>29992737</t>
  </si>
  <si>
    <t>515138584</t>
  </si>
  <si>
    <t>Pixellot Ltd- Pixellot Ltd</t>
  </si>
  <si>
    <t>29993743</t>
  </si>
  <si>
    <t>13171</t>
  </si>
  <si>
    <t>Surgix ltd- Surgix ltd</t>
  </si>
  <si>
    <t>29991579</t>
  </si>
  <si>
    <t>11084</t>
  </si>
  <si>
    <t>מנייה לס Smart Shooter- Smart Shooter</t>
  </si>
  <si>
    <t>299933670</t>
  </si>
  <si>
    <t>13118</t>
  </si>
  <si>
    <t>אפריקה ישראל להשקעות בע"מ- אפריקה-ישראל להשקעות בע"מ</t>
  </si>
  <si>
    <t>29993627</t>
  </si>
  <si>
    <t>520005067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</si>
  <si>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</si>
  <si>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</si>
  <si>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</si>
  <si>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</si>
  <si>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</si>
  <si>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</si>
  <si>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</si>
  <si>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</si>
  <si>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</si>
  <si>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</si>
  <si>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</si>
  <si>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Aurec Capital- Aurec Capital</t>
  </si>
  <si>
    <t>29993618</t>
  </si>
  <si>
    <t>28126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</si>
  <si>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</si>
  <si>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</si>
  <si>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</si>
  <si>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</si>
  <si>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</si>
  <si>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</si>
  <si>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</si>
  <si>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</si>
  <si>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</si>
  <si>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Energy Vision Limited- Energy Vision</t>
  </si>
  <si>
    <t>29992742</t>
  </si>
  <si>
    <t>13038</t>
  </si>
  <si>
    <t>Utilities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</si>
  <si>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</si>
  <si>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</si>
  <si>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</si>
  <si>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</si>
  <si>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</si>
  <si>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</si>
  <si>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</si>
  <si>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</si>
  <si>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</si>
  <si>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גלילות 3- Glilot Capital investments</t>
  </si>
  <si>
    <t>29993297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</si>
  <si>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</si>
  <si>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</si>
  <si>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</si>
  <si>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</si>
  <si>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</si>
  <si>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</si>
  <si>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</si>
  <si>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</si>
  <si>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</si>
  <si>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</si>
  <si>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</si>
  <si>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</si>
  <si>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</si>
  <si>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</si>
  <si>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</si>
  <si>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</si>
  <si>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</si>
  <si>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</si>
  <si>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</si>
  <si>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</si>
  <si>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</si>
  <si>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</si>
  <si>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</si>
  <si>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</si>
  <si>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</si>
  <si>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</si>
  <si>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</si>
  <si>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</si>
  <si>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</si>
  <si>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</si>
  <si>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</si>
  <si>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</si>
  <si>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</si>
  <si>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</si>
  <si>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</si>
  <si>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</si>
  <si>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</si>
  <si>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</si>
  <si>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</si>
  <si>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</si>
  <si>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</si>
  <si>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</si>
  <si>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</si>
  <si>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</si>
  <si>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</si>
  <si>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</si>
  <si>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</si>
  <si>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</si>
  <si>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Fortissimo 5- Fortissimo 5</t>
  </si>
  <si>
    <t>29993715</t>
  </si>
  <si>
    <t>Glilot 1 co-invest fund- Glilot Capital investments</t>
  </si>
  <si>
    <t>29992687</t>
  </si>
  <si>
    <t>13/04/16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</si>
  <si>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</si>
  <si>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</si>
  <si>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</si>
  <si>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</si>
  <si>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</si>
  <si>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</si>
  <si>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קרן השקעה Klirmark 3- Klirmark Opportunity L.P</t>
  </si>
  <si>
    <t>29993571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</si>
  <si>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</si>
  <si>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</si>
  <si>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</si>
  <si>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</si>
  <si>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</si>
  <si>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</si>
  <si>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</si>
  <si>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</si>
  <si>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</si>
  <si>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</si>
  <si>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</si>
  <si>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</si>
  <si>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</si>
  <si>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</si>
  <si>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</si>
  <si>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</si>
  <si>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</si>
  <si>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</si>
  <si>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</si>
  <si>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</si>
  <si>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</si>
  <si>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</si>
  <si>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</si>
  <si>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</si>
  <si>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</si>
  <si>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</si>
  <si>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</si>
  <si>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</si>
  <si>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</si>
  <si>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</si>
  <si>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</si>
  <si>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</si>
  <si>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</si>
  <si>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</si>
  <si>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</si>
  <si>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</si>
  <si>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</si>
  <si>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</si>
  <si>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</si>
  <si>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</si>
  <si>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</si>
  <si>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</si>
  <si>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</si>
  <si>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</si>
  <si>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</si>
  <si>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</si>
  <si>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</si>
  <si>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</si>
  <si>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</si>
  <si>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</si>
  <si>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</si>
  <si>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</si>
  <si>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</si>
  <si>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</si>
  <si>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</si>
  <si>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</si>
  <si>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</si>
  <si>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</si>
  <si>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</si>
  <si>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</si>
  <si>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קרדיטו- קרדיטו בע"מ</t>
  </si>
  <si>
    <t>29993691</t>
  </si>
  <si>
    <t>19/03/20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</si>
  <si>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</si>
  <si>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</si>
  <si>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</si>
  <si>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</si>
  <si>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</si>
  <si>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</si>
  <si>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</si>
  <si>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</si>
  <si>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</si>
  <si>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</si>
  <si>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</si>
  <si>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</si>
  <si>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</si>
  <si>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</si>
  <si>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</si>
  <si>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</si>
  <si>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</si>
  <si>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</si>
  <si>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</si>
  <si>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</si>
  <si>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</si>
  <si>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</si>
  <si>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</si>
  <si>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</si>
  <si>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</si>
  <si>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</si>
  <si>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</si>
  <si>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</si>
  <si>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</si>
  <si>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</si>
  <si>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Forma fund 1, hollan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</si>
  <si>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</si>
  <si>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</si>
  <si>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</si>
  <si>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</si>
  <si>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</si>
  <si>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נדלן מנהטן 529- Manhattan Real Estates Ltd</t>
  </si>
  <si>
    <t>29992268</t>
  </si>
  <si>
    <t>03/12/14</t>
  </si>
  <si>
    <t>קרן השקעה Meridia IV- Meridia Real Estate IV</t>
  </si>
  <si>
    <t>29993417</t>
  </si>
  <si>
    <t>14/05/19</t>
  </si>
  <si>
    <t>Mbp Real astate fund 1 Qfpf- MBP REAL ESTATE FUND 1</t>
  </si>
  <si>
    <t>29993607</t>
  </si>
  <si>
    <t>31/12/19</t>
  </si>
  <si>
    <t>Netz real estate fund 2 QFPF- Netz real estate fund I</t>
  </si>
  <si>
    <t>29993680</t>
  </si>
  <si>
    <t>16/03/20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</si>
  <si>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</si>
  <si>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</si>
  <si>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</si>
  <si>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</si>
  <si>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</si>
  <si>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</si>
  <si>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</si>
  <si>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</si>
  <si>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</si>
  <si>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</si>
  <si>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</si>
  <si>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</si>
  <si>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</si>
  <si>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</si>
  <si>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</si>
  <si>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</si>
  <si>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</si>
  <si>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</si>
  <si>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</si>
  <si>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</si>
  <si>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</si>
  <si>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</si>
  <si>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</si>
  <si>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</si>
  <si>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</si>
  <si>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</si>
  <si>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</si>
  <si>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</si>
  <si>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</si>
  <si>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</si>
  <si>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</si>
  <si>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</si>
  <si>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</si>
  <si>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</si>
  <si>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</si>
  <si>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</si>
  <si>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</si>
  <si>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</si>
  <si>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</si>
  <si>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</si>
  <si>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</si>
  <si>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</si>
  <si>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</si>
  <si>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</si>
  <si>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</si>
  <si>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</si>
  <si>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</si>
  <si>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</si>
  <si>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</si>
  <si>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</si>
  <si>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</si>
  <si>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</si>
  <si>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</si>
  <si>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</si>
  <si>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</si>
  <si>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</si>
  <si>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</si>
  <si>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</si>
  <si>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</si>
  <si>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</si>
  <si>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</si>
  <si>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PennantPark Senior Credit Fund- PennantPark Senior Credit Fund</t>
  </si>
  <si>
    <t>29993447</t>
  </si>
  <si>
    <t>04/06/19</t>
  </si>
  <si>
    <t>Precepetive Credit Opportunities Fund ltd- Perceptive</t>
  </si>
  <si>
    <t>29992730</t>
  </si>
  <si>
    <t>21/11/16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</si>
  <si>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</si>
  <si>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</si>
  <si>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</si>
  <si>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</si>
  <si>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</si>
  <si>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</si>
  <si>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</si>
  <si>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</si>
  <si>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</si>
  <si>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</si>
  <si>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</si>
  <si>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</si>
  <si>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</si>
  <si>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</si>
  <si>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</si>
  <si>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</si>
  <si>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</si>
  <si>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קדימהסטם אפ ה1- קדימהסטם בע"מ</t>
  </si>
  <si>
    <t>1165760</t>
  </si>
  <si>
    <t>קדימהסטם אפ ה2- קדימהסטם בע"מ</t>
  </si>
  <si>
    <t>1165778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</si>
  <si>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</si>
  <si>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</si>
  <si>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</si>
  <si>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</si>
  <si>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</si>
  <si>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 על מנייה Smart Shooter- Smart Shooter</t>
  </si>
  <si>
    <t>29993368</t>
  </si>
  <si>
    <t>01/04/19</t>
  </si>
  <si>
    <t>אופציה לס יורו שקל P360 28/07/20- חוזים סחירים ואופציות בישראל</t>
  </si>
  <si>
    <t>29993653</t>
  </si>
  <si>
    <t>18/02/20</t>
  </si>
  <si>
    <t>אופציה לס יורו שקל P365 28/07/20- חוזים סחירים ואופציות בישראל</t>
  </si>
  <si>
    <t>29993654</t>
  </si>
  <si>
    <t>סה"כ מט"ח/מט"ח</t>
  </si>
  <si>
    <t>Energy ev1  option- Energy Vision</t>
  </si>
  <si>
    <t>29992820</t>
  </si>
  <si>
    <t>20/12/17</t>
  </si>
  <si>
    <t>HYG UP 83.78- בנק לאומי לישראל בע"מ</t>
  </si>
  <si>
    <t>90010761</t>
  </si>
  <si>
    <t>11/06/20</t>
  </si>
  <si>
    <t>HYGUP 83.9- בנק לאומי לישראל בע"מ</t>
  </si>
  <si>
    <t>90009963</t>
  </si>
  <si>
    <t>07/04/20</t>
  </si>
  <si>
    <t>LQD 122.14- בנק לאומי לישראל בע"מ</t>
  </si>
  <si>
    <t>90010005</t>
  </si>
  <si>
    <t>LQD UP 119.5803- בנק לאומי לישראל בע"מ</t>
  </si>
  <si>
    <t>90009980</t>
  </si>
  <si>
    <t>LQD UP 132.42- בנק לאומי לישראל בע"מ</t>
  </si>
  <si>
    <t>90009962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</si>
  <si>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</si>
  <si>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</si>
  <si>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</si>
  <si>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</si>
  <si>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</si>
  <si>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</si>
  <si>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</si>
  <si>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</si>
  <si>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</si>
  <si>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</si>
  <si>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</si>
  <si>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</si>
  <si>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</si>
  <si>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</si>
  <si>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</si>
  <si>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</si>
  <si>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</si>
  <si>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</si>
  <si>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</si>
  <si>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</si>
  <si>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</si>
  <si>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</si>
  <si>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</si>
  <si>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</si>
  <si>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</si>
  <si>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20200204 USD\ILS 3.4135100 20200805- בנק לאומי לישראל בע"מ</t>
  </si>
  <si>
    <t>90009754</t>
  </si>
  <si>
    <t>FWD CCY\ILS 20200204 USD\ILS 3.4143000 20200805- בנק לאומי לישראל בע"מ</t>
  </si>
  <si>
    <t>90009752</t>
  </si>
  <si>
    <t>FWD CCY\ILS 20200205 USD\ILS 3.4245000 20200805- בנק לאומי לישראל בע"מ</t>
  </si>
  <si>
    <t>90009770</t>
  </si>
  <si>
    <t>05/02/20</t>
  </si>
  <si>
    <t>FWD CCY\ILS 20200206 SEK\ILS 0.3590000 20200805- בנק לאומי לישראל בע"מ</t>
  </si>
  <si>
    <t>90009783</t>
  </si>
  <si>
    <t>FWD CCY\ILS 20200323 SEK\ILS 0.3534000 20200805- בנק לאומי לישראל בע"מ</t>
  </si>
  <si>
    <t>90010048</t>
  </si>
  <si>
    <t>23/03/20</t>
  </si>
  <si>
    <t>FWD CCY\ILS 20200420 PLN\ILS 0.8563000 20200805- בנק לאומי לישראל בע"מ</t>
  </si>
  <si>
    <t>90010188</t>
  </si>
  <si>
    <t>20/04/20</t>
  </si>
  <si>
    <t>FWD CCY\ILS 20200427 EUR\ILS 3.8055000 20200716- בנק לאומי לישראל בע"מ</t>
  </si>
  <si>
    <t>90010230</t>
  </si>
  <si>
    <t>FWD CCY\ILS 20200504 DKK\ILS 0.5175000 20200707- בנק לאומי לישראל בע"מ</t>
  </si>
  <si>
    <t>90010257</t>
  </si>
  <si>
    <t>FWD CCY\ILS 20200504 DKK\ILS 0.5182000 20200707- בנק לאומי לישראל בע"מ</t>
  </si>
  <si>
    <t>90010256</t>
  </si>
  <si>
    <t>FWD CCY\ILS 20200504 EUR\ILS 3.8658000 20200707- בנק לאומי לישראל בע"מ</t>
  </si>
  <si>
    <t>90010250</t>
  </si>
  <si>
    <t>FWD CCY\ILS 20200504 GBP\ILS 4.3884000 20200707- בנק לאומי לישראל בע"מ</t>
  </si>
  <si>
    <t>90010254</t>
  </si>
  <si>
    <t>FWD CCY\ILS 20200525 USD\ILS 3.5255000 20200709- בנק לאומי לישראל בע"מ</t>
  </si>
  <si>
    <t>90010374</t>
  </si>
  <si>
    <t>25/05/20</t>
  </si>
  <si>
    <t>FWD CCY\ILS 20200601 USD\ILS 3.5030000 20200805- בנק לאומי לישראל בע"מ</t>
  </si>
  <si>
    <t>90010402</t>
  </si>
  <si>
    <t>01/06/20</t>
  </si>
  <si>
    <t>FWD CCY\ILS 20200608 USD\ILS 3.4620000 20200821- בנק לאומי לישראל בע"מ</t>
  </si>
  <si>
    <t>90010726</t>
  </si>
  <si>
    <t>08/06/20</t>
  </si>
  <si>
    <t>FWD CCY\ILS 20200617 EUR\ILS 3.8746000 20200716- בנק לאומי לישראל בע"מ</t>
  </si>
  <si>
    <t>90010787</t>
  </si>
  <si>
    <t>FWD CCY\ILS 20200618 EUR\ILS 3.8720000 20200716- בנק לאומי לישראל בע"מ</t>
  </si>
  <si>
    <t>90010827</t>
  </si>
  <si>
    <t>18/06/20</t>
  </si>
  <si>
    <t>FWD CCY\ILS 20200622 EUR\ILS 3.8705000 20200812- בנק לאומי לישראל בע"מ</t>
  </si>
  <si>
    <t>90010840</t>
  </si>
  <si>
    <t>22/06/20</t>
  </si>
  <si>
    <t>FWD CCY\ILS 20200622 EUR\ILS 3.8715000 20200812- בנק לאומי לישראל בע"מ</t>
  </si>
  <si>
    <t>90010842</t>
  </si>
  <si>
    <t>FWD CCY\ILS 20200622 PLN\ILS 0.8683000 20200805- בנק לאומי לישראל בע"מ</t>
  </si>
  <si>
    <t>90010838</t>
  </si>
  <si>
    <t>004 20250831 ILS ILS TELBOR FLOAT FIXED 0 1.435- בנק לאומי לישראל בע"מ</t>
  </si>
  <si>
    <t>90004786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</si>
  <si>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</si>
  <si>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</si>
  <si>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</si>
  <si>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</si>
  <si>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</si>
  <si>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16/11/16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</si>
  <si>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</si>
  <si>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</si>
  <si>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</si>
  <si>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</si>
  <si>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</si>
  <si>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</si>
  <si>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</si>
  <si>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20250831 _ILS ILS TELBOR FIXED FLOAT 1.7108- בנק לאומי לישראל בע"מ</t>
  </si>
  <si>
    <t>90006860</t>
  </si>
  <si>
    <t>13/08/18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</si>
  <si>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</si>
  <si>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</si>
  <si>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</si>
  <si>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</si>
  <si>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</si>
  <si>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</si>
  <si>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</si>
  <si>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</si>
  <si>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</si>
  <si>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</si>
  <si>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</si>
  <si>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</si>
  <si>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</si>
  <si>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</si>
  <si>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</si>
  <si>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</si>
  <si>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</si>
  <si>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</si>
  <si>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</si>
  <si>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</si>
  <si>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</si>
  <si>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AA</t>
  </si>
  <si>
    <t>15/08/18</t>
  </si>
  <si>
    <t>מימון ישיר סידרה 8- מימון ישיר הנפקות (סדרה 8) בע"מ</t>
  </si>
  <si>
    <t>1154798</t>
  </si>
  <si>
    <t>26/09/18</t>
  </si>
  <si>
    <t>SIGNUM ZCP 30/11/22- SIGNUM FINANCE</t>
  </si>
  <si>
    <t>xs0328596662</t>
  </si>
  <si>
    <t>רביות</t>
  </si>
  <si>
    <t>AA-</t>
  </si>
  <si>
    <t>01/10/13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</si>
  <si>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</si>
  <si>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</si>
  <si>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</si>
  <si>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</si>
  <si>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</si>
  <si>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</si>
  <si>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</si>
  <si>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</si>
  <si>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</si>
  <si>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</si>
  <si>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</si>
  <si>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</si>
  <si>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</si>
  <si>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</si>
  <si>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</si>
  <si>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</si>
  <si>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</si>
  <si>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</si>
  <si>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</si>
  <si>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</si>
  <si>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</si>
  <si>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</si>
  <si>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</si>
  <si>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Magne 2019-23X A MT- Magnetite XXIII</t>
  </si>
  <si>
    <t>USG5800NAA12</t>
  </si>
  <si>
    <t>15/10/19</t>
  </si>
  <si>
    <t>OCT40 2019-1X A1 MT- Octagon Credit Investors</t>
  </si>
  <si>
    <t>USG6715GAA88</t>
  </si>
  <si>
    <t>Tarus 2020-NL1X- TAURS CMBS</t>
  </si>
  <si>
    <t>XS2128006603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</si>
  <si>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</si>
  <si>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</si>
  <si>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</si>
  <si>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</si>
  <si>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</si>
  <si>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</si>
  <si>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</si>
  <si>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</si>
  <si>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</si>
  <si>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</si>
  <si>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</si>
  <si>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</si>
  <si>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</si>
  <si>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</si>
  <si>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</si>
  <si>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</si>
  <si>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</si>
  <si>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</si>
  <si>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</si>
  <si>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</si>
  <si>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</si>
  <si>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</si>
  <si>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</si>
  <si>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</si>
  <si>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</si>
  <si>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</si>
  <si>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הל לעמיתים אלט גמל 60 ומעלה</t>
  </si>
  <si>
    <t>לא</t>
  </si>
  <si>
    <t>110000912</t>
  </si>
  <si>
    <t>10517</t>
  </si>
  <si>
    <t>AA+</t>
  </si>
  <si>
    <t>24/11/11</t>
  </si>
  <si>
    <t>דירוג פנימי</t>
  </si>
  <si>
    <t>סה"כ מבוטחות במשכנתא או תיקי משכנתאות</t>
  </si>
  <si>
    <t>הלוואה 54 08/2018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</si>
  <si>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</si>
  <si>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</si>
  <si>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</si>
  <si>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</si>
  <si>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</si>
  <si>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</si>
  <si>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</si>
  <si>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</si>
  <si>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</si>
  <si>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</si>
  <si>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רשויות מקומיות</t>
  </si>
  <si>
    <t>הלוואה 65 02/2019</t>
  </si>
  <si>
    <t>29993324</t>
  </si>
  <si>
    <t>500287008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</si>
  <si>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</si>
  <si>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</si>
  <si>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</si>
  <si>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</si>
  <si>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</si>
  <si>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</si>
  <si>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</si>
  <si>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</si>
  <si>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</si>
  <si>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</si>
  <si>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</si>
  <si>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</si>
  <si>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</si>
  <si>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</si>
  <si>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</si>
  <si>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</si>
  <si>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</si>
  <si>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</si>
  <si>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</si>
  <si>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</si>
  <si>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</si>
  <si>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</si>
  <si>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</si>
  <si>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</si>
  <si>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</si>
  <si>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</si>
  <si>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</si>
  <si>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</si>
  <si>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</si>
  <si>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</si>
  <si>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</si>
  <si>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</si>
  <si>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</si>
  <si>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</si>
  <si>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</si>
  <si>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</si>
  <si>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</si>
  <si>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</si>
  <si>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</si>
  <si>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</si>
  <si>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</si>
  <si>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</si>
  <si>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</si>
  <si>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</si>
  <si>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</si>
  <si>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</si>
  <si>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</si>
  <si>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</si>
  <si>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</si>
  <si>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</si>
  <si>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</si>
  <si>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</si>
  <si>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</si>
  <si>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</si>
  <si>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</si>
  <si>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23/03/17</t>
  </si>
  <si>
    <t>29992757</t>
  </si>
  <si>
    <t>הלוואה 47.1 05/2018</t>
  </si>
  <si>
    <t>29993136</t>
  </si>
  <si>
    <t>13079</t>
  </si>
  <si>
    <t>הלוואה 47.2 05/2018</t>
  </si>
  <si>
    <t>29993137</t>
  </si>
  <si>
    <t>הלוואה 85 06/2020</t>
  </si>
  <si>
    <t>29993771</t>
  </si>
  <si>
    <t>23/06/20</t>
  </si>
  <si>
    <t>הלוואה 9 06/2013</t>
  </si>
  <si>
    <t>29992039</t>
  </si>
  <si>
    <t>12399</t>
  </si>
  <si>
    <t>ilA</t>
  </si>
  <si>
    <t>13/06/13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</si>
  <si>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</si>
  <si>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</si>
  <si>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</si>
  <si>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</si>
  <si>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</si>
  <si>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</si>
  <si>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</si>
  <si>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</si>
  <si>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</si>
  <si>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</si>
  <si>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</si>
  <si>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</si>
  <si>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</si>
  <si>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</si>
  <si>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</si>
  <si>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</si>
  <si>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</si>
  <si>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</si>
  <si>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</si>
  <si>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</si>
  <si>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</si>
  <si>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</si>
  <si>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</si>
  <si>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</si>
  <si>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</si>
  <si>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</si>
  <si>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</si>
  <si>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</si>
  <si>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</si>
  <si>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הלוואה 55 08/2018</t>
  </si>
  <si>
    <t>29993171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</si>
  <si>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</si>
  <si>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</si>
  <si>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</si>
  <si>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</si>
  <si>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</si>
  <si>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</si>
  <si>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</si>
  <si>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</si>
  <si>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</si>
  <si>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</si>
  <si>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</si>
  <si>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</si>
  <si>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</si>
  <si>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13163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</si>
  <si>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</si>
  <si>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</si>
  <si>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</si>
  <si>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</si>
  <si>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</si>
  <si>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</si>
  <si>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31 10/2016</t>
  </si>
  <si>
    <t>29992726</t>
  </si>
  <si>
    <t>13016</t>
  </si>
  <si>
    <t>28/10/16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</si>
  <si>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</si>
  <si>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</si>
  <si>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</si>
  <si>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</si>
  <si>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</si>
  <si>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</si>
  <si>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</si>
  <si>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</si>
  <si>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</si>
  <si>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</si>
  <si>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</si>
  <si>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</si>
  <si>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</si>
  <si>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</si>
  <si>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</si>
  <si>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הלוואה 75  11/2019</t>
  </si>
  <si>
    <t>29993578</t>
  </si>
  <si>
    <t>10421</t>
  </si>
  <si>
    <t>18/11/19</t>
  </si>
  <si>
    <t>הלוואה 76  12/19</t>
  </si>
  <si>
    <t>29993600</t>
  </si>
  <si>
    <t>19/12/19</t>
  </si>
  <si>
    <t>29993601</t>
  </si>
  <si>
    <t>13154</t>
  </si>
  <si>
    <t>24/12/19</t>
  </si>
  <si>
    <t>הלוואה 80 02/2020</t>
  </si>
  <si>
    <t>29993643</t>
  </si>
  <si>
    <t>13160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</si>
  <si>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</si>
  <si>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</si>
  <si>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</si>
  <si>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</si>
  <si>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</si>
  <si>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</si>
  <si>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</si>
  <si>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</si>
  <si>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</si>
  <si>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</si>
  <si>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B</t>
  </si>
  <si>
    <t>23/02/17</t>
  </si>
  <si>
    <t>Household &amp; Personal Products</t>
  </si>
  <si>
    <t>29993772</t>
  </si>
  <si>
    <t>13173</t>
  </si>
  <si>
    <t>24/06/20</t>
  </si>
  <si>
    <t>29993773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</si>
  <si>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</si>
  <si>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</si>
  <si>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</si>
  <si>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</si>
  <si>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</si>
  <si>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</si>
  <si>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</si>
  <si>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</si>
  <si>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</si>
  <si>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</si>
  <si>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</si>
  <si>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</si>
  <si>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</si>
  <si>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</si>
  <si>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</si>
  <si>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הלוואה 81 02/2020</t>
  </si>
  <si>
    <t>29993646</t>
  </si>
  <si>
    <t>13161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</si>
  <si>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</si>
  <si>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</si>
  <si>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</si>
  <si>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</si>
  <si>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</si>
  <si>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</si>
  <si>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</si>
  <si>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</si>
  <si>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</si>
  <si>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</si>
  <si>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</si>
  <si>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</si>
  <si>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</si>
  <si>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</si>
  <si>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</si>
  <si>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</si>
  <si>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</si>
  <si>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</si>
  <si>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</si>
  <si>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</si>
  <si>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</si>
  <si>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</si>
  <si>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</si>
  <si>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Dortmund- Lander Sarl</t>
  </si>
  <si>
    <t>Kammerstuck 15, 44357 Dortmund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</si>
  <si>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</si>
  <si>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</si>
  <si>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</si>
  <si>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</si>
  <si>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</si>
  <si>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</si>
  <si>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</si>
  <si>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</si>
  <si>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</si>
  <si>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</si>
  <si>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בני 60 ומעלה</t>
  </si>
  <si>
    <t>אלוני חץ</t>
  </si>
  <si>
    <t>בנק דקסיה</t>
  </si>
  <si>
    <t>עסקים קטנים</t>
  </si>
  <si>
    <t>רובינשטייין</t>
  </si>
  <si>
    <t>AP_Partners</t>
  </si>
  <si>
    <t>AVANAN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</si>
  <si>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</si>
  <si>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</si>
  <si>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</si>
  <si>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</si>
  <si>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</si>
  <si>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</si>
  <si>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</si>
  <si>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</si>
  <si>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</si>
  <si>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</si>
  <si>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LOOL</t>
  </si>
  <si>
    <t>MAGMA</t>
  </si>
  <si>
    <t>MUSTANG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</si>
  <si>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</si>
  <si>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</si>
  <si>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</si>
  <si>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</si>
  <si>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</si>
  <si>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</si>
  <si>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</si>
  <si>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</si>
  <si>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</si>
  <si>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</si>
  <si>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VIOLA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</si>
  <si>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</si>
  <si>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</si>
  <si>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</si>
  <si>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</si>
  <si>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</si>
  <si>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</si>
  <si>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</si>
  <si>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</si>
  <si>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יסודות3</t>
  </si>
  <si>
    <t>יסודותאנקס</t>
  </si>
  <si>
    <t>נווה אילן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</si>
  <si>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</si>
  <si>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</si>
  <si>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</si>
  <si>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</si>
  <si>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</si>
  <si>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</si>
  <si>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</si>
  <si>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</si>
  <si>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פלנוס_מזאנין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</si>
  <si>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</si>
  <si>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</si>
  <si>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</si>
  <si>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</si>
  <si>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</si>
  <si>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</si>
  <si>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</si>
  <si>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</si>
  <si>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</si>
  <si>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אנרגיאן</t>
  </si>
  <si>
    <t>האדסון</t>
  </si>
  <si>
    <t>TIMES SQUARE</t>
  </si>
  <si>
    <t>סידני</t>
  </si>
  <si>
    <t>upper east</t>
  </si>
  <si>
    <t>vinters place</t>
  </si>
  <si>
    <t>האדסון 2</t>
  </si>
  <si>
    <t>Wrapper LA</t>
  </si>
  <si>
    <t>ipo only</t>
  </si>
  <si>
    <t>מדיסון</t>
  </si>
  <si>
    <t>SKYWALKER AUD</t>
  </si>
  <si>
    <t>SKYWALKER HKD</t>
  </si>
  <si>
    <t>ALTO2</t>
  </si>
  <si>
    <t>ANACAP</t>
  </si>
  <si>
    <t>Anacap_4</t>
  </si>
  <si>
    <t>ARES4</t>
  </si>
  <si>
    <t>AVENUE3</t>
  </si>
  <si>
    <t>Brack_Capital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</si>
  <si>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</si>
  <si>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</si>
  <si>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</si>
  <si>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</si>
  <si>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</si>
  <si>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</si>
  <si>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</si>
  <si>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</si>
  <si>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</si>
  <si>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</si>
  <si>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</si>
  <si>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</si>
  <si>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</si>
  <si>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</si>
  <si>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Kotani</t>
  </si>
  <si>
    <t>KREOS</t>
  </si>
  <si>
    <t>MANHATTAN 529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</si>
  <si>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</si>
  <si>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</si>
  <si>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</si>
  <si>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</si>
  <si>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</si>
  <si>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</si>
  <si>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</si>
  <si>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</si>
  <si>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</si>
  <si>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</si>
  <si>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</si>
  <si>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</si>
  <si>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</si>
  <si>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</si>
  <si>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23/5/2016</t>
  </si>
  <si>
    <t>עד למועד פירוק שותפות</t>
  </si>
  <si>
    <t>x30/11/2028</t>
  </si>
  <si>
    <t>08/04/25</t>
  </si>
  <si>
    <t>5/6/2022</t>
  </si>
  <si>
    <t>לא מוגבל בזמן</t>
  </si>
  <si>
    <t>סה''כ בחו''ל</t>
  </si>
  <si>
    <t>הלוואה 88 06/2020</t>
  </si>
  <si>
    <t>הלוואה 89 06/2020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</si>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</sst>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Border="1" applyAlignment="1">
      <alignment wrapText="1"/>
    </xf>
    <xf numFmtId="0" fontId="0" fillId="0" borderId="0" xfId="0" applyBorder="1"/>
    <xf numFmtId="14" fontId="20" fillId="0" borderId="30" xfId="11" applyNumberFormat="1" applyFont="1" applyBorder="1" applyAlignment="1">
      <alignment wrapText="1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0"/>
  <sheetViews>
    <sheetView rightToLeft="1" tabSelected="1" workbookViewId="0">
      <selection activeCell="G5" sqref="G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1849</v>
      </c>
    </row>
    <row r="2" spans="1:36">
      <c r="B2" s="2" t="s">
        <v>1</v>
      </c>
      <c r="C2" s="83" t="s">
        <v>1730</v>
      </c>
      <c r="E2" s="106"/>
    </row>
    <row r="3" spans="1:36">
      <c r="B3" s="2" t="s">
        <v>2</v>
      </c>
      <c r="C3" t="s">
        <v>1731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191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1062324.9716024532</v>
      </c>
      <c r="D11" s="77">
        <v>9.64E-2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8">
        <v>5318153.0169829996</v>
      </c>
      <c r="D13" s="79">
        <v>0.4824</v>
      </c>
      <c r="E13" s="106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6"/>
    </row>
    <row r="15" spans="1:36">
      <c r="A15" s="10" t="s">
        <v>13</v>
      </c>
      <c r="B15" s="70" t="s">
        <v>18</v>
      </c>
      <c r="C15" s="78">
        <v>1013552.1630660986</v>
      </c>
      <c r="D15" s="79">
        <v>9.1899999999999996E-2</v>
      </c>
      <c r="E15" s="106"/>
    </row>
    <row r="16" spans="1:36">
      <c r="A16" s="10" t="s">
        <v>13</v>
      </c>
      <c r="B16" s="70" t="s">
        <v>19</v>
      </c>
      <c r="C16" s="78">
        <v>894466.90642910497</v>
      </c>
      <c r="D16" s="79">
        <v>8.1100000000000005E-2</v>
      </c>
      <c r="E16" s="106"/>
    </row>
    <row r="17" spans="1:5">
      <c r="A17" s="10" t="s">
        <v>13</v>
      </c>
      <c r="B17" s="70" t="s">
        <v>195</v>
      </c>
      <c r="C17" s="78">
        <v>634270.84609295998</v>
      </c>
      <c r="D17" s="79">
        <v>5.7500000000000002E-2</v>
      </c>
      <c r="E17" s="106"/>
    </row>
    <row r="18" spans="1:5">
      <c r="A18" s="10" t="s">
        <v>13</v>
      </c>
      <c r="B18" s="70" t="s">
        <v>20</v>
      </c>
      <c r="C18" s="78">
        <v>242512.2493901097</v>
      </c>
      <c r="D18" s="79">
        <v>2.1999999999999999E-2</v>
      </c>
      <c r="E18" s="106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6"/>
    </row>
    <row r="20" spans="1:5">
      <c r="A20" s="10" t="s">
        <v>13</v>
      </c>
      <c r="B20" s="70" t="s">
        <v>22</v>
      </c>
      <c r="C20" s="78">
        <v>108.43207700000001</v>
      </c>
      <c r="D20" s="79">
        <v>0</v>
      </c>
      <c r="E20" s="106"/>
    </row>
    <row r="21" spans="1:5">
      <c r="A21" s="10" t="s">
        <v>13</v>
      </c>
      <c r="B21" s="70" t="s">
        <v>23</v>
      </c>
      <c r="C21" s="78">
        <v>2050.2281991737491</v>
      </c>
      <c r="D21" s="79">
        <v>2.0000000000000001E-4</v>
      </c>
      <c r="E21" s="106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6"/>
    </row>
    <row r="23" spans="1:5">
      <c r="B23" s="69" t="s">
        <v>25</v>
      </c>
      <c r="C23" s="60"/>
      <c r="D23" s="60"/>
      <c r="E23" s="106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6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6"/>
    </row>
    <row r="26" spans="1:5">
      <c r="A26" s="10" t="s">
        <v>13</v>
      </c>
      <c r="B26" s="70" t="s">
        <v>18</v>
      </c>
      <c r="C26" s="78">
        <v>379977.01156748203</v>
      </c>
      <c r="D26" s="79">
        <v>3.4500000000000003E-2</v>
      </c>
      <c r="E26" s="106"/>
    </row>
    <row r="27" spans="1:5">
      <c r="A27" s="10" t="s">
        <v>13</v>
      </c>
      <c r="B27" s="70" t="s">
        <v>28</v>
      </c>
      <c r="C27" s="78">
        <v>60061.719216121841</v>
      </c>
      <c r="D27" s="79">
        <v>5.4000000000000003E-3</v>
      </c>
      <c r="E27" s="106"/>
    </row>
    <row r="28" spans="1:5">
      <c r="A28" s="10" t="s">
        <v>13</v>
      </c>
      <c r="B28" s="70" t="s">
        <v>29</v>
      </c>
      <c r="C28" s="78">
        <v>441090.0521022387</v>
      </c>
      <c r="D28" s="79">
        <v>0.04</v>
      </c>
      <c r="E28" s="106"/>
    </row>
    <row r="29" spans="1:5">
      <c r="A29" s="10" t="s">
        <v>13</v>
      </c>
      <c r="B29" s="70" t="s">
        <v>30</v>
      </c>
      <c r="C29" s="78">
        <v>308.71716163409701</v>
      </c>
      <c r="D29" s="79">
        <v>0</v>
      </c>
      <c r="E29" s="106"/>
    </row>
    <row r="30" spans="1:5">
      <c r="A30" s="10" t="s">
        <v>13</v>
      </c>
      <c r="B30" s="70" t="s">
        <v>31</v>
      </c>
      <c r="C30" s="78">
        <v>196.44154631652847</v>
      </c>
      <c r="D30" s="79">
        <v>0</v>
      </c>
      <c r="E30" s="106"/>
    </row>
    <row r="31" spans="1:5">
      <c r="A31" s="10" t="s">
        <v>13</v>
      </c>
      <c r="B31" s="70" t="s">
        <v>32</v>
      </c>
      <c r="C31" s="78">
        <v>-23398.203445804385</v>
      </c>
      <c r="D31" s="79">
        <v>-2.0999999999999999E-3</v>
      </c>
      <c r="E31" s="106"/>
    </row>
    <row r="32" spans="1:5">
      <c r="A32" s="10" t="s">
        <v>13</v>
      </c>
      <c r="B32" s="70" t="s">
        <v>33</v>
      </c>
      <c r="C32" s="78">
        <v>209213.3181527041</v>
      </c>
      <c r="D32" s="79">
        <v>1.9E-2</v>
      </c>
      <c r="E32" s="106"/>
    </row>
    <row r="33" spans="1:5">
      <c r="A33" s="10" t="s">
        <v>13</v>
      </c>
      <c r="B33" s="69" t="s">
        <v>34</v>
      </c>
      <c r="C33" s="78">
        <v>584371.18852622132</v>
      </c>
      <c r="D33" s="79">
        <v>5.2999999999999999E-2</v>
      </c>
      <c r="E33" s="106"/>
    </row>
    <row r="34" spans="1:5">
      <c r="A34" s="10" t="s">
        <v>13</v>
      </c>
      <c r="B34" s="69" t="s">
        <v>35</v>
      </c>
      <c r="C34" s="78">
        <v>168444.71717108454</v>
      </c>
      <c r="D34" s="79">
        <v>1.5299999999999999E-2</v>
      </c>
      <c r="E34" s="106"/>
    </row>
    <row r="35" spans="1:5">
      <c r="A35" s="10" t="s">
        <v>13</v>
      </c>
      <c r="B35" s="69" t="s">
        <v>36</v>
      </c>
      <c r="C35" s="78">
        <v>38376.165460385761</v>
      </c>
      <c r="D35" s="79">
        <v>3.5000000000000001E-3</v>
      </c>
      <c r="E35" s="106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6"/>
    </row>
    <row r="37" spans="1:5">
      <c r="A37" s="10" t="s">
        <v>13</v>
      </c>
      <c r="B37" s="69" t="s">
        <v>38</v>
      </c>
      <c r="C37" s="78">
        <v>-2065.3980900000001</v>
      </c>
      <c r="D37" s="79">
        <v>-2.0000000000000001E-4</v>
      </c>
      <c r="E37" s="106"/>
    </row>
    <row r="38" spans="1:5">
      <c r="A38" s="10"/>
      <c r="B38" s="71" t="s">
        <v>39</v>
      </c>
      <c r="C38" s="60"/>
      <c r="D38" s="60"/>
      <c r="E38" s="106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6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6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6"/>
    </row>
    <row r="42" spans="1:5">
      <c r="B42" s="72" t="s">
        <v>43</v>
      </c>
      <c r="C42" s="78">
        <v>11024014.543208284</v>
      </c>
      <c r="D42" s="79">
        <v>1</v>
      </c>
      <c r="E42" s="106"/>
    </row>
    <row r="43" spans="1:5">
      <c r="A43" s="10" t="s">
        <v>13</v>
      </c>
      <c r="B43" s="73" t="s">
        <v>44</v>
      </c>
      <c r="C43" s="78">
        <v>452304.37775523914</v>
      </c>
      <c r="D43" s="79">
        <v>0</v>
      </c>
      <c r="E43" s="106"/>
    </row>
    <row r="44" spans="1:5">
      <c r="B44" s="11" t="s">
        <v>201</v>
      </c>
      <c r="E44" s="106"/>
    </row>
    <row r="45" spans="1:5">
      <c r="C45" s="13" t="s">
        <v>45</v>
      </c>
      <c r="D45" s="14" t="s">
        <v>46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106</v>
      </c>
      <c r="D47">
        <v>3.4660000000000002</v>
      </c>
      <c r="E47" s="106"/>
    </row>
    <row r="48" spans="1:5">
      <c r="C48" t="s">
        <v>110</v>
      </c>
      <c r="D48">
        <v>3.8828</v>
      </c>
      <c r="E48" s="106"/>
    </row>
    <row r="49" spans="1:5">
      <c r="C49" t="s">
        <v>202</v>
      </c>
      <c r="D49">
        <v>3.6429</v>
      </c>
      <c r="E49" s="106"/>
    </row>
    <row r="50" spans="1:5">
      <c r="C50" t="s">
        <v>113</v>
      </c>
      <c r="D50">
        <v>4.2541000000000002</v>
      </c>
      <c r="E50" s="106"/>
    </row>
    <row r="51" spans="1:5">
      <c r="C51" t="s">
        <v>203</v>
      </c>
      <c r="D51">
        <v>3.2173E-2</v>
      </c>
      <c r="E51" s="106"/>
    </row>
    <row r="52" spans="1:5">
      <c r="C52" t="s">
        <v>120</v>
      </c>
      <c r="D52">
        <v>2.3723000000000001</v>
      </c>
      <c r="E52" s="106"/>
    </row>
    <row r="53" spans="1:5">
      <c r="C53" t="s">
        <v>204</v>
      </c>
      <c r="D53">
        <v>0.36959999999999998</v>
      </c>
      <c r="E53" s="106"/>
    </row>
    <row r="54" spans="1:5">
      <c r="C54" t="s">
        <v>205</v>
      </c>
      <c r="D54">
        <v>0.52090000000000003</v>
      </c>
      <c r="E54" s="106"/>
    </row>
    <row r="55" spans="1:5">
      <c r="C55" t="s">
        <v>206</v>
      </c>
      <c r="D55">
        <v>0.44700000000000001</v>
      </c>
      <c r="E55" s="106"/>
    </row>
    <row r="56" spans="1:5">
      <c r="C56" t="s">
        <v>207</v>
      </c>
      <c r="D56">
        <v>0.64100000000000001</v>
      </c>
      <c r="E56" s="106"/>
    </row>
    <row r="57" spans="1:5">
      <c r="C57" t="s">
        <v>208</v>
      </c>
      <c r="D57">
        <v>0.86899999999999999</v>
      </c>
      <c r="E57" s="106"/>
    </row>
    <row r="58" spans="1:5">
      <c r="C58" t="s">
        <v>209</v>
      </c>
      <c r="D58">
        <v>0.35580000000000001</v>
      </c>
      <c r="E58" s="106"/>
    </row>
    <row r="59" spans="1:5">
      <c r="A59" s="106" t="s">
        <v>1850</v>
      </c>
      <c r="B59" s="106"/>
      <c r="C59" s="106"/>
      <c r="D59" s="106"/>
    </row>
    <row r="60" spans="1:5">
      <c r="A60" s="106" t="s">
        <v>1851</v>
      </c>
      <c r="B60" s="106"/>
      <c r="C60" s="106"/>
      <c r="D60" s="106"/>
    </row>
  </sheetData>
  <mergeCells count="4">
    <mergeCell ref="B6:D6"/>
    <mergeCell ref="E1:E58"/>
    <mergeCell ref="A59:D59"/>
    <mergeCell ref="A60:D60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1730</v>
      </c>
    </row>
    <row r="3" spans="2:61">
      <c r="B3" s="2" t="s">
        <v>2</v>
      </c>
      <c r="C3" t="s">
        <v>1731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-875</v>
      </c>
      <c r="H11" s="7"/>
      <c r="I11" s="76">
        <v>108.43207700000001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210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847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848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849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231</v>
      </c>
      <c r="C21" s="16"/>
      <c r="D21" s="16"/>
      <c r="E21" s="16"/>
      <c r="G21" s="82">
        <v>-875</v>
      </c>
      <c r="I21" s="82">
        <v>108.43207700000001</v>
      </c>
      <c r="K21" s="81">
        <v>1</v>
      </c>
      <c r="L21" s="81">
        <v>0</v>
      </c>
    </row>
    <row r="22" spans="2:12">
      <c r="B22" s="80" t="s">
        <v>847</v>
      </c>
      <c r="C22" s="16"/>
      <c r="D22" s="16"/>
      <c r="E22" s="16"/>
      <c r="G22" s="82">
        <v>-219</v>
      </c>
      <c r="I22" s="82">
        <v>-3348.9462480000002</v>
      </c>
      <c r="K22" s="81">
        <v>-30.885200000000001</v>
      </c>
      <c r="L22" s="81">
        <v>-2.9999999999999997E-4</v>
      </c>
    </row>
    <row r="23" spans="2:12">
      <c r="B23" t="s">
        <v>850</v>
      </c>
      <c r="C23" t="s">
        <v>851</v>
      </c>
      <c r="D23" t="s">
        <v>710</v>
      </c>
      <c r="E23" t="s">
        <v>776</v>
      </c>
      <c r="F23" t="s">
        <v>106</v>
      </c>
      <c r="G23" s="78">
        <v>-219</v>
      </c>
      <c r="H23" s="78">
        <v>504000</v>
      </c>
      <c r="I23" s="78">
        <v>-3825.6321600000001</v>
      </c>
      <c r="J23" s="79">
        <v>0</v>
      </c>
      <c r="K23" s="79">
        <v>-35.281399999999998</v>
      </c>
      <c r="L23" s="79">
        <v>-2.9999999999999997E-4</v>
      </c>
    </row>
    <row r="24" spans="2:12">
      <c r="B24" t="s">
        <v>852</v>
      </c>
      <c r="C24" t="s">
        <v>853</v>
      </c>
      <c r="D24" t="s">
        <v>710</v>
      </c>
      <c r="E24" t="s">
        <v>776</v>
      </c>
      <c r="F24" t="s">
        <v>106</v>
      </c>
      <c r="G24" s="78">
        <v>-219</v>
      </c>
      <c r="H24" s="78">
        <v>212500</v>
      </c>
      <c r="I24" s="78">
        <v>-1612.98975</v>
      </c>
      <c r="J24" s="79">
        <v>0</v>
      </c>
      <c r="K24" s="79">
        <v>-14.8756</v>
      </c>
      <c r="L24" s="79">
        <v>-1E-4</v>
      </c>
    </row>
    <row r="25" spans="2:12">
      <c r="B25" t="s">
        <v>854</v>
      </c>
      <c r="C25" t="s">
        <v>855</v>
      </c>
      <c r="D25" t="s">
        <v>710</v>
      </c>
      <c r="E25" t="s">
        <v>776</v>
      </c>
      <c r="F25" t="s">
        <v>106</v>
      </c>
      <c r="G25" s="78">
        <v>219</v>
      </c>
      <c r="H25" s="78">
        <v>275300</v>
      </c>
      <c r="I25" s="78">
        <v>2089.6756620000001</v>
      </c>
      <c r="J25" s="79">
        <v>0</v>
      </c>
      <c r="K25" s="79">
        <v>19.271699999999999</v>
      </c>
      <c r="L25" s="79">
        <v>2.0000000000000001E-4</v>
      </c>
    </row>
    <row r="26" spans="2:12">
      <c r="B26" s="80" t="s">
        <v>856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849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857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360</v>
      </c>
      <c r="C32" s="16"/>
      <c r="D32" s="16"/>
      <c r="E32" s="16"/>
      <c r="G32" s="82">
        <v>-656</v>
      </c>
      <c r="I32" s="82">
        <v>3457.3783250000001</v>
      </c>
      <c r="K32" s="81">
        <v>31.885200000000001</v>
      </c>
      <c r="L32" s="81">
        <v>2.9999999999999997E-4</v>
      </c>
    </row>
    <row r="33" spans="2:12">
      <c r="B33" t="s">
        <v>858</v>
      </c>
      <c r="C33" t="s">
        <v>859</v>
      </c>
      <c r="D33" t="s">
        <v>695</v>
      </c>
      <c r="E33" t="s">
        <v>860</v>
      </c>
      <c r="F33" t="s">
        <v>106</v>
      </c>
      <c r="G33" s="78">
        <v>436</v>
      </c>
      <c r="H33" s="78">
        <v>863750</v>
      </c>
      <c r="I33" s="78">
        <v>13052.7827</v>
      </c>
      <c r="J33" s="79">
        <v>0</v>
      </c>
      <c r="K33" s="79">
        <v>120.3775</v>
      </c>
      <c r="L33" s="79">
        <v>1.1999999999999999E-3</v>
      </c>
    </row>
    <row r="34" spans="2:12">
      <c r="B34" t="s">
        <v>861</v>
      </c>
      <c r="C34" t="s">
        <v>862</v>
      </c>
      <c r="D34" t="s">
        <v>695</v>
      </c>
      <c r="E34" t="s">
        <v>860</v>
      </c>
      <c r="F34" t="s">
        <v>106</v>
      </c>
      <c r="G34" s="78">
        <v>-436</v>
      </c>
      <c r="H34" s="78">
        <v>420000</v>
      </c>
      <c r="I34" s="78">
        <v>-6346.9391999999998</v>
      </c>
      <c r="J34" s="79">
        <v>0</v>
      </c>
      <c r="K34" s="79">
        <v>-58.533799999999999</v>
      </c>
      <c r="L34" s="79">
        <v>-5.9999999999999995E-4</v>
      </c>
    </row>
    <row r="35" spans="2:12">
      <c r="B35" t="s">
        <v>863</v>
      </c>
      <c r="C35" t="s">
        <v>864</v>
      </c>
      <c r="D35" t="s">
        <v>695</v>
      </c>
      <c r="E35" t="s">
        <v>860</v>
      </c>
      <c r="F35" t="s">
        <v>106</v>
      </c>
      <c r="G35" s="78">
        <v>-109</v>
      </c>
      <c r="H35" s="78">
        <v>260000</v>
      </c>
      <c r="I35" s="78">
        <v>-982.26440000000002</v>
      </c>
      <c r="J35" s="79">
        <v>0</v>
      </c>
      <c r="K35" s="79">
        <v>-9.0587999999999997</v>
      </c>
      <c r="L35" s="79">
        <v>-1E-4</v>
      </c>
    </row>
    <row r="36" spans="2:12">
      <c r="B36" t="s">
        <v>865</v>
      </c>
      <c r="C36" t="s">
        <v>866</v>
      </c>
      <c r="D36" t="s">
        <v>695</v>
      </c>
      <c r="E36" t="s">
        <v>860</v>
      </c>
      <c r="F36" t="s">
        <v>106</v>
      </c>
      <c r="G36" s="78">
        <v>-109</v>
      </c>
      <c r="H36" s="78">
        <v>451250</v>
      </c>
      <c r="I36" s="78">
        <v>-1704.795425</v>
      </c>
      <c r="J36" s="79">
        <v>0</v>
      </c>
      <c r="K36" s="79">
        <v>-15.722200000000001</v>
      </c>
      <c r="L36" s="79">
        <v>-2.0000000000000001E-4</v>
      </c>
    </row>
    <row r="37" spans="2:12">
      <c r="B37" t="s">
        <v>867</v>
      </c>
      <c r="C37" t="s">
        <v>868</v>
      </c>
      <c r="D37" t="s">
        <v>695</v>
      </c>
      <c r="E37" t="s">
        <v>860</v>
      </c>
      <c r="F37" t="s">
        <v>106</v>
      </c>
      <c r="G37" s="78">
        <v>657</v>
      </c>
      <c r="H37" s="78">
        <v>510000</v>
      </c>
      <c r="I37" s="78">
        <v>11613.5262</v>
      </c>
      <c r="J37" s="79">
        <v>0</v>
      </c>
      <c r="K37" s="79">
        <v>107.10420000000001</v>
      </c>
      <c r="L37" s="79">
        <v>1.1000000000000001E-3</v>
      </c>
    </row>
    <row r="38" spans="2:12">
      <c r="B38" t="s">
        <v>869</v>
      </c>
      <c r="C38" t="s">
        <v>870</v>
      </c>
      <c r="D38" t="s">
        <v>695</v>
      </c>
      <c r="E38" t="s">
        <v>860</v>
      </c>
      <c r="F38" t="s">
        <v>106</v>
      </c>
      <c r="G38" s="78">
        <v>-657</v>
      </c>
      <c r="H38" s="78">
        <v>177500</v>
      </c>
      <c r="I38" s="78">
        <v>-4041.9625500000002</v>
      </c>
      <c r="J38" s="79">
        <v>0</v>
      </c>
      <c r="K38" s="79">
        <v>-37.276400000000002</v>
      </c>
      <c r="L38" s="79">
        <v>-4.0000000000000002E-4</v>
      </c>
    </row>
    <row r="39" spans="2:12">
      <c r="B39" t="s">
        <v>871</v>
      </c>
      <c r="C39" t="s">
        <v>872</v>
      </c>
      <c r="D39" t="s">
        <v>695</v>
      </c>
      <c r="E39" t="s">
        <v>860</v>
      </c>
      <c r="F39" t="s">
        <v>106</v>
      </c>
      <c r="G39" s="78">
        <v>-110</v>
      </c>
      <c r="H39" s="78">
        <v>570000</v>
      </c>
      <c r="I39" s="78">
        <v>-2173.1819999999998</v>
      </c>
      <c r="J39" s="79">
        <v>0</v>
      </c>
      <c r="K39" s="79">
        <v>-20.041899999999998</v>
      </c>
      <c r="L39" s="79">
        <v>-2.0000000000000001E-4</v>
      </c>
    </row>
    <row r="40" spans="2:12">
      <c r="B40" t="s">
        <v>873</v>
      </c>
      <c r="C40" t="s">
        <v>874</v>
      </c>
      <c r="D40" t="s">
        <v>695</v>
      </c>
      <c r="E40" t="s">
        <v>860</v>
      </c>
      <c r="F40" t="s">
        <v>106</v>
      </c>
      <c r="G40" s="78">
        <v>-219</v>
      </c>
      <c r="H40" s="78">
        <v>820000</v>
      </c>
      <c r="I40" s="78">
        <v>-6224.2428</v>
      </c>
      <c r="J40" s="79">
        <v>0</v>
      </c>
      <c r="K40" s="79">
        <v>-57.402200000000001</v>
      </c>
      <c r="L40" s="79">
        <v>-5.9999999999999995E-4</v>
      </c>
    </row>
    <row r="41" spans="2:12">
      <c r="B41" t="s">
        <v>875</v>
      </c>
      <c r="C41" t="s">
        <v>876</v>
      </c>
      <c r="D41" t="s">
        <v>695</v>
      </c>
      <c r="E41" t="s">
        <v>860</v>
      </c>
      <c r="F41" t="s">
        <v>106</v>
      </c>
      <c r="G41" s="78">
        <v>436</v>
      </c>
      <c r="H41" s="78">
        <v>572500</v>
      </c>
      <c r="I41" s="78">
        <v>8651.4825999999994</v>
      </c>
      <c r="J41" s="79">
        <v>0</v>
      </c>
      <c r="K41" s="79">
        <v>79.787099999999995</v>
      </c>
      <c r="L41" s="79">
        <v>8.0000000000000004E-4</v>
      </c>
    </row>
    <row r="42" spans="2:12">
      <c r="B42" t="s">
        <v>877</v>
      </c>
      <c r="C42" t="s">
        <v>878</v>
      </c>
      <c r="D42" t="s">
        <v>695</v>
      </c>
      <c r="E42" t="s">
        <v>860</v>
      </c>
      <c r="F42" t="s">
        <v>106</v>
      </c>
      <c r="G42" s="78">
        <v>-436</v>
      </c>
      <c r="H42" s="78">
        <v>425000</v>
      </c>
      <c r="I42" s="78">
        <v>-6422.4979999999996</v>
      </c>
      <c r="J42" s="79">
        <v>0</v>
      </c>
      <c r="K42" s="79">
        <v>-59.230600000000003</v>
      </c>
      <c r="L42" s="79">
        <v>-5.9999999999999995E-4</v>
      </c>
    </row>
    <row r="43" spans="2:12">
      <c r="B43" t="s">
        <v>879</v>
      </c>
      <c r="C43" t="s">
        <v>880</v>
      </c>
      <c r="D43" t="s">
        <v>695</v>
      </c>
      <c r="E43" t="s">
        <v>860</v>
      </c>
      <c r="F43" t="s">
        <v>106</v>
      </c>
      <c r="G43" s="78">
        <v>-109</v>
      </c>
      <c r="H43" s="78">
        <v>520000</v>
      </c>
      <c r="I43" s="78">
        <v>-1964.5288</v>
      </c>
      <c r="J43" s="79">
        <v>0</v>
      </c>
      <c r="K43" s="79">
        <v>-18.117599999999999</v>
      </c>
      <c r="L43" s="79">
        <v>-2.0000000000000001E-4</v>
      </c>
    </row>
    <row r="44" spans="2:12">
      <c r="B44" t="s">
        <v>233</v>
      </c>
      <c r="C44" s="16"/>
      <c r="D44" s="16"/>
      <c r="E44" s="16"/>
    </row>
    <row r="45" spans="2:12">
      <c r="B45" t="s">
        <v>298</v>
      </c>
      <c r="C45" s="16"/>
      <c r="D45" s="16"/>
      <c r="E45" s="16"/>
    </row>
    <row r="46" spans="2:12">
      <c r="B46" t="s">
        <v>299</v>
      </c>
      <c r="C46" s="16"/>
      <c r="D46" s="16"/>
      <c r="E46" s="16"/>
    </row>
    <row r="47" spans="2:12">
      <c r="B47" t="s">
        <v>300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1730</v>
      </c>
    </row>
    <row r="3" spans="1:60">
      <c r="B3" s="2" t="s">
        <v>2</v>
      </c>
      <c r="C3" t="s">
        <v>1731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-22</v>
      </c>
      <c r="H11" s="25"/>
      <c r="I11" s="76">
        <v>2050.2281991737491</v>
      </c>
      <c r="J11" s="77">
        <v>1</v>
      </c>
      <c r="K11" s="77">
        <v>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210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231</v>
      </c>
      <c r="C14" s="19"/>
      <c r="D14" s="19"/>
      <c r="E14" s="19"/>
      <c r="F14" s="19"/>
      <c r="G14" s="82">
        <v>-22</v>
      </c>
      <c r="H14" s="19"/>
      <c r="I14" s="82">
        <v>2050.2281991737491</v>
      </c>
      <c r="J14" s="81">
        <v>1</v>
      </c>
      <c r="K14" s="81">
        <v>2.0000000000000001E-4</v>
      </c>
      <c r="BF14" s="16" t="s">
        <v>126</v>
      </c>
    </row>
    <row r="15" spans="1:60">
      <c r="B15" t="s">
        <v>881</v>
      </c>
      <c r="C15" t="s">
        <v>882</v>
      </c>
      <c r="D15" t="s">
        <v>123</v>
      </c>
      <c r="E15" t="s">
        <v>860</v>
      </c>
      <c r="F15" t="s">
        <v>106</v>
      </c>
      <c r="G15" s="78">
        <v>108</v>
      </c>
      <c r="H15" s="78">
        <v>-189660.42053703676</v>
      </c>
      <c r="I15" s="78">
        <v>-709.95205898787901</v>
      </c>
      <c r="J15" s="79">
        <v>-0.3463</v>
      </c>
      <c r="K15" s="79">
        <v>-1E-4</v>
      </c>
      <c r="BF15" s="16" t="s">
        <v>127</v>
      </c>
    </row>
    <row r="16" spans="1:60">
      <c r="B16" t="s">
        <v>883</v>
      </c>
      <c r="C16" t="s">
        <v>884</v>
      </c>
      <c r="D16" t="s">
        <v>123</v>
      </c>
      <c r="E16" t="s">
        <v>860</v>
      </c>
      <c r="F16" t="s">
        <v>106</v>
      </c>
      <c r="G16" s="78">
        <v>109</v>
      </c>
      <c r="H16" s="78">
        <v>-184489.99893577929</v>
      </c>
      <c r="I16" s="78">
        <v>-696.99214657943799</v>
      </c>
      <c r="J16" s="79">
        <v>-0.34</v>
      </c>
      <c r="K16" s="79">
        <v>-1E-4</v>
      </c>
      <c r="BF16" s="16" t="s">
        <v>128</v>
      </c>
    </row>
    <row r="17" spans="2:58">
      <c r="B17" t="s">
        <v>885</v>
      </c>
      <c r="C17" t="s">
        <v>886</v>
      </c>
      <c r="D17" t="s">
        <v>123</v>
      </c>
      <c r="E17" t="s">
        <v>860</v>
      </c>
      <c r="F17" t="s">
        <v>106</v>
      </c>
      <c r="G17" s="78">
        <v>554</v>
      </c>
      <c r="H17" s="78">
        <v>69686.226128155206</v>
      </c>
      <c r="I17" s="78">
        <v>1338.0898270714299</v>
      </c>
      <c r="J17" s="79">
        <v>0.65269999999999995</v>
      </c>
      <c r="K17" s="79">
        <v>1E-4</v>
      </c>
      <c r="BF17" s="16" t="s">
        <v>129</v>
      </c>
    </row>
    <row r="18" spans="2:58">
      <c r="B18" t="s">
        <v>887</v>
      </c>
      <c r="C18" t="s">
        <v>888</v>
      </c>
      <c r="D18" t="s">
        <v>123</v>
      </c>
      <c r="E18" t="s">
        <v>860</v>
      </c>
      <c r="F18" t="s">
        <v>106</v>
      </c>
      <c r="G18" s="78">
        <v>261</v>
      </c>
      <c r="H18" s="78">
        <v>1025987.5425287412</v>
      </c>
      <c r="I18" s="78">
        <v>9281.3500664760504</v>
      </c>
      <c r="J18" s="79">
        <v>4.5270000000000001</v>
      </c>
      <c r="K18" s="79">
        <v>8.0000000000000004E-4</v>
      </c>
      <c r="BF18" s="16" t="s">
        <v>130</v>
      </c>
    </row>
    <row r="19" spans="2:58">
      <c r="B19" t="s">
        <v>889</v>
      </c>
      <c r="C19" t="s">
        <v>890</v>
      </c>
      <c r="D19" t="s">
        <v>123</v>
      </c>
      <c r="E19" t="s">
        <v>860</v>
      </c>
      <c r="F19" t="s">
        <v>106</v>
      </c>
      <c r="G19" s="78">
        <v>197</v>
      </c>
      <c r="H19" s="78">
        <v>-28543.629873096008</v>
      </c>
      <c r="I19" s="78">
        <v>-194.896475646097</v>
      </c>
      <c r="J19" s="79">
        <v>-9.5100000000000004E-2</v>
      </c>
      <c r="K19" s="79">
        <v>0</v>
      </c>
      <c r="BF19" s="16" t="s">
        <v>131</v>
      </c>
    </row>
    <row r="20" spans="2:58">
      <c r="B20" t="s">
        <v>891</v>
      </c>
      <c r="C20" t="s">
        <v>892</v>
      </c>
      <c r="D20" t="s">
        <v>123</v>
      </c>
      <c r="E20" t="s">
        <v>860</v>
      </c>
      <c r="F20" t="s">
        <v>106</v>
      </c>
      <c r="G20" s="78">
        <v>141</v>
      </c>
      <c r="H20" s="78">
        <v>-37154.719609928667</v>
      </c>
      <c r="I20" s="78">
        <v>-181.577344016898</v>
      </c>
      <c r="J20" s="79">
        <v>-8.8599999999999998E-2</v>
      </c>
      <c r="K20" s="79">
        <v>0</v>
      </c>
      <c r="BF20" s="16" t="s">
        <v>132</v>
      </c>
    </row>
    <row r="21" spans="2:58">
      <c r="B21" t="s">
        <v>893</v>
      </c>
      <c r="C21" t="s">
        <v>894</v>
      </c>
      <c r="D21" t="s">
        <v>123</v>
      </c>
      <c r="E21" t="s">
        <v>860</v>
      </c>
      <c r="F21" t="s">
        <v>106</v>
      </c>
      <c r="G21" s="78">
        <v>266</v>
      </c>
      <c r="H21" s="78">
        <v>9326.0000000013133</v>
      </c>
      <c r="I21" s="78">
        <v>85.9816165600121</v>
      </c>
      <c r="J21" s="79">
        <v>4.19E-2</v>
      </c>
      <c r="K21" s="79">
        <v>0</v>
      </c>
      <c r="BF21" s="16" t="s">
        <v>123</v>
      </c>
    </row>
    <row r="22" spans="2:58">
      <c r="B22" t="s">
        <v>895</v>
      </c>
      <c r="C22" t="s">
        <v>896</v>
      </c>
      <c r="D22" t="s">
        <v>123</v>
      </c>
      <c r="E22" t="s">
        <v>860</v>
      </c>
      <c r="F22" t="s">
        <v>106</v>
      </c>
      <c r="G22" s="78">
        <v>-1171</v>
      </c>
      <c r="H22" s="78">
        <v>56777.999999999505</v>
      </c>
      <c r="I22" s="78">
        <v>-2304.44073707998</v>
      </c>
      <c r="J22" s="79">
        <v>-1.1240000000000001</v>
      </c>
      <c r="K22" s="79">
        <v>-2.0000000000000001E-4</v>
      </c>
    </row>
    <row r="23" spans="2:58">
      <c r="B23" t="s">
        <v>897</v>
      </c>
      <c r="C23" t="s">
        <v>898</v>
      </c>
      <c r="D23" t="s">
        <v>123</v>
      </c>
      <c r="E23" t="s">
        <v>860</v>
      </c>
      <c r="F23" t="s">
        <v>106</v>
      </c>
      <c r="G23" s="78">
        <v>-907</v>
      </c>
      <c r="H23" s="78">
        <v>77979.999999998414</v>
      </c>
      <c r="I23" s="78">
        <v>-2451.42762759995</v>
      </c>
      <c r="J23" s="79">
        <v>-1.1957</v>
      </c>
      <c r="K23" s="79">
        <v>-2.0000000000000001E-4</v>
      </c>
    </row>
    <row r="24" spans="2:58">
      <c r="B24" t="s">
        <v>899</v>
      </c>
      <c r="C24" t="s">
        <v>900</v>
      </c>
      <c r="D24" t="s">
        <v>123</v>
      </c>
      <c r="E24" t="s">
        <v>860</v>
      </c>
      <c r="F24" t="s">
        <v>106</v>
      </c>
      <c r="G24" s="78">
        <v>188</v>
      </c>
      <c r="H24" s="78">
        <v>-153498.08499999999</v>
      </c>
      <c r="I24" s="78">
        <v>-1000.2058017068</v>
      </c>
      <c r="J24" s="79">
        <v>-0.4879</v>
      </c>
      <c r="K24" s="79">
        <v>-1E-4</v>
      </c>
    </row>
    <row r="25" spans="2:58">
      <c r="B25" t="s">
        <v>901</v>
      </c>
      <c r="C25" t="s">
        <v>902</v>
      </c>
      <c r="D25" t="s">
        <v>123</v>
      </c>
      <c r="E25" t="s">
        <v>860</v>
      </c>
      <c r="F25" t="s">
        <v>106</v>
      </c>
      <c r="G25" s="78">
        <v>139</v>
      </c>
      <c r="H25" s="78">
        <v>-138166.46651079116</v>
      </c>
      <c r="I25" s="78">
        <v>-665.65011236769897</v>
      </c>
      <c r="J25" s="79">
        <v>-0.32469999999999999</v>
      </c>
      <c r="K25" s="79">
        <v>-1E-4</v>
      </c>
    </row>
    <row r="26" spans="2:58">
      <c r="B26" t="s">
        <v>903</v>
      </c>
      <c r="C26" t="s">
        <v>904</v>
      </c>
      <c r="D26" t="s">
        <v>123</v>
      </c>
      <c r="E26" t="s">
        <v>860</v>
      </c>
      <c r="F26" t="s">
        <v>106</v>
      </c>
      <c r="G26" s="78">
        <v>93</v>
      </c>
      <c r="H26" s="78">
        <v>-139620.83494623718</v>
      </c>
      <c r="I26" s="78">
        <v>-450.05100694900199</v>
      </c>
      <c r="J26" s="79">
        <v>-0.2195</v>
      </c>
      <c r="K26" s="79">
        <v>0</v>
      </c>
    </row>
    <row r="27" spans="2:58">
      <c r="B27" t="s">
        <v>233</v>
      </c>
      <c r="C27" s="19"/>
      <c r="D27" s="19"/>
      <c r="E27" s="19"/>
      <c r="F27" s="19"/>
      <c r="G27" s="19"/>
      <c r="H27" s="19"/>
    </row>
    <row r="28" spans="2:58">
      <c r="B28" t="s">
        <v>298</v>
      </c>
      <c r="C28" s="19"/>
      <c r="D28" s="19"/>
      <c r="E28" s="19"/>
      <c r="F28" s="19"/>
      <c r="G28" s="19"/>
      <c r="H28" s="19"/>
    </row>
    <row r="29" spans="2:58">
      <c r="B29" t="s">
        <v>299</v>
      </c>
      <c r="C29" s="19"/>
      <c r="D29" s="19"/>
      <c r="E29" s="19"/>
      <c r="F29" s="19"/>
      <c r="G29" s="19"/>
      <c r="H29" s="19"/>
    </row>
    <row r="30" spans="2:58">
      <c r="B30" t="s">
        <v>300</v>
      </c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1730</v>
      </c>
    </row>
    <row r="3" spans="2:81">
      <c r="B3" s="2" t="s">
        <v>2</v>
      </c>
      <c r="C3" t="s">
        <v>1731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210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905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906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907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908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909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910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911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905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906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907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908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909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910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911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233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1730</v>
      </c>
    </row>
    <row r="3" spans="2:72">
      <c r="B3" s="2" t="s">
        <v>2</v>
      </c>
      <c r="C3" t="s">
        <v>1731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210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912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913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914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915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360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916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1730</v>
      </c>
    </row>
    <row r="3" spans="2:65">
      <c r="B3" s="2" t="s">
        <v>2</v>
      </c>
      <c r="C3" t="s">
        <v>1731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210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917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918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919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920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1730</v>
      </c>
    </row>
    <row r="3" spans="2:81">
      <c r="B3" s="2" t="s">
        <v>2</v>
      </c>
      <c r="C3" t="s">
        <v>1731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4.9000000000000004</v>
      </c>
      <c r="K11" s="7"/>
      <c r="L11" s="7"/>
      <c r="M11" s="77">
        <v>2.01E-2</v>
      </c>
      <c r="N11" s="76">
        <v>324789877.11000001</v>
      </c>
      <c r="O11" s="7"/>
      <c r="P11" s="76">
        <v>379977.01156748203</v>
      </c>
      <c r="Q11" s="7"/>
      <c r="R11" s="77">
        <v>1</v>
      </c>
      <c r="S11" s="77">
        <v>3.4500000000000003E-2</v>
      </c>
      <c r="T11" s="35"/>
      <c r="BZ11" s="16"/>
      <c r="CC11" s="16"/>
    </row>
    <row r="12" spans="2:81">
      <c r="B12" s="80" t="s">
        <v>210</v>
      </c>
      <c r="C12" s="16"/>
      <c r="D12" s="16"/>
      <c r="E12" s="16"/>
      <c r="J12" s="82">
        <v>4.9000000000000004</v>
      </c>
      <c r="M12" s="81">
        <v>2.01E-2</v>
      </c>
      <c r="N12" s="82">
        <v>324789877.11000001</v>
      </c>
      <c r="P12" s="82">
        <v>379977.01156748203</v>
      </c>
      <c r="R12" s="81">
        <v>1</v>
      </c>
      <c r="S12" s="81">
        <v>3.4500000000000003E-2</v>
      </c>
    </row>
    <row r="13" spans="2:81">
      <c r="B13" s="80" t="s">
        <v>917</v>
      </c>
      <c r="C13" s="16"/>
      <c r="D13" s="16"/>
      <c r="E13" s="16"/>
      <c r="J13" s="82">
        <v>5.44</v>
      </c>
      <c r="M13" s="81">
        <v>1.0800000000000001E-2</v>
      </c>
      <c r="N13" s="82">
        <v>212259530.03</v>
      </c>
      <c r="P13" s="82">
        <v>271062.20017946302</v>
      </c>
      <c r="R13" s="81">
        <v>0.71340000000000003</v>
      </c>
      <c r="S13" s="81">
        <v>2.46E-2</v>
      </c>
    </row>
    <row r="14" spans="2:81">
      <c r="B14" t="s">
        <v>921</v>
      </c>
      <c r="C14" t="s">
        <v>922</v>
      </c>
      <c r="D14" t="s">
        <v>123</v>
      </c>
      <c r="E14" t="s">
        <v>923</v>
      </c>
      <c r="F14" t="s">
        <v>127</v>
      </c>
      <c r="G14" t="s">
        <v>215</v>
      </c>
      <c r="H14" t="s">
        <v>216</v>
      </c>
      <c r="I14" t="s">
        <v>924</v>
      </c>
      <c r="J14" s="78">
        <v>7.5</v>
      </c>
      <c r="K14" t="s">
        <v>102</v>
      </c>
      <c r="L14" s="79">
        <v>4.9000000000000002E-2</v>
      </c>
      <c r="M14" s="79">
        <v>7.4000000000000003E-3</v>
      </c>
      <c r="N14" s="78">
        <v>3801000</v>
      </c>
      <c r="O14" s="78">
        <v>164.46</v>
      </c>
      <c r="P14" s="78">
        <v>6251.1246000000001</v>
      </c>
      <c r="Q14" s="79">
        <v>1.9E-3</v>
      </c>
      <c r="R14" s="79">
        <v>1.6500000000000001E-2</v>
      </c>
      <c r="S14" s="79">
        <v>5.9999999999999995E-4</v>
      </c>
    </row>
    <row r="15" spans="2:81">
      <c r="B15" t="s">
        <v>925</v>
      </c>
      <c r="C15" t="s">
        <v>926</v>
      </c>
      <c r="D15" t="s">
        <v>123</v>
      </c>
      <c r="E15" t="s">
        <v>923</v>
      </c>
      <c r="F15" t="s">
        <v>127</v>
      </c>
      <c r="G15" t="s">
        <v>215</v>
      </c>
      <c r="H15" t="s">
        <v>216</v>
      </c>
      <c r="I15" t="s">
        <v>927</v>
      </c>
      <c r="J15" s="78">
        <v>11.43</v>
      </c>
      <c r="K15" t="s">
        <v>102</v>
      </c>
      <c r="L15" s="79">
        <v>4.1000000000000002E-2</v>
      </c>
      <c r="M15" s="79">
        <v>1.2800000000000001E-2</v>
      </c>
      <c r="N15" s="78">
        <v>71433160.969999999</v>
      </c>
      <c r="O15" s="78">
        <v>143.93</v>
      </c>
      <c r="P15" s="78">
        <v>102813.748584121</v>
      </c>
      <c r="Q15" s="79">
        <v>1.7000000000000001E-2</v>
      </c>
      <c r="R15" s="79">
        <v>0.27060000000000001</v>
      </c>
      <c r="S15" s="79">
        <v>9.2999999999999992E-3</v>
      </c>
    </row>
    <row r="16" spans="2:81">
      <c r="B16" t="s">
        <v>928</v>
      </c>
      <c r="C16" t="s">
        <v>929</v>
      </c>
      <c r="D16" t="s">
        <v>123</v>
      </c>
      <c r="E16" t="s">
        <v>319</v>
      </c>
      <c r="F16" t="s">
        <v>127</v>
      </c>
      <c r="G16" t="s">
        <v>320</v>
      </c>
      <c r="H16" t="s">
        <v>216</v>
      </c>
      <c r="I16" t="s">
        <v>930</v>
      </c>
      <c r="J16" s="78">
        <v>3.54</v>
      </c>
      <c r="K16" t="s">
        <v>102</v>
      </c>
      <c r="L16" s="79">
        <v>5.6000000000000001E-2</v>
      </c>
      <c r="M16" s="79">
        <v>2E-3</v>
      </c>
      <c r="N16" s="78">
        <v>15098369.060000001</v>
      </c>
      <c r="O16" s="78">
        <v>145.07</v>
      </c>
      <c r="P16" s="78">
        <v>21903.203995341999</v>
      </c>
      <c r="Q16" s="79">
        <v>2.1399999999999999E-2</v>
      </c>
      <c r="R16" s="79">
        <v>5.7599999999999998E-2</v>
      </c>
      <c r="S16" s="79">
        <v>2E-3</v>
      </c>
    </row>
    <row r="17" spans="2:19">
      <c r="B17" t="s">
        <v>931</v>
      </c>
      <c r="C17" t="s">
        <v>932</v>
      </c>
      <c r="D17" t="s">
        <v>123</v>
      </c>
      <c r="E17" t="s">
        <v>933</v>
      </c>
      <c r="F17" t="s">
        <v>934</v>
      </c>
      <c r="G17" t="s">
        <v>935</v>
      </c>
      <c r="H17" t="s">
        <v>150</v>
      </c>
      <c r="I17" t="s">
        <v>936</v>
      </c>
      <c r="J17" s="78">
        <v>1.25</v>
      </c>
      <c r="K17" t="s">
        <v>102</v>
      </c>
      <c r="L17" s="79">
        <v>0.06</v>
      </c>
      <c r="M17" s="79">
        <v>1.09E-2</v>
      </c>
      <c r="N17" s="78">
        <v>121927000</v>
      </c>
      <c r="O17" s="78">
        <v>114.9</v>
      </c>
      <c r="P17" s="78">
        <v>140094.12299999999</v>
      </c>
      <c r="Q17" s="79">
        <v>3.2899999999999999E-2</v>
      </c>
      <c r="R17" s="79">
        <v>0.36870000000000003</v>
      </c>
      <c r="S17" s="79">
        <v>1.2699999999999999E-2</v>
      </c>
    </row>
    <row r="18" spans="2:19">
      <c r="B18" s="80" t="s">
        <v>918</v>
      </c>
      <c r="C18" s="16"/>
      <c r="D18" s="16"/>
      <c r="E18" s="16"/>
      <c r="J18" s="82">
        <v>3.55</v>
      </c>
      <c r="M18" s="81">
        <v>4.3299999999999998E-2</v>
      </c>
      <c r="N18" s="82">
        <v>112523742.08</v>
      </c>
      <c r="P18" s="82">
        <v>108905.951824109</v>
      </c>
      <c r="R18" s="81">
        <v>0.28660000000000002</v>
      </c>
      <c r="S18" s="81">
        <v>9.9000000000000008E-3</v>
      </c>
    </row>
    <row r="19" spans="2:19">
      <c r="B19" t="s">
        <v>937</v>
      </c>
      <c r="C19" t="s">
        <v>938</v>
      </c>
      <c r="D19" t="s">
        <v>123</v>
      </c>
      <c r="E19" t="s">
        <v>939</v>
      </c>
      <c r="F19" t="s">
        <v>325</v>
      </c>
      <c r="G19" t="s">
        <v>935</v>
      </c>
      <c r="H19" t="s">
        <v>150</v>
      </c>
      <c r="I19" t="s">
        <v>940</v>
      </c>
      <c r="J19" s="78">
        <v>4.76</v>
      </c>
      <c r="K19" t="s">
        <v>102</v>
      </c>
      <c r="L19" s="79">
        <v>3.1E-2</v>
      </c>
      <c r="M19" s="79">
        <v>1.9599999999999999E-2</v>
      </c>
      <c r="N19" s="78">
        <v>41346932.289999999</v>
      </c>
      <c r="O19" s="78">
        <v>105.56</v>
      </c>
      <c r="P19" s="78">
        <v>43645.821725324</v>
      </c>
      <c r="Q19" s="79">
        <v>6.5500000000000003E-2</v>
      </c>
      <c r="R19" s="79">
        <v>0.1149</v>
      </c>
      <c r="S19" s="79">
        <v>4.0000000000000001E-3</v>
      </c>
    </row>
    <row r="20" spans="2:19">
      <c r="B20" t="s">
        <v>941</v>
      </c>
      <c r="C20" t="s">
        <v>942</v>
      </c>
      <c r="D20" t="s">
        <v>123</v>
      </c>
      <c r="E20" t="s">
        <v>943</v>
      </c>
      <c r="F20" t="s">
        <v>128</v>
      </c>
      <c r="G20" t="s">
        <v>944</v>
      </c>
      <c r="H20" t="s">
        <v>216</v>
      </c>
      <c r="I20" t="s">
        <v>945</v>
      </c>
      <c r="J20" s="78">
        <v>1.96</v>
      </c>
      <c r="K20" t="s">
        <v>102</v>
      </c>
      <c r="L20" s="79">
        <v>2.1899999999999999E-2</v>
      </c>
      <c r="M20" s="79">
        <v>1.78E-2</v>
      </c>
      <c r="N20" s="78">
        <v>8788362.5800000001</v>
      </c>
      <c r="O20" s="78">
        <v>100.81</v>
      </c>
      <c r="P20" s="78">
        <v>8859.5483168980008</v>
      </c>
      <c r="Q20" s="79">
        <v>0.01</v>
      </c>
      <c r="R20" s="79">
        <v>2.3300000000000001E-2</v>
      </c>
      <c r="S20" s="79">
        <v>8.0000000000000004E-4</v>
      </c>
    </row>
    <row r="21" spans="2:19">
      <c r="B21" t="s">
        <v>946</v>
      </c>
      <c r="C21" t="s">
        <v>947</v>
      </c>
      <c r="D21" t="s">
        <v>123</v>
      </c>
      <c r="E21" t="s">
        <v>943</v>
      </c>
      <c r="F21" t="s">
        <v>128</v>
      </c>
      <c r="G21" t="s">
        <v>944</v>
      </c>
      <c r="H21" t="s">
        <v>216</v>
      </c>
      <c r="I21" t="s">
        <v>948</v>
      </c>
      <c r="J21" s="78">
        <v>1.08</v>
      </c>
      <c r="K21" t="s">
        <v>102</v>
      </c>
      <c r="L21" s="79">
        <v>1.14E-2</v>
      </c>
      <c r="M21" s="79">
        <v>7.4000000000000003E-3</v>
      </c>
      <c r="N21" s="78">
        <v>14534726.92</v>
      </c>
      <c r="O21" s="78">
        <v>100.52</v>
      </c>
      <c r="P21" s="78">
        <v>14610.307499983999</v>
      </c>
      <c r="Q21" s="79">
        <v>3.0300000000000001E-2</v>
      </c>
      <c r="R21" s="79">
        <v>3.85E-2</v>
      </c>
      <c r="S21" s="79">
        <v>1.2999999999999999E-3</v>
      </c>
    </row>
    <row r="22" spans="2:19">
      <c r="B22" t="s">
        <v>949</v>
      </c>
      <c r="C22" t="s">
        <v>950</v>
      </c>
      <c r="D22" t="s">
        <v>123</v>
      </c>
      <c r="E22" t="s">
        <v>951</v>
      </c>
      <c r="F22" t="s">
        <v>952</v>
      </c>
      <c r="G22" t="s">
        <v>355</v>
      </c>
      <c r="H22" t="s">
        <v>150</v>
      </c>
      <c r="I22" t="s">
        <v>953</v>
      </c>
      <c r="J22" s="78">
        <v>2.87</v>
      </c>
      <c r="K22" t="s">
        <v>102</v>
      </c>
      <c r="L22" s="79">
        <v>3.85E-2</v>
      </c>
      <c r="M22" s="79">
        <v>0.13700000000000001</v>
      </c>
      <c r="N22" s="78">
        <v>26333000</v>
      </c>
      <c r="O22" s="78">
        <v>77.010000000000005</v>
      </c>
      <c r="P22" s="78">
        <v>20279.043300000001</v>
      </c>
      <c r="Q22" s="79">
        <v>2.0299999999999999E-2</v>
      </c>
      <c r="R22" s="79">
        <v>5.3400000000000003E-2</v>
      </c>
      <c r="S22" s="79">
        <v>1.8E-3</v>
      </c>
    </row>
    <row r="23" spans="2:19">
      <c r="B23" t="s">
        <v>954</v>
      </c>
      <c r="C23" t="s">
        <v>955</v>
      </c>
      <c r="D23" t="s">
        <v>123</v>
      </c>
      <c r="E23" t="s">
        <v>632</v>
      </c>
      <c r="F23" t="s">
        <v>325</v>
      </c>
      <c r="G23" t="s">
        <v>956</v>
      </c>
      <c r="H23" t="s">
        <v>216</v>
      </c>
      <c r="I23" t="s">
        <v>957</v>
      </c>
      <c r="J23" s="78">
        <v>3.84</v>
      </c>
      <c r="K23" t="s">
        <v>102</v>
      </c>
      <c r="L23" s="79">
        <v>3.5499999999999997E-2</v>
      </c>
      <c r="M23" s="79">
        <v>2.6599999999999999E-2</v>
      </c>
      <c r="N23" s="78">
        <v>14262720</v>
      </c>
      <c r="O23" s="78">
        <v>103.46</v>
      </c>
      <c r="P23" s="78">
        <v>14756.210112000001</v>
      </c>
      <c r="Q23" s="79">
        <v>4.6399999999999997E-2</v>
      </c>
      <c r="R23" s="79">
        <v>3.8800000000000001E-2</v>
      </c>
      <c r="S23" s="79">
        <v>1.2999999999999999E-3</v>
      </c>
    </row>
    <row r="24" spans="2:19">
      <c r="B24" t="s">
        <v>958</v>
      </c>
      <c r="C24" t="s">
        <v>959</v>
      </c>
      <c r="D24" t="s">
        <v>123</v>
      </c>
      <c r="E24" t="s">
        <v>960</v>
      </c>
      <c r="F24" t="s">
        <v>112</v>
      </c>
      <c r="G24" t="s">
        <v>961</v>
      </c>
      <c r="H24" t="s">
        <v>150</v>
      </c>
      <c r="I24" t="s">
        <v>962</v>
      </c>
      <c r="J24" s="78">
        <v>4.51</v>
      </c>
      <c r="K24" t="s">
        <v>102</v>
      </c>
      <c r="L24" s="79">
        <v>4.5999999999999999E-2</v>
      </c>
      <c r="M24" s="79">
        <v>6.3100000000000003E-2</v>
      </c>
      <c r="N24" s="78">
        <v>7258000.29</v>
      </c>
      <c r="O24" s="78">
        <v>93.07</v>
      </c>
      <c r="P24" s="78">
        <v>6755.0208699029999</v>
      </c>
      <c r="Q24" s="79">
        <v>1.26E-2</v>
      </c>
      <c r="R24" s="79">
        <v>1.78E-2</v>
      </c>
      <c r="S24" s="79">
        <v>5.9999999999999995E-4</v>
      </c>
    </row>
    <row r="25" spans="2:19">
      <c r="B25" s="80" t="s">
        <v>303</v>
      </c>
      <c r="C25" s="16"/>
      <c r="D25" s="16"/>
      <c r="E25" s="16"/>
      <c r="J25" s="82">
        <v>2.85</v>
      </c>
      <c r="M25" s="81">
        <v>3.4700000000000002E-2</v>
      </c>
      <c r="N25" s="82">
        <v>6605</v>
      </c>
      <c r="P25" s="82">
        <v>8.8595639100000003</v>
      </c>
      <c r="R25" s="81">
        <v>0</v>
      </c>
      <c r="S25" s="81">
        <v>0</v>
      </c>
    </row>
    <row r="26" spans="2:19">
      <c r="B26" t="s">
        <v>963</v>
      </c>
      <c r="C26" t="s">
        <v>964</v>
      </c>
      <c r="D26" t="s">
        <v>123</v>
      </c>
      <c r="E26" t="s">
        <v>965</v>
      </c>
      <c r="F26" t="s">
        <v>127</v>
      </c>
      <c r="G26" t="s">
        <v>226</v>
      </c>
      <c r="H26" t="s">
        <v>343</v>
      </c>
      <c r="I26" t="s">
        <v>966</v>
      </c>
      <c r="J26" s="78">
        <v>2.85</v>
      </c>
      <c r="K26" t="s">
        <v>106</v>
      </c>
      <c r="L26" s="79">
        <v>0.03</v>
      </c>
      <c r="M26" s="79">
        <v>3.4700000000000002E-2</v>
      </c>
      <c r="N26" s="78">
        <v>6605</v>
      </c>
      <c r="O26" s="78">
        <v>38.700000000000003</v>
      </c>
      <c r="P26" s="78">
        <v>8.8595639100000003</v>
      </c>
      <c r="Q26" s="79">
        <v>0</v>
      </c>
      <c r="R26" s="79">
        <v>0</v>
      </c>
      <c r="S26" s="79">
        <v>0</v>
      </c>
    </row>
    <row r="27" spans="2:19">
      <c r="B27" s="80" t="s">
        <v>360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J28" s="78">
        <v>0</v>
      </c>
      <c r="K28" t="s">
        <v>226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231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304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J31" s="78">
        <v>0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305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J33" s="78">
        <v>0</v>
      </c>
      <c r="K33" t="s">
        <v>226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233</v>
      </c>
      <c r="C34" s="16"/>
      <c r="D34" s="16"/>
      <c r="E34" s="16"/>
    </row>
    <row r="35" spans="2:19">
      <c r="B35" t="s">
        <v>298</v>
      </c>
      <c r="C35" s="16"/>
      <c r="D35" s="16"/>
      <c r="E35" s="16"/>
    </row>
    <row r="36" spans="2:19">
      <c r="B36" t="s">
        <v>299</v>
      </c>
      <c r="C36" s="16"/>
      <c r="D36" s="16"/>
      <c r="E36" s="16"/>
    </row>
    <row r="37" spans="2:19">
      <c r="B37" t="s">
        <v>300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1730</v>
      </c>
    </row>
    <row r="3" spans="2:98">
      <c r="B3" s="2" t="s">
        <v>2</v>
      </c>
      <c r="C3" t="s">
        <v>1731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5615257.9800000004</v>
      </c>
      <c r="I11" s="7"/>
      <c r="J11" s="76">
        <v>60061.719216121841</v>
      </c>
      <c r="K11" s="7"/>
      <c r="L11" s="77">
        <v>1</v>
      </c>
      <c r="M11" s="77">
        <v>5.4000000000000003E-3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210</v>
      </c>
      <c r="C12" s="16"/>
      <c r="D12" s="16"/>
      <c r="E12" s="16"/>
      <c r="H12" s="82">
        <v>321785.90999999997</v>
      </c>
      <c r="J12" s="82">
        <v>10229.598669376725</v>
      </c>
      <c r="L12" s="81">
        <v>0.17030000000000001</v>
      </c>
      <c r="M12" s="81">
        <v>8.9999999999999998E-4</v>
      </c>
    </row>
    <row r="13" spans="2:98">
      <c r="B13" t="s">
        <v>967</v>
      </c>
      <c r="C13" t="s">
        <v>968</v>
      </c>
      <c r="D13" t="s">
        <v>123</v>
      </c>
      <c r="E13" t="s">
        <v>969</v>
      </c>
      <c r="F13" t="s">
        <v>544</v>
      </c>
      <c r="G13" t="s">
        <v>102</v>
      </c>
      <c r="H13" s="78">
        <v>1920.97</v>
      </c>
      <c r="I13" s="78">
        <v>67980</v>
      </c>
      <c r="J13" s="78">
        <v>1305.8754060000001</v>
      </c>
      <c r="K13" s="79">
        <v>5.1999999999999998E-3</v>
      </c>
      <c r="L13" s="79">
        <v>2.1700000000000001E-2</v>
      </c>
      <c r="M13" s="79">
        <v>1E-4</v>
      </c>
    </row>
    <row r="14" spans="2:98">
      <c r="B14" t="s">
        <v>970</v>
      </c>
      <c r="C14" t="s">
        <v>971</v>
      </c>
      <c r="D14" t="s">
        <v>123</v>
      </c>
      <c r="E14" t="s">
        <v>972</v>
      </c>
      <c r="F14" t="s">
        <v>860</v>
      </c>
      <c r="G14" t="s">
        <v>106</v>
      </c>
      <c r="H14" s="78">
        <v>12028</v>
      </c>
      <c r="I14" s="78">
        <v>1318.35680008437</v>
      </c>
      <c r="J14" s="78">
        <v>549.61039919843699</v>
      </c>
      <c r="K14" s="79">
        <v>1.8E-3</v>
      </c>
      <c r="L14" s="79">
        <v>9.1999999999999998E-3</v>
      </c>
      <c r="M14" s="79">
        <v>0</v>
      </c>
    </row>
    <row r="15" spans="2:98">
      <c r="B15" t="s">
        <v>973</v>
      </c>
      <c r="C15" t="s">
        <v>974</v>
      </c>
      <c r="D15" t="s">
        <v>123</v>
      </c>
      <c r="E15" t="s">
        <v>975</v>
      </c>
      <c r="F15" t="s">
        <v>372</v>
      </c>
      <c r="G15" t="s">
        <v>106</v>
      </c>
      <c r="H15" s="78">
        <v>2046</v>
      </c>
      <c r="I15" s="78">
        <v>9.9999999999999995E-7</v>
      </c>
      <c r="J15" s="78">
        <v>7.0914360000000004E-8</v>
      </c>
      <c r="K15" s="79">
        <v>6.9999999999999999E-4</v>
      </c>
      <c r="L15" s="79">
        <v>0</v>
      </c>
      <c r="M15" s="79">
        <v>0</v>
      </c>
    </row>
    <row r="16" spans="2:98">
      <c r="B16" t="s">
        <v>976</v>
      </c>
      <c r="C16" t="s">
        <v>977</v>
      </c>
      <c r="D16" t="s">
        <v>123</v>
      </c>
      <c r="E16" t="s">
        <v>978</v>
      </c>
      <c r="F16" t="s">
        <v>586</v>
      </c>
      <c r="G16" t="s">
        <v>106</v>
      </c>
      <c r="H16" s="78">
        <v>50074.37</v>
      </c>
      <c r="I16" s="78">
        <v>345.7</v>
      </c>
      <c r="J16" s="78">
        <v>599.98919851393998</v>
      </c>
      <c r="K16" s="79">
        <v>3.7000000000000002E-3</v>
      </c>
      <c r="L16" s="79">
        <v>0.01</v>
      </c>
      <c r="M16" s="79">
        <v>1E-4</v>
      </c>
    </row>
    <row r="17" spans="2:13">
      <c r="B17" t="s">
        <v>979</v>
      </c>
      <c r="C17" t="s">
        <v>980</v>
      </c>
      <c r="D17" t="s">
        <v>123</v>
      </c>
      <c r="E17" t="s">
        <v>981</v>
      </c>
      <c r="F17" t="s">
        <v>660</v>
      </c>
      <c r="G17" t="s">
        <v>102</v>
      </c>
      <c r="H17" s="78">
        <v>108</v>
      </c>
      <c r="I17" s="78">
        <v>6762618</v>
      </c>
      <c r="J17" s="78">
        <v>7303.6274400000002</v>
      </c>
      <c r="K17" s="79">
        <v>1.0800000000000001E-2</v>
      </c>
      <c r="L17" s="79">
        <v>0.1216</v>
      </c>
      <c r="M17" s="79">
        <v>6.9999999999999999E-4</v>
      </c>
    </row>
    <row r="18" spans="2:13">
      <c r="B18" t="s">
        <v>982</v>
      </c>
      <c r="C18" t="s">
        <v>983</v>
      </c>
      <c r="D18" t="s">
        <v>123</v>
      </c>
      <c r="E18" t="s">
        <v>984</v>
      </c>
      <c r="F18" t="s">
        <v>325</v>
      </c>
      <c r="G18" t="s">
        <v>110</v>
      </c>
      <c r="H18" s="78">
        <v>54430.53</v>
      </c>
      <c r="I18" s="78">
        <v>132.04989999999995</v>
      </c>
      <c r="J18" s="78">
        <v>279.07803777496002</v>
      </c>
      <c r="K18" s="79">
        <v>6.7999999999999996E-3</v>
      </c>
      <c r="L18" s="79">
        <v>4.5999999999999999E-3</v>
      </c>
      <c r="M18" s="79">
        <v>0</v>
      </c>
    </row>
    <row r="19" spans="2:13">
      <c r="B19" t="s">
        <v>985</v>
      </c>
      <c r="C19" t="s">
        <v>986</v>
      </c>
      <c r="D19" t="s">
        <v>123</v>
      </c>
      <c r="E19" t="s">
        <v>984</v>
      </c>
      <c r="F19" t="s">
        <v>325</v>
      </c>
      <c r="G19" t="s">
        <v>110</v>
      </c>
      <c r="H19" s="78">
        <v>9472.1299999999992</v>
      </c>
      <c r="I19" s="78">
        <v>142.86000000000001</v>
      </c>
      <c r="J19" s="78">
        <v>52.541602759610399</v>
      </c>
      <c r="K19" s="79">
        <v>5.5999999999999999E-3</v>
      </c>
      <c r="L19" s="79">
        <v>8.9999999999999998E-4</v>
      </c>
      <c r="M19" s="79">
        <v>0</v>
      </c>
    </row>
    <row r="20" spans="2:13">
      <c r="B20" t="s">
        <v>987</v>
      </c>
      <c r="C20" t="s">
        <v>988</v>
      </c>
      <c r="D20" t="s">
        <v>123</v>
      </c>
      <c r="E20" t="s">
        <v>984</v>
      </c>
      <c r="F20" t="s">
        <v>325</v>
      </c>
      <c r="G20" t="s">
        <v>110</v>
      </c>
      <c r="H20" s="78">
        <v>33543.910000000003</v>
      </c>
      <c r="I20" s="78">
        <v>103.93999999999984</v>
      </c>
      <c r="J20" s="78">
        <v>135.375918921671</v>
      </c>
      <c r="K20" s="79">
        <v>6.7999999999999996E-3</v>
      </c>
      <c r="L20" s="79">
        <v>2.3E-3</v>
      </c>
      <c r="M20" s="79">
        <v>0</v>
      </c>
    </row>
    <row r="21" spans="2:13">
      <c r="B21" t="s">
        <v>989</v>
      </c>
      <c r="C21" t="s">
        <v>990</v>
      </c>
      <c r="D21" t="s">
        <v>123</v>
      </c>
      <c r="E21" t="s">
        <v>984</v>
      </c>
      <c r="F21" t="s">
        <v>325</v>
      </c>
      <c r="G21" t="s">
        <v>110</v>
      </c>
      <c r="H21" s="78">
        <v>158061</v>
      </c>
      <c r="I21" s="78">
        <v>9.9999999999999995E-7</v>
      </c>
      <c r="J21" s="78">
        <v>6.1371925079999998E-6</v>
      </c>
      <c r="K21" s="79">
        <v>1.6000000000000001E-3</v>
      </c>
      <c r="L21" s="79">
        <v>0</v>
      </c>
      <c r="M21" s="79">
        <v>0</v>
      </c>
    </row>
    <row r="22" spans="2:13">
      <c r="B22" t="s">
        <v>991</v>
      </c>
      <c r="C22" t="s">
        <v>992</v>
      </c>
      <c r="D22" t="s">
        <v>123</v>
      </c>
      <c r="E22" t="s">
        <v>965</v>
      </c>
      <c r="F22" t="s">
        <v>127</v>
      </c>
      <c r="G22" t="s">
        <v>106</v>
      </c>
      <c r="H22" s="78">
        <v>101</v>
      </c>
      <c r="I22" s="78">
        <v>1000</v>
      </c>
      <c r="J22" s="78">
        <v>3.5006599999999999</v>
      </c>
      <c r="K22" s="79">
        <v>0</v>
      </c>
      <c r="L22" s="79">
        <v>1E-4</v>
      </c>
      <c r="M22" s="79">
        <v>0</v>
      </c>
    </row>
    <row r="23" spans="2:13">
      <c r="B23" s="80" t="s">
        <v>231</v>
      </c>
      <c r="C23" s="16"/>
      <c r="D23" s="16"/>
      <c r="E23" s="16"/>
      <c r="H23" s="82">
        <v>5293472.07</v>
      </c>
      <c r="J23" s="82">
        <v>49832.120546745115</v>
      </c>
      <c r="L23" s="81">
        <v>0.82969999999999999</v>
      </c>
      <c r="M23" s="81">
        <v>4.4999999999999997E-3</v>
      </c>
    </row>
    <row r="24" spans="2:13">
      <c r="B24" s="80" t="s">
        <v>304</v>
      </c>
      <c r="C24" s="16"/>
      <c r="D24" s="16"/>
      <c r="E24" s="16"/>
      <c r="H24" s="82">
        <v>0</v>
      </c>
      <c r="J24" s="82">
        <v>0</v>
      </c>
      <c r="L24" s="81">
        <v>0</v>
      </c>
      <c r="M24" s="81">
        <v>0</v>
      </c>
    </row>
    <row r="25" spans="2:13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H25" s="78">
        <v>0</v>
      </c>
      <c r="I25" s="78">
        <v>0</v>
      </c>
      <c r="J25" s="78">
        <v>0</v>
      </c>
      <c r="K25" s="79">
        <v>0</v>
      </c>
      <c r="L25" s="79">
        <v>0</v>
      </c>
      <c r="M25" s="79">
        <v>0</v>
      </c>
    </row>
    <row r="26" spans="2:13">
      <c r="B26" s="80" t="s">
        <v>305</v>
      </c>
      <c r="C26" s="16"/>
      <c r="D26" s="16"/>
      <c r="E26" s="16"/>
      <c r="H26" s="82">
        <v>5293472.07</v>
      </c>
      <c r="J26" s="82">
        <v>49832.120546745115</v>
      </c>
      <c r="L26" s="81">
        <v>0.82969999999999999</v>
      </c>
      <c r="M26" s="81">
        <v>4.4999999999999997E-3</v>
      </c>
    </row>
    <row r="27" spans="2:13">
      <c r="B27" t="s">
        <v>993</v>
      </c>
      <c r="C27" t="s">
        <v>994</v>
      </c>
      <c r="D27" t="s">
        <v>123</v>
      </c>
      <c r="E27" t="s">
        <v>995</v>
      </c>
      <c r="F27" t="s">
        <v>453</v>
      </c>
      <c r="G27" t="s">
        <v>208</v>
      </c>
      <c r="H27" s="78">
        <v>5245337.45</v>
      </c>
      <c r="I27" s="78">
        <v>100</v>
      </c>
      <c r="J27" s="78">
        <v>4558.1982440499996</v>
      </c>
      <c r="K27" s="79">
        <v>4.5100000000000001E-2</v>
      </c>
      <c r="L27" s="79">
        <v>7.5899999999999995E-2</v>
      </c>
      <c r="M27" s="79">
        <v>4.0000000000000002E-4</v>
      </c>
    </row>
    <row r="28" spans="2:13">
      <c r="B28" t="s">
        <v>996</v>
      </c>
      <c r="C28" t="s">
        <v>997</v>
      </c>
      <c r="D28" t="s">
        <v>123</v>
      </c>
      <c r="E28" t="s">
        <v>998</v>
      </c>
      <c r="F28" t="s">
        <v>453</v>
      </c>
      <c r="G28" t="s">
        <v>110</v>
      </c>
      <c r="H28" s="78">
        <v>1025</v>
      </c>
      <c r="I28" s="78">
        <v>304510.20400000003</v>
      </c>
      <c r="J28" s="78">
        <v>12119.1102559348</v>
      </c>
      <c r="K28" s="79">
        <v>0.10249999999999999</v>
      </c>
      <c r="L28" s="79">
        <v>0.20180000000000001</v>
      </c>
      <c r="M28" s="79">
        <v>1.1000000000000001E-3</v>
      </c>
    </row>
    <row r="29" spans="2:13">
      <c r="B29" t="s">
        <v>999</v>
      </c>
      <c r="C29" t="s">
        <v>1000</v>
      </c>
      <c r="D29" t="s">
        <v>123</v>
      </c>
      <c r="E29" t="s">
        <v>1001</v>
      </c>
      <c r="F29" t="s">
        <v>453</v>
      </c>
      <c r="G29" t="s">
        <v>110</v>
      </c>
      <c r="H29" s="78">
        <v>1579.73</v>
      </c>
      <c r="I29" s="78">
        <v>162201.50019999998</v>
      </c>
      <c r="J29" s="78">
        <v>9949.0761134702097</v>
      </c>
      <c r="K29" s="79">
        <v>6.3200000000000006E-2</v>
      </c>
      <c r="L29" s="79">
        <v>0.1656</v>
      </c>
      <c r="M29" s="79">
        <v>8.9999999999999998E-4</v>
      </c>
    </row>
    <row r="30" spans="2:13">
      <c r="B30" t="s">
        <v>1002</v>
      </c>
      <c r="C30" t="s">
        <v>1003</v>
      </c>
      <c r="D30" t="s">
        <v>123</v>
      </c>
      <c r="E30" t="s">
        <v>1004</v>
      </c>
      <c r="F30" t="s">
        <v>453</v>
      </c>
      <c r="G30" t="s">
        <v>110</v>
      </c>
      <c r="H30" s="78">
        <v>43147</v>
      </c>
      <c r="I30" s="78">
        <v>13354.749000000009</v>
      </c>
      <c r="J30" s="78">
        <v>22373.367463939299</v>
      </c>
      <c r="K30" s="79">
        <v>5.2600000000000001E-2</v>
      </c>
      <c r="L30" s="79">
        <v>0.3725</v>
      </c>
      <c r="M30" s="79">
        <v>2E-3</v>
      </c>
    </row>
    <row r="31" spans="2:13">
      <c r="B31" t="s">
        <v>1005</v>
      </c>
      <c r="C31" t="s">
        <v>1006</v>
      </c>
      <c r="D31" t="s">
        <v>123</v>
      </c>
      <c r="E31" t="s">
        <v>1007</v>
      </c>
      <c r="F31" t="s">
        <v>1008</v>
      </c>
      <c r="G31" t="s">
        <v>106</v>
      </c>
      <c r="H31" s="78">
        <v>2382.89</v>
      </c>
      <c r="I31" s="78">
        <v>10078.202199999996</v>
      </c>
      <c r="J31" s="78">
        <v>832.36846935080803</v>
      </c>
      <c r="K31" s="79">
        <v>1.14E-2</v>
      </c>
      <c r="L31" s="79">
        <v>1.3899999999999999E-2</v>
      </c>
      <c r="M31" s="79">
        <v>1E-4</v>
      </c>
    </row>
    <row r="32" spans="2:13">
      <c r="B32" t="s">
        <v>233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1730</v>
      </c>
    </row>
    <row r="3" spans="2:55">
      <c r="B3" s="2" t="s">
        <v>2</v>
      </c>
      <c r="C3" t="s">
        <v>1731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203579322.83500001</v>
      </c>
      <c r="G11" s="7"/>
      <c r="H11" s="76">
        <v>441090.0521022387</v>
      </c>
      <c r="I11" s="7"/>
      <c r="J11" s="77">
        <v>1</v>
      </c>
      <c r="K11" s="77">
        <v>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210</v>
      </c>
      <c r="C12" s="16"/>
      <c r="F12" s="82">
        <v>134356392.905</v>
      </c>
      <c r="H12" s="82">
        <v>174345.69606301709</v>
      </c>
      <c r="J12" s="81">
        <v>0.39529999999999998</v>
      </c>
      <c r="K12" s="81">
        <v>1.5800000000000002E-2</v>
      </c>
    </row>
    <row r="13" spans="2:55">
      <c r="B13" s="80" t="s">
        <v>1009</v>
      </c>
      <c r="C13" s="16"/>
      <c r="F13" s="82">
        <v>7446298.1200000001</v>
      </c>
      <c r="H13" s="82">
        <v>28552.708216353592</v>
      </c>
      <c r="J13" s="81">
        <v>6.4699999999999994E-2</v>
      </c>
      <c r="K13" s="81">
        <v>2.5999999999999999E-3</v>
      </c>
    </row>
    <row r="14" spans="2:55">
      <c r="B14" t="s">
        <v>1010</v>
      </c>
      <c r="C14" t="s">
        <v>1011</v>
      </c>
      <c r="D14" t="s">
        <v>102</v>
      </c>
      <c r="E14" t="s">
        <v>1012</v>
      </c>
      <c r="F14" s="78">
        <v>1221525.33</v>
      </c>
      <c r="G14" s="78">
        <v>111.1204</v>
      </c>
      <c r="H14" s="78">
        <v>1357.3638327973199</v>
      </c>
      <c r="I14" s="79">
        <v>2.0400000000000001E-2</v>
      </c>
      <c r="J14" s="79">
        <v>3.0999999999999999E-3</v>
      </c>
      <c r="K14" s="79">
        <v>1E-4</v>
      </c>
    </row>
    <row r="15" spans="2:55">
      <c r="B15" t="s">
        <v>1013</v>
      </c>
      <c r="C15" t="s">
        <v>1014</v>
      </c>
      <c r="D15" t="s">
        <v>106</v>
      </c>
      <c r="E15" t="s">
        <v>332</v>
      </c>
      <c r="F15" s="78">
        <v>326887.75</v>
      </c>
      <c r="G15" s="78">
        <v>140.578</v>
      </c>
      <c r="H15" s="78">
        <v>1592.7388173018701</v>
      </c>
      <c r="I15" s="79">
        <v>9.1000000000000004E-3</v>
      </c>
      <c r="J15" s="79">
        <v>3.5999999999999999E-3</v>
      </c>
      <c r="K15" s="79">
        <v>1E-4</v>
      </c>
    </row>
    <row r="16" spans="2:55">
      <c r="B16" t="s">
        <v>1015</v>
      </c>
      <c r="C16" t="s">
        <v>1016</v>
      </c>
      <c r="D16" t="s">
        <v>106</v>
      </c>
      <c r="E16" t="s">
        <v>1017</v>
      </c>
      <c r="F16" s="78">
        <v>114699.5</v>
      </c>
      <c r="G16" s="78">
        <v>85.540999999999997</v>
      </c>
      <c r="H16" s="78">
        <v>340.06693415646998</v>
      </c>
      <c r="I16" s="79">
        <v>1.1599999999999999E-2</v>
      </c>
      <c r="J16" s="79">
        <v>8.0000000000000004E-4</v>
      </c>
      <c r="K16" s="79">
        <v>0</v>
      </c>
    </row>
    <row r="17" spans="2:11">
      <c r="B17" t="s">
        <v>1018</v>
      </c>
      <c r="C17" t="s">
        <v>1019</v>
      </c>
      <c r="D17" t="s">
        <v>106</v>
      </c>
      <c r="E17" t="s">
        <v>438</v>
      </c>
      <c r="F17" s="78">
        <v>118987</v>
      </c>
      <c r="G17" s="78">
        <v>101.35899999999999</v>
      </c>
      <c r="H17" s="78">
        <v>418.01357952178</v>
      </c>
      <c r="I17" s="79">
        <v>7.3000000000000001E-3</v>
      </c>
      <c r="J17" s="79">
        <v>8.9999999999999998E-4</v>
      </c>
      <c r="K17" s="79">
        <v>0</v>
      </c>
    </row>
    <row r="18" spans="2:11">
      <c r="B18" t="s">
        <v>1020</v>
      </c>
      <c r="C18" t="s">
        <v>1021</v>
      </c>
      <c r="D18" t="s">
        <v>106</v>
      </c>
      <c r="E18" t="s">
        <v>1022</v>
      </c>
      <c r="F18" s="78">
        <v>1572890</v>
      </c>
      <c r="G18" s="78">
        <v>137.29599999999999</v>
      </c>
      <c r="H18" s="78">
        <v>7484.8791785504</v>
      </c>
      <c r="I18" s="79">
        <v>1.1599999999999999E-2</v>
      </c>
      <c r="J18" s="79">
        <v>1.7000000000000001E-2</v>
      </c>
      <c r="K18" s="79">
        <v>6.9999999999999999E-4</v>
      </c>
    </row>
    <row r="19" spans="2:11">
      <c r="B19" t="s">
        <v>1023</v>
      </c>
      <c r="C19" t="s">
        <v>1024</v>
      </c>
      <c r="D19" t="s">
        <v>106</v>
      </c>
      <c r="E19" t="s">
        <v>1025</v>
      </c>
      <c r="F19" s="78">
        <v>248385.15</v>
      </c>
      <c r="G19" s="78">
        <v>98.86</v>
      </c>
      <c r="H19" s="78">
        <v>851.08863649913997</v>
      </c>
      <c r="I19" s="79">
        <v>2.2700000000000001E-2</v>
      </c>
      <c r="J19" s="79">
        <v>1.9E-3</v>
      </c>
      <c r="K19" s="79">
        <v>1E-4</v>
      </c>
    </row>
    <row r="20" spans="2:11">
      <c r="B20" t="s">
        <v>1026</v>
      </c>
      <c r="C20" t="s">
        <v>1027</v>
      </c>
      <c r="D20" t="s">
        <v>106</v>
      </c>
      <c r="E20" t="s">
        <v>1028</v>
      </c>
      <c r="F20" s="78">
        <v>158000</v>
      </c>
      <c r="G20" s="78">
        <v>99.337000000000003</v>
      </c>
      <c r="H20" s="78">
        <v>543.99722636000001</v>
      </c>
      <c r="I20" s="79">
        <v>2.7E-2</v>
      </c>
      <c r="J20" s="79">
        <v>1.1999999999999999E-3</v>
      </c>
      <c r="K20" s="79">
        <v>0</v>
      </c>
    </row>
    <row r="21" spans="2:11">
      <c r="B21" t="s">
        <v>1029</v>
      </c>
      <c r="C21" t="s">
        <v>1030</v>
      </c>
      <c r="D21" t="s">
        <v>106</v>
      </c>
      <c r="E21" t="s">
        <v>1031</v>
      </c>
      <c r="F21" s="78">
        <v>67926.17</v>
      </c>
      <c r="G21" s="78">
        <v>100.66900000000008</v>
      </c>
      <c r="H21" s="78">
        <v>237.007146003922</v>
      </c>
      <c r="I21" s="79">
        <v>3.8999999999999998E-3</v>
      </c>
      <c r="J21" s="79">
        <v>5.0000000000000001E-4</v>
      </c>
      <c r="K21" s="79">
        <v>0</v>
      </c>
    </row>
    <row r="22" spans="2:11">
      <c r="B22" t="s">
        <v>1032</v>
      </c>
      <c r="C22" t="s">
        <v>1033</v>
      </c>
      <c r="D22" t="s">
        <v>106</v>
      </c>
      <c r="E22" t="s">
        <v>1034</v>
      </c>
      <c r="F22" s="78">
        <v>294699.11</v>
      </c>
      <c r="G22" s="78">
        <v>177.91559999999996</v>
      </c>
      <c r="H22" s="78">
        <v>1817.2781806775199</v>
      </c>
      <c r="I22" s="79">
        <v>6.7000000000000002E-3</v>
      </c>
      <c r="J22" s="79">
        <v>4.1000000000000003E-3</v>
      </c>
      <c r="K22" s="79">
        <v>2.0000000000000001E-4</v>
      </c>
    </row>
    <row r="23" spans="2:11">
      <c r="B23" t="s">
        <v>1035</v>
      </c>
      <c r="C23" t="s">
        <v>1036</v>
      </c>
      <c r="D23" t="s">
        <v>106</v>
      </c>
      <c r="E23" t="s">
        <v>1037</v>
      </c>
      <c r="F23" s="78">
        <v>409582</v>
      </c>
      <c r="G23" s="78">
        <v>124.58569999999972</v>
      </c>
      <c r="H23" s="78">
        <v>1768.63256574868</v>
      </c>
      <c r="I23" s="79">
        <v>7.7999999999999996E-3</v>
      </c>
      <c r="J23" s="79">
        <v>4.0000000000000001E-3</v>
      </c>
      <c r="K23" s="79">
        <v>2.0000000000000001E-4</v>
      </c>
    </row>
    <row r="24" spans="2:11">
      <c r="B24" t="s">
        <v>1038</v>
      </c>
      <c r="C24" t="s">
        <v>1039</v>
      </c>
      <c r="D24" t="s">
        <v>106</v>
      </c>
      <c r="E24" t="s">
        <v>1040</v>
      </c>
      <c r="F24" s="78">
        <v>227433</v>
      </c>
      <c r="G24" s="78">
        <v>88.328000000000003</v>
      </c>
      <c r="H24" s="78">
        <v>696.27441215184001</v>
      </c>
      <c r="I24" s="79">
        <v>1.21E-2</v>
      </c>
      <c r="J24" s="79">
        <v>1.6000000000000001E-3</v>
      </c>
      <c r="K24" s="79">
        <v>1E-4</v>
      </c>
    </row>
    <row r="25" spans="2:11">
      <c r="B25" t="s">
        <v>1041</v>
      </c>
      <c r="C25" t="s">
        <v>1042</v>
      </c>
      <c r="D25" t="s">
        <v>106</v>
      </c>
      <c r="E25" t="s">
        <v>1043</v>
      </c>
      <c r="F25" s="78">
        <v>1185542.74</v>
      </c>
      <c r="G25" s="78">
        <v>186.01300000000003</v>
      </c>
      <c r="H25" s="78">
        <v>7643.4436963701901</v>
      </c>
      <c r="I25" s="79">
        <v>9.4000000000000004E-3</v>
      </c>
      <c r="J25" s="79">
        <v>1.7299999999999999E-2</v>
      </c>
      <c r="K25" s="79">
        <v>6.9999999999999999E-4</v>
      </c>
    </row>
    <row r="26" spans="2:11">
      <c r="B26" t="s">
        <v>1044</v>
      </c>
      <c r="C26" t="s">
        <v>1045</v>
      </c>
      <c r="D26" t="s">
        <v>106</v>
      </c>
      <c r="E26" t="s">
        <v>332</v>
      </c>
      <c r="F26" s="78">
        <v>403438.37</v>
      </c>
      <c r="G26" s="78">
        <v>11.32669999999999</v>
      </c>
      <c r="H26" s="78">
        <v>158.38321586070199</v>
      </c>
      <c r="I26" s="79">
        <v>7.0000000000000001E-3</v>
      </c>
      <c r="J26" s="79">
        <v>4.0000000000000002E-4</v>
      </c>
      <c r="K26" s="79">
        <v>0</v>
      </c>
    </row>
    <row r="27" spans="2:11">
      <c r="B27" t="s">
        <v>1046</v>
      </c>
      <c r="C27" t="s">
        <v>1047</v>
      </c>
      <c r="D27" t="s">
        <v>106</v>
      </c>
      <c r="E27" t="s">
        <v>1048</v>
      </c>
      <c r="F27" s="78">
        <v>608969</v>
      </c>
      <c r="G27" s="78">
        <v>85.873000000000005</v>
      </c>
      <c r="H27" s="78">
        <v>1812.5098645164201</v>
      </c>
      <c r="I27" s="79">
        <v>5.1999999999999998E-3</v>
      </c>
      <c r="J27" s="79">
        <v>4.1000000000000003E-3</v>
      </c>
      <c r="K27" s="79">
        <v>2.0000000000000001E-4</v>
      </c>
    </row>
    <row r="28" spans="2:11">
      <c r="B28" t="s">
        <v>1049</v>
      </c>
      <c r="C28" t="s">
        <v>1050</v>
      </c>
      <c r="D28" t="s">
        <v>106</v>
      </c>
      <c r="E28" t="s">
        <v>1051</v>
      </c>
      <c r="F28" s="78">
        <v>487333</v>
      </c>
      <c r="G28" s="78">
        <v>108.40300000000001</v>
      </c>
      <c r="H28" s="78">
        <v>1831.03092983734</v>
      </c>
      <c r="I28" s="79">
        <v>4.8999999999999998E-3</v>
      </c>
      <c r="J28" s="79">
        <v>4.1999999999999997E-3</v>
      </c>
      <c r="K28" s="79">
        <v>2.0000000000000001E-4</v>
      </c>
    </row>
    <row r="29" spans="2:11">
      <c r="B29" s="80" t="s">
        <v>1052</v>
      </c>
      <c r="C29" s="16"/>
      <c r="F29" s="82">
        <v>4380996.3899999997</v>
      </c>
      <c r="H29" s="82">
        <v>6279.2919169329998</v>
      </c>
      <c r="J29" s="81">
        <v>1.4200000000000001E-2</v>
      </c>
      <c r="K29" s="81">
        <v>5.9999999999999995E-4</v>
      </c>
    </row>
    <row r="30" spans="2:11">
      <c r="B30" t="s">
        <v>1053</v>
      </c>
      <c r="C30" t="s">
        <v>1054</v>
      </c>
      <c r="D30" t="s">
        <v>102</v>
      </c>
      <c r="E30" t="s">
        <v>1055</v>
      </c>
      <c r="F30" s="78">
        <v>1696.62</v>
      </c>
      <c r="G30" s="78">
        <v>96940.6</v>
      </c>
      <c r="H30" s="78">
        <v>1644.71360772</v>
      </c>
      <c r="I30" s="79">
        <v>1.95E-2</v>
      </c>
      <c r="J30" s="79">
        <v>3.7000000000000002E-3</v>
      </c>
      <c r="K30" s="79">
        <v>1E-4</v>
      </c>
    </row>
    <row r="31" spans="2:11">
      <c r="B31" t="s">
        <v>1056</v>
      </c>
      <c r="C31" t="s">
        <v>1057</v>
      </c>
      <c r="D31" t="s">
        <v>102</v>
      </c>
      <c r="E31" t="s">
        <v>1058</v>
      </c>
      <c r="F31" s="78">
        <v>2840162.35</v>
      </c>
      <c r="G31" s="78">
        <v>106.032</v>
      </c>
      <c r="H31" s="78">
        <v>3011.4809429520001</v>
      </c>
      <c r="I31" s="79">
        <v>9.5999999999999992E-3</v>
      </c>
      <c r="J31" s="79">
        <v>6.7999999999999996E-3</v>
      </c>
      <c r="K31" s="79">
        <v>2.9999999999999997E-4</v>
      </c>
    </row>
    <row r="32" spans="2:11">
      <c r="B32" t="s">
        <v>1059</v>
      </c>
      <c r="C32" t="s">
        <v>1060</v>
      </c>
      <c r="D32" t="s">
        <v>102</v>
      </c>
      <c r="E32" t="s">
        <v>1058</v>
      </c>
      <c r="F32" s="78">
        <v>1539137.42</v>
      </c>
      <c r="G32" s="78">
        <v>105.455</v>
      </c>
      <c r="H32" s="78">
        <v>1623.0973662609999</v>
      </c>
      <c r="I32" s="79">
        <v>2.0799999999999999E-2</v>
      </c>
      <c r="J32" s="79">
        <v>3.7000000000000002E-3</v>
      </c>
      <c r="K32" s="79">
        <v>1E-4</v>
      </c>
    </row>
    <row r="33" spans="2:11">
      <c r="B33" s="80" t="s">
        <v>1061</v>
      </c>
      <c r="C33" s="16"/>
      <c r="F33" s="82">
        <v>108163.14</v>
      </c>
      <c r="H33" s="82">
        <v>762.24298474070565</v>
      </c>
      <c r="J33" s="81">
        <v>1.6999999999999999E-3</v>
      </c>
      <c r="K33" s="81">
        <v>1E-4</v>
      </c>
    </row>
    <row r="34" spans="2:11">
      <c r="B34" t="s">
        <v>1062</v>
      </c>
      <c r="C34" t="s">
        <v>1063</v>
      </c>
      <c r="D34" t="s">
        <v>106</v>
      </c>
      <c r="E34" t="s">
        <v>1064</v>
      </c>
      <c r="F34" s="78">
        <v>102419.02</v>
      </c>
      <c r="G34" s="78">
        <v>203.7830000000001</v>
      </c>
      <c r="H34" s="78">
        <v>723.39770359119598</v>
      </c>
      <c r="I34" s="79">
        <v>1.8700000000000001E-2</v>
      </c>
      <c r="J34" s="79">
        <v>1.6000000000000001E-3</v>
      </c>
      <c r="K34" s="79">
        <v>1E-4</v>
      </c>
    </row>
    <row r="35" spans="2:11">
      <c r="B35" t="s">
        <v>1065</v>
      </c>
      <c r="C35" t="s">
        <v>1066</v>
      </c>
      <c r="D35" t="s">
        <v>106</v>
      </c>
      <c r="E35" t="s">
        <v>332</v>
      </c>
      <c r="F35" s="78">
        <v>5744.12</v>
      </c>
      <c r="G35" s="78">
        <v>195.113</v>
      </c>
      <c r="H35" s="78">
        <v>38.845281149509603</v>
      </c>
      <c r="I35" s="79">
        <v>4.4999999999999997E-3</v>
      </c>
      <c r="J35" s="79">
        <v>1E-4</v>
      </c>
      <c r="K35" s="79">
        <v>0</v>
      </c>
    </row>
    <row r="36" spans="2:11">
      <c r="B36" s="80" t="s">
        <v>1067</v>
      </c>
      <c r="C36" s="16"/>
      <c r="F36" s="82">
        <v>122420935.255</v>
      </c>
      <c r="H36" s="82">
        <v>138751.45294498981</v>
      </c>
      <c r="J36" s="81">
        <v>0.31459999999999999</v>
      </c>
      <c r="K36" s="81">
        <v>1.26E-2</v>
      </c>
    </row>
    <row r="37" spans="2:11">
      <c r="B37" t="s">
        <v>1068</v>
      </c>
      <c r="C37" t="s">
        <v>1069</v>
      </c>
      <c r="D37" t="s">
        <v>106</v>
      </c>
      <c r="E37" t="s">
        <v>327</v>
      </c>
      <c r="F37" s="78">
        <v>125085</v>
      </c>
      <c r="G37" s="78">
        <v>100</v>
      </c>
      <c r="H37" s="78">
        <v>433.54460999999998</v>
      </c>
      <c r="I37" s="79">
        <v>3.8E-3</v>
      </c>
      <c r="J37" s="79">
        <v>1E-3</v>
      </c>
      <c r="K37" s="79">
        <v>0</v>
      </c>
    </row>
    <row r="38" spans="2:11">
      <c r="B38" t="s">
        <v>1070</v>
      </c>
      <c r="C38" t="s">
        <v>1071</v>
      </c>
      <c r="D38" t="s">
        <v>106</v>
      </c>
      <c r="E38" t="s">
        <v>1072</v>
      </c>
      <c r="F38" s="78">
        <v>179718.62</v>
      </c>
      <c r="G38" s="78">
        <v>137.69900000000004</v>
      </c>
      <c r="H38" s="78">
        <v>857.73359369147101</v>
      </c>
      <c r="I38" s="79">
        <v>1.3100000000000001E-2</v>
      </c>
      <c r="J38" s="79">
        <v>1.9E-3</v>
      </c>
      <c r="K38" s="79">
        <v>1E-4</v>
      </c>
    </row>
    <row r="39" spans="2:11">
      <c r="B39" t="s">
        <v>1073</v>
      </c>
      <c r="C39" t="s">
        <v>1074</v>
      </c>
      <c r="D39" t="s">
        <v>106</v>
      </c>
      <c r="E39" t="s">
        <v>1075</v>
      </c>
      <c r="F39" s="78">
        <v>190815.39</v>
      </c>
      <c r="G39" s="78">
        <v>94.524000000000058</v>
      </c>
      <c r="H39" s="78">
        <v>625.14973181831795</v>
      </c>
      <c r="I39" s="79">
        <v>2.1999999999999999E-2</v>
      </c>
      <c r="J39" s="79">
        <v>1.4E-3</v>
      </c>
      <c r="K39" s="79">
        <v>1E-4</v>
      </c>
    </row>
    <row r="40" spans="2:11">
      <c r="B40" t="s">
        <v>1076</v>
      </c>
      <c r="C40" t="s">
        <v>1077</v>
      </c>
      <c r="D40" t="s">
        <v>102</v>
      </c>
      <c r="E40" t="s">
        <v>1078</v>
      </c>
      <c r="F40" s="78">
        <v>9116637</v>
      </c>
      <c r="G40" s="78">
        <v>72.103999999999999</v>
      </c>
      <c r="H40" s="78">
        <v>6573.4599424799999</v>
      </c>
      <c r="I40" s="79">
        <v>2.1600000000000001E-2</v>
      </c>
      <c r="J40" s="79">
        <v>1.49E-2</v>
      </c>
      <c r="K40" s="79">
        <v>5.9999999999999995E-4</v>
      </c>
    </row>
    <row r="41" spans="2:11">
      <c r="B41" t="s">
        <v>1079</v>
      </c>
      <c r="C41" t="s">
        <v>1080</v>
      </c>
      <c r="D41" t="s">
        <v>102</v>
      </c>
      <c r="E41" t="s">
        <v>262</v>
      </c>
      <c r="F41" s="78">
        <v>18255600</v>
      </c>
      <c r="G41" s="78">
        <v>83.718000000000004</v>
      </c>
      <c r="H41" s="78">
        <v>15283.223207999999</v>
      </c>
      <c r="I41" s="79">
        <v>9.1300000000000006E-2</v>
      </c>
      <c r="J41" s="79">
        <v>3.4599999999999999E-2</v>
      </c>
      <c r="K41" s="79">
        <v>1.4E-3</v>
      </c>
    </row>
    <row r="42" spans="2:11">
      <c r="B42" t="s">
        <v>1081</v>
      </c>
      <c r="C42" t="s">
        <v>1082</v>
      </c>
      <c r="D42" t="s">
        <v>102</v>
      </c>
      <c r="E42" t="s">
        <v>1083</v>
      </c>
      <c r="F42" s="78">
        <v>9485329.4609999992</v>
      </c>
      <c r="G42" s="78">
        <v>121.50499999999947</v>
      </c>
      <c r="H42" s="78">
        <v>11525.149561587999</v>
      </c>
      <c r="I42" s="79">
        <v>1.8200000000000001E-2</v>
      </c>
      <c r="J42" s="79">
        <v>2.6100000000000002E-2</v>
      </c>
      <c r="K42" s="79">
        <v>1E-3</v>
      </c>
    </row>
    <row r="43" spans="2:11">
      <c r="B43" t="s">
        <v>1084</v>
      </c>
      <c r="C43" t="s">
        <v>1085</v>
      </c>
      <c r="D43" t="s">
        <v>106</v>
      </c>
      <c r="E43" t="s">
        <v>332</v>
      </c>
      <c r="F43" s="78">
        <v>139439.71</v>
      </c>
      <c r="G43" s="78">
        <v>17.347999999999999</v>
      </c>
      <c r="H43" s="78">
        <v>83.842543087512794</v>
      </c>
      <c r="I43" s="79">
        <v>2.7000000000000001E-3</v>
      </c>
      <c r="J43" s="79">
        <v>2.0000000000000001E-4</v>
      </c>
      <c r="K43" s="79">
        <v>0</v>
      </c>
    </row>
    <row r="44" spans="2:11">
      <c r="B44" t="s">
        <v>1086</v>
      </c>
      <c r="C44" t="s">
        <v>1087</v>
      </c>
      <c r="D44" t="s">
        <v>102</v>
      </c>
      <c r="E44" t="s">
        <v>1088</v>
      </c>
      <c r="F44" s="78">
        <v>2342797.9700000002</v>
      </c>
      <c r="G44" s="78">
        <v>206.22200000000001</v>
      </c>
      <c r="H44" s="78">
        <v>4831.3648296933998</v>
      </c>
      <c r="I44" s="79">
        <v>2.6100000000000002E-2</v>
      </c>
      <c r="J44" s="79">
        <v>1.0999999999999999E-2</v>
      </c>
      <c r="K44" s="79">
        <v>4.0000000000000002E-4</v>
      </c>
    </row>
    <row r="45" spans="2:11">
      <c r="B45" t="s">
        <v>1089</v>
      </c>
      <c r="C45" t="s">
        <v>1090</v>
      </c>
      <c r="D45" t="s">
        <v>102</v>
      </c>
      <c r="E45" t="s">
        <v>1091</v>
      </c>
      <c r="F45" s="78">
        <v>7876621</v>
      </c>
      <c r="G45" s="78">
        <v>98.76</v>
      </c>
      <c r="H45" s="78">
        <v>7778.9508996000004</v>
      </c>
      <c r="I45" s="79">
        <v>0.31979999999999997</v>
      </c>
      <c r="J45" s="79">
        <v>1.7600000000000001E-2</v>
      </c>
      <c r="K45" s="79">
        <v>6.9999999999999999E-4</v>
      </c>
    </row>
    <row r="46" spans="2:11">
      <c r="B46" t="s">
        <v>1092</v>
      </c>
      <c r="C46" t="s">
        <v>1093</v>
      </c>
      <c r="D46" t="s">
        <v>102</v>
      </c>
      <c r="E46" t="s">
        <v>1094</v>
      </c>
      <c r="F46" s="78">
        <v>13131994.99</v>
      </c>
      <c r="G46" s="78">
        <v>114.20979999999984</v>
      </c>
      <c r="H46" s="78">
        <v>14998.025214089001</v>
      </c>
      <c r="I46" s="79">
        <v>2.4799999999999999E-2</v>
      </c>
      <c r="J46" s="79">
        <v>3.4000000000000002E-2</v>
      </c>
      <c r="K46" s="79">
        <v>1.4E-3</v>
      </c>
    </row>
    <row r="47" spans="2:11">
      <c r="B47" t="s">
        <v>1095</v>
      </c>
      <c r="C47" t="s">
        <v>1096</v>
      </c>
      <c r="D47" t="s">
        <v>102</v>
      </c>
      <c r="E47" t="s">
        <v>1097</v>
      </c>
      <c r="F47" s="78">
        <v>2341300.8199999998</v>
      </c>
      <c r="G47" s="78">
        <v>119.036</v>
      </c>
      <c r="H47" s="78">
        <v>2786.9908440951999</v>
      </c>
      <c r="I47" s="79">
        <v>9.9000000000000008E-3</v>
      </c>
      <c r="J47" s="79">
        <v>6.3E-3</v>
      </c>
      <c r="K47" s="79">
        <v>2.9999999999999997E-4</v>
      </c>
    </row>
    <row r="48" spans="2:11">
      <c r="B48" t="s">
        <v>1098</v>
      </c>
      <c r="C48" t="s">
        <v>1099</v>
      </c>
      <c r="D48" t="s">
        <v>106</v>
      </c>
      <c r="E48" t="s">
        <v>1100</v>
      </c>
      <c r="F48" s="78">
        <v>47180.01</v>
      </c>
      <c r="G48" s="78">
        <v>38.308</v>
      </c>
      <c r="H48" s="78">
        <v>62.643507387952802</v>
      </c>
      <c r="I48" s="79">
        <v>1.18E-2</v>
      </c>
      <c r="J48" s="79">
        <v>1E-4</v>
      </c>
      <c r="K48" s="79">
        <v>0</v>
      </c>
    </row>
    <row r="49" spans="2:11">
      <c r="B49" t="s">
        <v>1101</v>
      </c>
      <c r="C49" t="s">
        <v>1102</v>
      </c>
      <c r="D49" t="s">
        <v>102</v>
      </c>
      <c r="E49" t="s">
        <v>1103</v>
      </c>
      <c r="F49" s="78">
        <v>872750.77</v>
      </c>
      <c r="G49" s="78">
        <v>104.0523</v>
      </c>
      <c r="H49" s="78">
        <v>908.11724945270998</v>
      </c>
      <c r="I49" s="79">
        <v>7.0000000000000001E-3</v>
      </c>
      <c r="J49" s="79">
        <v>2.0999999999999999E-3</v>
      </c>
      <c r="K49" s="79">
        <v>1E-4</v>
      </c>
    </row>
    <row r="50" spans="2:11">
      <c r="B50" t="s">
        <v>1104</v>
      </c>
      <c r="C50" t="s">
        <v>1105</v>
      </c>
      <c r="D50" t="s">
        <v>102</v>
      </c>
      <c r="E50" t="s">
        <v>1106</v>
      </c>
      <c r="F50" s="78">
        <v>542263.94999999995</v>
      </c>
      <c r="G50" s="78">
        <v>128.542</v>
      </c>
      <c r="H50" s="78">
        <v>697.03692660900003</v>
      </c>
      <c r="I50" s="79">
        <v>1.03E-2</v>
      </c>
      <c r="J50" s="79">
        <v>1.6000000000000001E-3</v>
      </c>
      <c r="K50" s="79">
        <v>1E-4</v>
      </c>
    </row>
    <row r="51" spans="2:11">
      <c r="B51" t="s">
        <v>1107</v>
      </c>
      <c r="C51" t="s">
        <v>1108</v>
      </c>
      <c r="D51" t="s">
        <v>102</v>
      </c>
      <c r="E51" t="s">
        <v>1109</v>
      </c>
      <c r="F51" s="78">
        <v>7928824.6200000001</v>
      </c>
      <c r="G51" s="78">
        <v>149.03790000000026</v>
      </c>
      <c r="H51" s="78">
        <v>11816.953708331001</v>
      </c>
      <c r="I51" s="79">
        <v>4.5499999999999999E-2</v>
      </c>
      <c r="J51" s="79">
        <v>2.6800000000000001E-2</v>
      </c>
      <c r="K51" s="79">
        <v>1.1000000000000001E-3</v>
      </c>
    </row>
    <row r="52" spans="2:11">
      <c r="B52" t="s">
        <v>1110</v>
      </c>
      <c r="C52" t="s">
        <v>1111</v>
      </c>
      <c r="D52" t="s">
        <v>106</v>
      </c>
      <c r="E52" t="s">
        <v>332</v>
      </c>
      <c r="F52" s="78">
        <v>126613.06</v>
      </c>
      <c r="G52" s="78">
        <v>52.371000000000095</v>
      </c>
      <c r="H52" s="78">
        <v>229.82534991191201</v>
      </c>
      <c r="I52" s="79">
        <v>6.4000000000000003E-3</v>
      </c>
      <c r="J52" s="79">
        <v>5.0000000000000001E-4</v>
      </c>
      <c r="K52" s="79">
        <v>0</v>
      </c>
    </row>
    <row r="53" spans="2:11">
      <c r="B53" t="s">
        <v>1112</v>
      </c>
      <c r="C53" t="s">
        <v>1113</v>
      </c>
      <c r="D53" t="s">
        <v>102</v>
      </c>
      <c r="E53" t="s">
        <v>1114</v>
      </c>
      <c r="F53" s="78">
        <v>482378.05</v>
      </c>
      <c r="G53" s="78">
        <v>282.29700000000003</v>
      </c>
      <c r="H53" s="78">
        <v>1361.7387638084999</v>
      </c>
      <c r="I53" s="79">
        <v>1.77E-2</v>
      </c>
      <c r="J53" s="79">
        <v>3.0999999999999999E-3</v>
      </c>
      <c r="K53" s="79">
        <v>1E-4</v>
      </c>
    </row>
    <row r="54" spans="2:11">
      <c r="B54" t="s">
        <v>1115</v>
      </c>
      <c r="C54" t="s">
        <v>1116</v>
      </c>
      <c r="D54" t="s">
        <v>102</v>
      </c>
      <c r="E54" t="s">
        <v>1117</v>
      </c>
      <c r="F54" s="78">
        <v>78093.899999999994</v>
      </c>
      <c r="G54" s="78">
        <v>128.679</v>
      </c>
      <c r="H54" s="78">
        <v>100.49044958099999</v>
      </c>
      <c r="I54" s="79">
        <v>2.01E-2</v>
      </c>
      <c r="J54" s="79">
        <v>2.0000000000000001E-4</v>
      </c>
      <c r="K54" s="79">
        <v>0</v>
      </c>
    </row>
    <row r="55" spans="2:11">
      <c r="B55" t="s">
        <v>1118</v>
      </c>
      <c r="C55" t="s">
        <v>1119</v>
      </c>
      <c r="D55" t="s">
        <v>102</v>
      </c>
      <c r="E55" t="s">
        <v>1120</v>
      </c>
      <c r="F55" s="78">
        <v>13337916.271</v>
      </c>
      <c r="G55" s="78">
        <v>118.42099999999992</v>
      </c>
      <c r="H55" s="78">
        <v>15794.893827280899</v>
      </c>
      <c r="I55" s="79">
        <v>2.1899999999999999E-2</v>
      </c>
      <c r="J55" s="79">
        <v>3.5799999999999998E-2</v>
      </c>
      <c r="K55" s="79">
        <v>1.4E-3</v>
      </c>
    </row>
    <row r="56" spans="2:11">
      <c r="B56" t="s">
        <v>1121</v>
      </c>
      <c r="C56" t="s">
        <v>1122</v>
      </c>
      <c r="D56" t="s">
        <v>102</v>
      </c>
      <c r="E56" t="s">
        <v>1123</v>
      </c>
      <c r="F56" s="78">
        <v>1148894.514</v>
      </c>
      <c r="G56" s="78">
        <v>110.03400000000001</v>
      </c>
      <c r="H56" s="78">
        <v>1264.1745895347599</v>
      </c>
      <c r="I56" s="79">
        <v>1.6999999999999999E-3</v>
      </c>
      <c r="J56" s="79">
        <v>2.8999999999999998E-3</v>
      </c>
      <c r="K56" s="79">
        <v>1E-4</v>
      </c>
    </row>
    <row r="57" spans="2:11">
      <c r="B57" t="s">
        <v>1124</v>
      </c>
      <c r="C57" t="s">
        <v>1125</v>
      </c>
      <c r="D57" t="s">
        <v>102</v>
      </c>
      <c r="E57" t="s">
        <v>1126</v>
      </c>
      <c r="F57" s="78">
        <v>4776405.92</v>
      </c>
      <c r="G57" s="78">
        <v>132.75</v>
      </c>
      <c r="H57" s="78">
        <v>6340.6788587999999</v>
      </c>
      <c r="I57" s="79">
        <v>1.83E-2</v>
      </c>
      <c r="J57" s="79">
        <v>1.44E-2</v>
      </c>
      <c r="K57" s="79">
        <v>5.9999999999999995E-4</v>
      </c>
    </row>
    <row r="58" spans="2:11">
      <c r="B58" t="s">
        <v>1127</v>
      </c>
      <c r="C58" t="s">
        <v>1128</v>
      </c>
      <c r="D58" t="s">
        <v>102</v>
      </c>
      <c r="E58" t="s">
        <v>1129</v>
      </c>
      <c r="F58" s="78">
        <v>1576680.82</v>
      </c>
      <c r="G58" s="78">
        <v>107.851</v>
      </c>
      <c r="H58" s="78">
        <v>1700.4660311782</v>
      </c>
      <c r="I58" s="79">
        <v>1.23E-2</v>
      </c>
      <c r="J58" s="79">
        <v>3.8999999999999998E-3</v>
      </c>
      <c r="K58" s="79">
        <v>2.0000000000000001E-4</v>
      </c>
    </row>
    <row r="59" spans="2:11">
      <c r="B59" t="s">
        <v>1130</v>
      </c>
      <c r="C59" t="s">
        <v>1131</v>
      </c>
      <c r="D59" t="s">
        <v>102</v>
      </c>
      <c r="E59" t="s">
        <v>1132</v>
      </c>
      <c r="F59" s="78">
        <v>4181454.85</v>
      </c>
      <c r="G59" s="78">
        <v>144.9188</v>
      </c>
      <c r="H59" s="78">
        <v>6059.7141911618</v>
      </c>
      <c r="I59" s="79">
        <v>8.8999999999999999E-3</v>
      </c>
      <c r="J59" s="79">
        <v>1.37E-2</v>
      </c>
      <c r="K59" s="79">
        <v>5.0000000000000001E-4</v>
      </c>
    </row>
    <row r="60" spans="2:11">
      <c r="B60" t="s">
        <v>1133</v>
      </c>
      <c r="C60" t="s">
        <v>1134</v>
      </c>
      <c r="D60" t="s">
        <v>102</v>
      </c>
      <c r="E60" t="s">
        <v>1123</v>
      </c>
      <c r="F60" s="78">
        <v>1331765.9099999999</v>
      </c>
      <c r="G60" s="78">
        <v>150.35499999999999</v>
      </c>
      <c r="H60" s="78">
        <v>2002.3766339804999</v>
      </c>
      <c r="I60" s="79">
        <v>2.5999999999999999E-3</v>
      </c>
      <c r="J60" s="79">
        <v>4.4999999999999997E-3</v>
      </c>
      <c r="K60" s="79">
        <v>2.0000000000000001E-4</v>
      </c>
    </row>
    <row r="61" spans="2:11">
      <c r="B61" t="s">
        <v>1135</v>
      </c>
      <c r="C61" t="s">
        <v>1136</v>
      </c>
      <c r="D61" t="s">
        <v>102</v>
      </c>
      <c r="E61" t="s">
        <v>1137</v>
      </c>
      <c r="F61" s="78">
        <v>6932351.659</v>
      </c>
      <c r="G61" s="78">
        <v>100.291</v>
      </c>
      <c r="H61" s="78">
        <v>6952.5248023276899</v>
      </c>
      <c r="I61" s="79">
        <v>1.8700000000000001E-2</v>
      </c>
      <c r="J61" s="79">
        <v>1.5800000000000002E-2</v>
      </c>
      <c r="K61" s="79">
        <v>5.9999999999999995E-4</v>
      </c>
    </row>
    <row r="62" spans="2:11">
      <c r="B62" t="s">
        <v>1138</v>
      </c>
      <c r="C62" t="s">
        <v>1139</v>
      </c>
      <c r="D62" t="s">
        <v>106</v>
      </c>
      <c r="E62" t="s">
        <v>1140</v>
      </c>
      <c r="F62" s="78">
        <v>388901</v>
      </c>
      <c r="G62" s="78">
        <v>161.57330000000016</v>
      </c>
      <c r="H62" s="78">
        <v>2177.8963819147798</v>
      </c>
      <c r="I62" s="79">
        <v>8.6999999999999994E-3</v>
      </c>
      <c r="J62" s="79">
        <v>4.8999999999999998E-3</v>
      </c>
      <c r="K62" s="79">
        <v>2.0000000000000001E-4</v>
      </c>
    </row>
    <row r="63" spans="2:11">
      <c r="B63" t="s">
        <v>1141</v>
      </c>
      <c r="C63" t="s">
        <v>1142</v>
      </c>
      <c r="D63" t="s">
        <v>102</v>
      </c>
      <c r="E63" t="s">
        <v>1143</v>
      </c>
      <c r="F63" s="78">
        <v>15483119.99</v>
      </c>
      <c r="G63" s="78">
        <v>100.13800000000001</v>
      </c>
      <c r="H63" s="78">
        <v>15504.4866955862</v>
      </c>
      <c r="I63" s="79">
        <v>3.8699999999999998E-2</v>
      </c>
      <c r="J63" s="79">
        <v>3.5200000000000002E-2</v>
      </c>
      <c r="K63" s="79">
        <v>1.4E-3</v>
      </c>
    </row>
    <row r="64" spans="2:11">
      <c r="B64" s="80" t="s">
        <v>231</v>
      </c>
      <c r="C64" s="16"/>
      <c r="F64" s="82">
        <v>69222929.930000007</v>
      </c>
      <c r="H64" s="82">
        <v>266744.35603922163</v>
      </c>
      <c r="J64" s="81">
        <v>0.60470000000000002</v>
      </c>
      <c r="K64" s="81">
        <v>2.4199999999999999E-2</v>
      </c>
    </row>
    <row r="65" spans="2:11">
      <c r="B65" s="80" t="s">
        <v>1144</v>
      </c>
      <c r="C65" s="16"/>
      <c r="F65" s="82">
        <v>853111.89</v>
      </c>
      <c r="H65" s="82">
        <v>5927.19588306076</v>
      </c>
      <c r="J65" s="81">
        <v>1.34E-2</v>
      </c>
      <c r="K65" s="81">
        <v>5.0000000000000001E-4</v>
      </c>
    </row>
    <row r="66" spans="2:11">
      <c r="B66" t="s">
        <v>1145</v>
      </c>
      <c r="C66" t="s">
        <v>1146</v>
      </c>
      <c r="D66" t="s">
        <v>106</v>
      </c>
      <c r="E66" t="s">
        <v>1147</v>
      </c>
      <c r="F66" s="78">
        <v>853111.89</v>
      </c>
      <c r="G66" s="78">
        <v>200.45400000000001</v>
      </c>
      <c r="H66" s="78">
        <v>5927.19588306076</v>
      </c>
      <c r="I66" s="79">
        <v>1.2200000000000001E-2</v>
      </c>
      <c r="J66" s="79">
        <v>1.34E-2</v>
      </c>
      <c r="K66" s="79">
        <v>5.0000000000000001E-4</v>
      </c>
    </row>
    <row r="67" spans="2:11">
      <c r="B67" s="80" t="s">
        <v>1148</v>
      </c>
      <c r="C67" s="16"/>
      <c r="F67" s="82">
        <v>10456265.67</v>
      </c>
      <c r="H67" s="82">
        <v>48793.808289634377</v>
      </c>
      <c r="J67" s="81">
        <v>0.1106</v>
      </c>
      <c r="K67" s="81">
        <v>4.4000000000000003E-3</v>
      </c>
    </row>
    <row r="68" spans="2:11">
      <c r="B68" t="s">
        <v>1149</v>
      </c>
      <c r="C68" t="s">
        <v>1150</v>
      </c>
      <c r="D68" t="s">
        <v>106</v>
      </c>
      <c r="E68" t="s">
        <v>1151</v>
      </c>
      <c r="F68" s="78">
        <v>1730</v>
      </c>
      <c r="G68" s="78">
        <v>121773.4</v>
      </c>
      <c r="H68" s="78">
        <v>7301.7522561200003</v>
      </c>
      <c r="I68" s="79">
        <v>2.5999999999999999E-3</v>
      </c>
      <c r="J68" s="79">
        <v>1.66E-2</v>
      </c>
      <c r="K68" s="79">
        <v>6.9999999999999999E-4</v>
      </c>
    </row>
    <row r="69" spans="2:11">
      <c r="B69" t="s">
        <v>1152</v>
      </c>
      <c r="C69" t="s">
        <v>1153</v>
      </c>
      <c r="D69" t="s">
        <v>106</v>
      </c>
      <c r="E69" t="s">
        <v>1154</v>
      </c>
      <c r="F69" s="78">
        <v>1047</v>
      </c>
      <c r="G69" s="78">
        <v>41503</v>
      </c>
      <c r="H69" s="78">
        <v>1506.10319706</v>
      </c>
      <c r="I69" s="79">
        <v>2.0899999999999998E-2</v>
      </c>
      <c r="J69" s="79">
        <v>3.3999999999999998E-3</v>
      </c>
      <c r="K69" s="79">
        <v>1E-4</v>
      </c>
    </row>
    <row r="70" spans="2:11">
      <c r="B70" t="s">
        <v>1155</v>
      </c>
      <c r="C70" t="s">
        <v>1156</v>
      </c>
      <c r="D70" t="s">
        <v>106</v>
      </c>
      <c r="E70" t="s">
        <v>1157</v>
      </c>
      <c r="F70" s="78">
        <v>2856705.88</v>
      </c>
      <c r="G70" s="78">
        <v>59.727999999999973</v>
      </c>
      <c r="H70" s="78">
        <v>5913.8738962301804</v>
      </c>
      <c r="I70" s="79">
        <v>2.8400000000000002E-2</v>
      </c>
      <c r="J70" s="79">
        <v>1.34E-2</v>
      </c>
      <c r="K70" s="79">
        <v>5.0000000000000001E-4</v>
      </c>
    </row>
    <row r="71" spans="2:11">
      <c r="B71" t="s">
        <v>1158</v>
      </c>
      <c r="C71" t="s">
        <v>1159</v>
      </c>
      <c r="D71" t="s">
        <v>110</v>
      </c>
      <c r="E71" t="s">
        <v>1160</v>
      </c>
      <c r="F71" s="78">
        <v>2924138</v>
      </c>
      <c r="G71" s="78">
        <v>78.02200000000002</v>
      </c>
      <c r="H71" s="78">
        <v>8858.4954060578093</v>
      </c>
      <c r="I71" s="79">
        <v>5.0999999999999997E-2</v>
      </c>
      <c r="J71" s="79">
        <v>2.01E-2</v>
      </c>
      <c r="K71" s="79">
        <v>8.0000000000000004E-4</v>
      </c>
    </row>
    <row r="72" spans="2:11">
      <c r="B72" t="s">
        <v>1161</v>
      </c>
      <c r="C72" t="s">
        <v>1162</v>
      </c>
      <c r="D72" t="s">
        <v>106</v>
      </c>
      <c r="E72" t="s">
        <v>1163</v>
      </c>
      <c r="F72" s="78">
        <v>4666000</v>
      </c>
      <c r="G72" s="78">
        <v>70.569999999999993</v>
      </c>
      <c r="H72" s="78">
        <v>11412.8316292</v>
      </c>
      <c r="I72" s="79">
        <v>4.36E-2</v>
      </c>
      <c r="J72" s="79">
        <v>2.5899999999999999E-2</v>
      </c>
      <c r="K72" s="79">
        <v>1E-3</v>
      </c>
    </row>
    <row r="73" spans="2:11">
      <c r="B73" t="s">
        <v>1164</v>
      </c>
      <c r="C73" t="s">
        <v>1165</v>
      </c>
      <c r="D73" t="s">
        <v>110</v>
      </c>
      <c r="E73" t="s">
        <v>1166</v>
      </c>
      <c r="F73" s="78">
        <v>4917.68</v>
      </c>
      <c r="G73" s="78">
        <v>38492.014000000017</v>
      </c>
      <c r="H73" s="78">
        <v>7349.8067668191898</v>
      </c>
      <c r="I73" s="79">
        <v>1.4E-3</v>
      </c>
      <c r="J73" s="79">
        <v>1.67E-2</v>
      </c>
      <c r="K73" s="79">
        <v>6.9999999999999999E-4</v>
      </c>
    </row>
    <row r="74" spans="2:11">
      <c r="B74" t="s">
        <v>1167</v>
      </c>
      <c r="C74" t="s">
        <v>1168</v>
      </c>
      <c r="D74" t="s">
        <v>106</v>
      </c>
      <c r="E74" t="s">
        <v>1169</v>
      </c>
      <c r="F74" s="78">
        <v>1727.11</v>
      </c>
      <c r="G74" s="78">
        <v>107764.26999999996</v>
      </c>
      <c r="H74" s="78">
        <v>6450.9451381471999</v>
      </c>
      <c r="I74" s="79">
        <v>2.9399999999999999E-2</v>
      </c>
      <c r="J74" s="79">
        <v>1.46E-2</v>
      </c>
      <c r="K74" s="79">
        <v>5.9999999999999995E-4</v>
      </c>
    </row>
    <row r="75" spans="2:11">
      <c r="B75" s="80" t="s">
        <v>1170</v>
      </c>
      <c r="C75" s="16"/>
      <c r="F75" s="82">
        <v>11407351.880000001</v>
      </c>
      <c r="H75" s="82">
        <v>30114.118213793368</v>
      </c>
      <c r="J75" s="81">
        <v>6.83E-2</v>
      </c>
      <c r="K75" s="81">
        <v>2.7000000000000001E-3</v>
      </c>
    </row>
    <row r="76" spans="2:11">
      <c r="B76" t="s">
        <v>1171</v>
      </c>
      <c r="C76" t="s">
        <v>1172</v>
      </c>
      <c r="D76" t="s">
        <v>106</v>
      </c>
      <c r="E76" t="s">
        <v>1173</v>
      </c>
      <c r="F76" s="78">
        <v>2317003</v>
      </c>
      <c r="G76" s="78">
        <v>97.81</v>
      </c>
      <c r="H76" s="78">
        <v>7854.8593584838</v>
      </c>
      <c r="I76" s="79">
        <v>2.7900000000000001E-2</v>
      </c>
      <c r="J76" s="79">
        <v>1.78E-2</v>
      </c>
      <c r="K76" s="79">
        <v>6.9999999999999999E-4</v>
      </c>
    </row>
    <row r="77" spans="2:11">
      <c r="B77" t="s">
        <v>1174</v>
      </c>
      <c r="C77" t="s">
        <v>1175</v>
      </c>
      <c r="D77" t="s">
        <v>110</v>
      </c>
      <c r="E77" t="s">
        <v>1176</v>
      </c>
      <c r="F77" s="78">
        <v>1182062</v>
      </c>
      <c r="G77" s="78">
        <v>97.298000000000044</v>
      </c>
      <c r="H77" s="78">
        <v>4465.6963603861304</v>
      </c>
      <c r="I77" s="79">
        <v>2.5600000000000001E-2</v>
      </c>
      <c r="J77" s="79">
        <v>1.01E-2</v>
      </c>
      <c r="K77" s="79">
        <v>4.0000000000000002E-4</v>
      </c>
    </row>
    <row r="78" spans="2:11">
      <c r="B78" t="s">
        <v>1177</v>
      </c>
      <c r="C78" t="s">
        <v>1178</v>
      </c>
      <c r="D78" t="s">
        <v>110</v>
      </c>
      <c r="E78" t="s">
        <v>1179</v>
      </c>
      <c r="F78" s="78">
        <v>837105</v>
      </c>
      <c r="G78" s="78">
        <v>98.811000000000007</v>
      </c>
      <c r="H78" s="78">
        <v>3211.6650927143401</v>
      </c>
      <c r="I78" s="79">
        <v>6.7999999999999996E-3</v>
      </c>
      <c r="J78" s="79">
        <v>7.3000000000000001E-3</v>
      </c>
      <c r="K78" s="79">
        <v>2.9999999999999997E-4</v>
      </c>
    </row>
    <row r="79" spans="2:11">
      <c r="B79" t="s">
        <v>1180</v>
      </c>
      <c r="C79" t="s">
        <v>1181</v>
      </c>
      <c r="D79" t="s">
        <v>106</v>
      </c>
      <c r="E79" t="s">
        <v>1182</v>
      </c>
      <c r="F79" s="78">
        <v>1251891</v>
      </c>
      <c r="G79" s="78">
        <v>76.581999999999994</v>
      </c>
      <c r="H79" s="78">
        <v>3322.9344920389199</v>
      </c>
      <c r="I79" s="79">
        <v>2.92E-2</v>
      </c>
      <c r="J79" s="79">
        <v>7.4999999999999997E-3</v>
      </c>
      <c r="K79" s="79">
        <v>2.9999999999999997E-4</v>
      </c>
    </row>
    <row r="80" spans="2:11">
      <c r="B80" t="s">
        <v>1183</v>
      </c>
      <c r="C80" t="s">
        <v>1184</v>
      </c>
      <c r="D80" t="s">
        <v>110</v>
      </c>
      <c r="E80" t="s">
        <v>1185</v>
      </c>
      <c r="F80" s="78">
        <v>512978</v>
      </c>
      <c r="G80" s="78">
        <v>102.0859999999998</v>
      </c>
      <c r="H80" s="78">
        <v>2033.3397382094199</v>
      </c>
      <c r="I80" s="79">
        <v>1.84E-2</v>
      </c>
      <c r="J80" s="79">
        <v>4.5999999999999999E-3</v>
      </c>
      <c r="K80" s="79">
        <v>2.0000000000000001E-4</v>
      </c>
    </row>
    <row r="81" spans="2:11">
      <c r="B81" t="s">
        <v>1186</v>
      </c>
      <c r="C81" t="s">
        <v>1187</v>
      </c>
      <c r="D81" t="s">
        <v>106</v>
      </c>
      <c r="E81" t="s">
        <v>1188</v>
      </c>
      <c r="F81" s="78">
        <v>995126.88</v>
      </c>
      <c r="G81" s="78">
        <v>111.47100000000009</v>
      </c>
      <c r="H81" s="78">
        <v>3844.7571473470398</v>
      </c>
      <c r="I81" s="79">
        <v>6.2100000000000002E-2</v>
      </c>
      <c r="J81" s="79">
        <v>8.6999999999999994E-3</v>
      </c>
      <c r="K81" s="79">
        <v>2.9999999999999997E-4</v>
      </c>
    </row>
    <row r="82" spans="2:11">
      <c r="B82" t="s">
        <v>1189</v>
      </c>
      <c r="C82" t="s">
        <v>1190</v>
      </c>
      <c r="D82" t="s">
        <v>106</v>
      </c>
      <c r="E82" t="s">
        <v>1191</v>
      </c>
      <c r="F82" s="78">
        <v>597300</v>
      </c>
      <c r="G82" s="78">
        <v>100</v>
      </c>
      <c r="H82" s="78">
        <v>2070.2417999999998</v>
      </c>
      <c r="I82" s="79">
        <v>6.7500000000000004E-2</v>
      </c>
      <c r="J82" s="79">
        <v>4.7000000000000002E-3</v>
      </c>
      <c r="K82" s="79">
        <v>2.0000000000000001E-4</v>
      </c>
    </row>
    <row r="83" spans="2:11">
      <c r="B83" t="s">
        <v>1192</v>
      </c>
      <c r="C83" t="s">
        <v>1193</v>
      </c>
      <c r="D83" t="s">
        <v>106</v>
      </c>
      <c r="E83" t="s">
        <v>332</v>
      </c>
      <c r="F83" s="78">
        <v>577219</v>
      </c>
      <c r="G83" s="78">
        <v>60.398000000000003</v>
      </c>
      <c r="H83" s="78">
        <v>1208.3471837949201</v>
      </c>
      <c r="I83" s="79">
        <v>1.5900000000000001E-2</v>
      </c>
      <c r="J83" s="79">
        <v>2.7000000000000001E-3</v>
      </c>
      <c r="K83" s="79">
        <v>1E-4</v>
      </c>
    </row>
    <row r="84" spans="2:11">
      <c r="B84" t="s">
        <v>1194</v>
      </c>
      <c r="C84" t="s">
        <v>1195</v>
      </c>
      <c r="D84" t="s">
        <v>205</v>
      </c>
      <c r="E84" t="s">
        <v>1196</v>
      </c>
      <c r="F84" s="78">
        <v>3136667</v>
      </c>
      <c r="G84" s="78">
        <v>128.66699999999994</v>
      </c>
      <c r="H84" s="78">
        <v>2102.2770408187998</v>
      </c>
      <c r="I84" s="79">
        <v>1.3100000000000001E-2</v>
      </c>
      <c r="J84" s="79">
        <v>4.7999999999999996E-3</v>
      </c>
      <c r="K84" s="79">
        <v>2.0000000000000001E-4</v>
      </c>
    </row>
    <row r="85" spans="2:11">
      <c r="B85" s="80" t="s">
        <v>1197</v>
      </c>
      <c r="C85" s="16"/>
      <c r="F85" s="82">
        <v>46506200.490000002</v>
      </c>
      <c r="H85" s="82">
        <v>181909.23365273309</v>
      </c>
      <c r="J85" s="81">
        <v>0.41239999999999999</v>
      </c>
      <c r="K85" s="81">
        <v>1.6500000000000001E-2</v>
      </c>
    </row>
    <row r="86" spans="2:11">
      <c r="B86" t="s">
        <v>1198</v>
      </c>
      <c r="C86" t="s">
        <v>1199</v>
      </c>
      <c r="D86" t="s">
        <v>110</v>
      </c>
      <c r="E86" t="s">
        <v>287</v>
      </c>
      <c r="F86" s="78">
        <v>1417047</v>
      </c>
      <c r="G86" s="78">
        <v>106.11899999999993</v>
      </c>
      <c r="H86" s="78">
        <v>5838.7842081050003</v>
      </c>
      <c r="I86" s="79">
        <v>2.24E-2</v>
      </c>
      <c r="J86" s="79">
        <v>1.32E-2</v>
      </c>
      <c r="K86" s="79">
        <v>5.0000000000000001E-4</v>
      </c>
    </row>
    <row r="87" spans="2:11">
      <c r="B87" t="s">
        <v>1200</v>
      </c>
      <c r="C87" t="s">
        <v>1201</v>
      </c>
      <c r="D87" t="s">
        <v>110</v>
      </c>
      <c r="E87" t="s">
        <v>1202</v>
      </c>
      <c r="F87" s="78">
        <v>796776</v>
      </c>
      <c r="G87" s="78">
        <v>94.146000000000058</v>
      </c>
      <c r="H87" s="78">
        <v>2912.6153755370901</v>
      </c>
      <c r="I87" s="79">
        <v>1.72E-2</v>
      </c>
      <c r="J87" s="79">
        <v>6.6E-3</v>
      </c>
      <c r="K87" s="79">
        <v>2.9999999999999997E-4</v>
      </c>
    </row>
    <row r="88" spans="2:11">
      <c r="B88" t="s">
        <v>1203</v>
      </c>
      <c r="C88" t="s">
        <v>1204</v>
      </c>
      <c r="D88" t="s">
        <v>106</v>
      </c>
      <c r="E88" t="s">
        <v>1205</v>
      </c>
      <c r="F88" s="78">
        <v>2205000</v>
      </c>
      <c r="G88" s="78">
        <v>97.61</v>
      </c>
      <c r="H88" s="78">
        <v>7459.873533</v>
      </c>
      <c r="I88" s="79">
        <v>2.7E-2</v>
      </c>
      <c r="J88" s="79">
        <v>1.6899999999999998E-2</v>
      </c>
      <c r="K88" s="79">
        <v>6.9999999999999999E-4</v>
      </c>
    </row>
    <row r="89" spans="2:11">
      <c r="B89" t="s">
        <v>1206</v>
      </c>
      <c r="C89" t="s">
        <v>1207</v>
      </c>
      <c r="D89" t="s">
        <v>110</v>
      </c>
      <c r="E89" t="s">
        <v>1208</v>
      </c>
      <c r="F89" s="78">
        <v>644262.34</v>
      </c>
      <c r="G89" s="78">
        <v>140.42400000000006</v>
      </c>
      <c r="H89" s="78">
        <v>3512.7650765431099</v>
      </c>
      <c r="I89" s="79">
        <v>3.7000000000000002E-3</v>
      </c>
      <c r="J89" s="79">
        <v>8.0000000000000002E-3</v>
      </c>
      <c r="K89" s="79">
        <v>2.9999999999999997E-4</v>
      </c>
    </row>
    <row r="90" spans="2:11">
      <c r="B90" t="s">
        <v>1209</v>
      </c>
      <c r="C90" t="s">
        <v>1210</v>
      </c>
      <c r="D90" t="s">
        <v>110</v>
      </c>
      <c r="E90" t="s">
        <v>1211</v>
      </c>
      <c r="F90" s="78">
        <v>949953</v>
      </c>
      <c r="G90" s="78">
        <v>61.564000000000107</v>
      </c>
      <c r="H90" s="78">
        <v>2270.77429327138</v>
      </c>
      <c r="I90" s="79">
        <v>8.2000000000000007E-3</v>
      </c>
      <c r="J90" s="79">
        <v>5.1000000000000004E-3</v>
      </c>
      <c r="K90" s="79">
        <v>2.0000000000000001E-4</v>
      </c>
    </row>
    <row r="91" spans="2:11">
      <c r="B91" t="s">
        <v>1212</v>
      </c>
      <c r="C91" t="s">
        <v>1213</v>
      </c>
      <c r="D91" t="s">
        <v>106</v>
      </c>
      <c r="E91" t="s">
        <v>1214</v>
      </c>
      <c r="F91" s="78">
        <v>7090024.1799999997</v>
      </c>
      <c r="G91" s="78">
        <v>86.683999999999997</v>
      </c>
      <c r="H91" s="78">
        <v>21301.746797622702</v>
      </c>
      <c r="I91" s="79">
        <v>4.8999999999999998E-3</v>
      </c>
      <c r="J91" s="79">
        <v>4.8300000000000003E-2</v>
      </c>
      <c r="K91" s="79">
        <v>1.9E-3</v>
      </c>
    </row>
    <row r="92" spans="2:11">
      <c r="B92" t="s">
        <v>1215</v>
      </c>
      <c r="C92" t="s">
        <v>1216</v>
      </c>
      <c r="D92" t="s">
        <v>110</v>
      </c>
      <c r="E92" t="s">
        <v>1217</v>
      </c>
      <c r="F92" s="78">
        <v>4676974</v>
      </c>
      <c r="G92" s="78">
        <v>99.106500000000182</v>
      </c>
      <c r="H92" s="78">
        <v>17997.497239427299</v>
      </c>
      <c r="I92" s="79">
        <v>2.4E-2</v>
      </c>
      <c r="J92" s="79">
        <v>4.0800000000000003E-2</v>
      </c>
      <c r="K92" s="79">
        <v>1.6000000000000001E-3</v>
      </c>
    </row>
    <row r="93" spans="2:11">
      <c r="B93" t="s">
        <v>1218</v>
      </c>
      <c r="C93" t="s">
        <v>1219</v>
      </c>
      <c r="D93" t="s">
        <v>106</v>
      </c>
      <c r="E93" t="s">
        <v>1220</v>
      </c>
      <c r="F93" s="78">
        <v>645566.04</v>
      </c>
      <c r="G93" s="78">
        <v>118.85</v>
      </c>
      <c r="H93" s="78">
        <v>2659.30665677964</v>
      </c>
      <c r="I93" s="79">
        <v>8.0000000000000004E-4</v>
      </c>
      <c r="J93" s="79">
        <v>6.0000000000000001E-3</v>
      </c>
      <c r="K93" s="79">
        <v>2.0000000000000001E-4</v>
      </c>
    </row>
    <row r="94" spans="2:11">
      <c r="B94" t="s">
        <v>1221</v>
      </c>
      <c r="C94" t="s">
        <v>1222</v>
      </c>
      <c r="D94" t="s">
        <v>106</v>
      </c>
      <c r="E94" t="s">
        <v>1223</v>
      </c>
      <c r="F94" s="78">
        <v>1462341.79</v>
      </c>
      <c r="G94" s="78">
        <v>86.387999999999934</v>
      </c>
      <c r="H94" s="78">
        <v>4378.5556033396597</v>
      </c>
      <c r="I94" s="79">
        <v>5.0000000000000001E-4</v>
      </c>
      <c r="J94" s="79">
        <v>9.9000000000000008E-3</v>
      </c>
      <c r="K94" s="79">
        <v>4.0000000000000002E-4</v>
      </c>
    </row>
    <row r="95" spans="2:11">
      <c r="B95" t="s">
        <v>1224</v>
      </c>
      <c r="C95" t="s">
        <v>1225</v>
      </c>
      <c r="D95" t="s">
        <v>110</v>
      </c>
      <c r="E95" t="s">
        <v>1226</v>
      </c>
      <c r="F95" s="78">
        <v>3091629.72</v>
      </c>
      <c r="G95" s="78">
        <v>112.75510000000035</v>
      </c>
      <c r="H95" s="78">
        <v>13535.3250242838</v>
      </c>
      <c r="I95" s="79">
        <v>1.9599999999999999E-2</v>
      </c>
      <c r="J95" s="79">
        <v>3.0700000000000002E-2</v>
      </c>
      <c r="K95" s="79">
        <v>1.1999999999999999E-3</v>
      </c>
    </row>
    <row r="96" spans="2:11">
      <c r="B96" t="s">
        <v>1227</v>
      </c>
      <c r="C96" t="s">
        <v>1228</v>
      </c>
      <c r="D96" t="s">
        <v>106</v>
      </c>
      <c r="E96" t="s">
        <v>1229</v>
      </c>
      <c r="F96" s="78">
        <v>215534.58</v>
      </c>
      <c r="G96" s="78">
        <v>138.26199999999952</v>
      </c>
      <c r="H96" s="78">
        <v>1032.8763911846099</v>
      </c>
      <c r="I96" s="79">
        <v>5.7000000000000002E-3</v>
      </c>
      <c r="J96" s="79">
        <v>2.3E-3</v>
      </c>
      <c r="K96" s="79">
        <v>1E-4</v>
      </c>
    </row>
    <row r="97" spans="2:11">
      <c r="B97" t="s">
        <v>1230</v>
      </c>
      <c r="C97" t="s">
        <v>1231</v>
      </c>
      <c r="D97" t="s">
        <v>106</v>
      </c>
      <c r="E97" t="s">
        <v>1232</v>
      </c>
      <c r="F97" s="78">
        <v>1274255.7</v>
      </c>
      <c r="G97" s="78">
        <v>123.95</v>
      </c>
      <c r="H97" s="78">
        <v>5474.3388325598999</v>
      </c>
      <c r="I97" s="79">
        <v>1.6999999999999999E-3</v>
      </c>
      <c r="J97" s="79">
        <v>1.24E-2</v>
      </c>
      <c r="K97" s="79">
        <v>5.0000000000000001E-4</v>
      </c>
    </row>
    <row r="98" spans="2:11">
      <c r="B98" t="s">
        <v>1233</v>
      </c>
      <c r="C98" t="s">
        <v>1234</v>
      </c>
      <c r="D98" t="s">
        <v>106</v>
      </c>
      <c r="E98" t="s">
        <v>1235</v>
      </c>
      <c r="F98" s="78">
        <v>2623320.7999999998</v>
      </c>
      <c r="G98" s="78">
        <v>116.54809999999959</v>
      </c>
      <c r="H98" s="78">
        <v>10597.0542838904</v>
      </c>
      <c r="I98" s="79">
        <v>7.3000000000000001E-3</v>
      </c>
      <c r="J98" s="79">
        <v>2.4E-2</v>
      </c>
      <c r="K98" s="79">
        <v>1E-3</v>
      </c>
    </row>
    <row r="99" spans="2:11">
      <c r="B99" t="s">
        <v>1236</v>
      </c>
      <c r="C99" t="s">
        <v>1237</v>
      </c>
      <c r="D99" t="s">
        <v>106</v>
      </c>
      <c r="E99" t="s">
        <v>1238</v>
      </c>
      <c r="F99" s="78">
        <v>2125406.14</v>
      </c>
      <c r="G99" s="78">
        <v>97.718200000000053</v>
      </c>
      <c r="H99" s="78">
        <v>7198.5652862694697</v>
      </c>
      <c r="I99" s="79">
        <v>5.4999999999999997E-3</v>
      </c>
      <c r="J99" s="79">
        <v>1.6299999999999999E-2</v>
      </c>
      <c r="K99" s="79">
        <v>6.9999999999999999E-4</v>
      </c>
    </row>
    <row r="100" spans="2:11">
      <c r="B100" t="s">
        <v>1239</v>
      </c>
      <c r="C100" t="s">
        <v>1240</v>
      </c>
      <c r="D100" t="s">
        <v>106</v>
      </c>
      <c r="E100" t="s">
        <v>1241</v>
      </c>
      <c r="F100" s="78">
        <v>25916.97</v>
      </c>
      <c r="G100" s="78">
        <v>331.34900000000022</v>
      </c>
      <c r="H100" s="78">
        <v>297.64490212709001</v>
      </c>
      <c r="I100" s="79">
        <v>1.6999999999999999E-3</v>
      </c>
      <c r="J100" s="79">
        <v>6.9999999999999999E-4</v>
      </c>
      <c r="K100" s="79">
        <v>0</v>
      </c>
    </row>
    <row r="101" spans="2:11">
      <c r="B101" t="s">
        <v>1242</v>
      </c>
      <c r="C101" t="s">
        <v>1243</v>
      </c>
      <c r="D101" t="s">
        <v>106</v>
      </c>
      <c r="E101" t="s">
        <v>1244</v>
      </c>
      <c r="F101" s="78">
        <v>187908.85</v>
      </c>
      <c r="G101" s="78">
        <v>260.19299999999953</v>
      </c>
      <c r="H101" s="78">
        <v>1694.61638636301</v>
      </c>
      <c r="I101" s="79">
        <v>1E-3</v>
      </c>
      <c r="J101" s="79">
        <v>3.8E-3</v>
      </c>
      <c r="K101" s="79">
        <v>2.0000000000000001E-4</v>
      </c>
    </row>
    <row r="102" spans="2:11">
      <c r="B102" t="s">
        <v>1245</v>
      </c>
      <c r="C102" t="s">
        <v>1246</v>
      </c>
      <c r="D102" t="s">
        <v>106</v>
      </c>
      <c r="E102" t="s">
        <v>1220</v>
      </c>
      <c r="F102" s="78">
        <v>475661.67</v>
      </c>
      <c r="G102" s="78">
        <v>99.642999999999716</v>
      </c>
      <c r="H102" s="78">
        <v>1642.75769146685</v>
      </c>
      <c r="I102" s="79">
        <v>1.5E-3</v>
      </c>
      <c r="J102" s="79">
        <v>3.7000000000000002E-3</v>
      </c>
      <c r="K102" s="79">
        <v>1E-4</v>
      </c>
    </row>
    <row r="103" spans="2:11">
      <c r="B103" t="s">
        <v>1247</v>
      </c>
      <c r="C103" t="s">
        <v>1248</v>
      </c>
      <c r="D103" t="s">
        <v>110</v>
      </c>
      <c r="E103" t="s">
        <v>1249</v>
      </c>
      <c r="F103" s="78">
        <v>1530810.78</v>
      </c>
      <c r="G103" s="78">
        <v>105.07929999999998</v>
      </c>
      <c r="H103" s="78">
        <v>6245.7371602657904</v>
      </c>
      <c r="I103" s="79">
        <v>8.3000000000000001E-3</v>
      </c>
      <c r="J103" s="79">
        <v>1.4200000000000001E-2</v>
      </c>
      <c r="K103" s="79">
        <v>5.9999999999999995E-4</v>
      </c>
    </row>
    <row r="104" spans="2:11">
      <c r="B104" t="s">
        <v>1250</v>
      </c>
      <c r="C104" t="s">
        <v>1251</v>
      </c>
      <c r="D104" t="s">
        <v>110</v>
      </c>
      <c r="E104" t="s">
        <v>1252</v>
      </c>
      <c r="F104" s="78">
        <v>3455903.23</v>
      </c>
      <c r="G104" s="78">
        <v>118.97239999999999</v>
      </c>
      <c r="H104" s="78">
        <v>15964.407934745401</v>
      </c>
      <c r="I104" s="79">
        <v>4.7100000000000003E-2</v>
      </c>
      <c r="J104" s="79">
        <v>3.6200000000000003E-2</v>
      </c>
      <c r="K104" s="79">
        <v>1.4E-3</v>
      </c>
    </row>
    <row r="105" spans="2:11">
      <c r="B105" t="s">
        <v>1253</v>
      </c>
      <c r="C105" t="s">
        <v>1254</v>
      </c>
      <c r="D105" t="s">
        <v>106</v>
      </c>
      <c r="E105" t="s">
        <v>1255</v>
      </c>
      <c r="F105" s="78">
        <v>4862485.29</v>
      </c>
      <c r="G105" s="78">
        <v>98.544999999999916</v>
      </c>
      <c r="H105" s="78">
        <v>16608.157423219702</v>
      </c>
      <c r="I105" s="79">
        <v>5.1700000000000003E-2</v>
      </c>
      <c r="J105" s="79">
        <v>3.7699999999999997E-2</v>
      </c>
      <c r="K105" s="79">
        <v>1.5E-3</v>
      </c>
    </row>
    <row r="106" spans="2:11">
      <c r="B106" t="s">
        <v>1256</v>
      </c>
      <c r="C106" t="s">
        <v>1257</v>
      </c>
      <c r="D106" t="s">
        <v>106</v>
      </c>
      <c r="E106" t="s">
        <v>1258</v>
      </c>
      <c r="F106" s="78">
        <v>637991.98</v>
      </c>
      <c r="G106" s="78">
        <v>82.164000000000215</v>
      </c>
      <c r="H106" s="78">
        <v>1816.8762657299999</v>
      </c>
      <c r="I106" s="79">
        <v>2.9600000000000001E-2</v>
      </c>
      <c r="J106" s="79">
        <v>4.1000000000000003E-3</v>
      </c>
      <c r="K106" s="79">
        <v>2.0000000000000001E-4</v>
      </c>
    </row>
    <row r="107" spans="2:11">
      <c r="B107" t="s">
        <v>1259</v>
      </c>
      <c r="C107" t="s">
        <v>1260</v>
      </c>
      <c r="D107" t="s">
        <v>106</v>
      </c>
      <c r="E107" t="s">
        <v>405</v>
      </c>
      <c r="F107" s="78">
        <v>805200</v>
      </c>
      <c r="G107" s="78">
        <v>94.015000000000001</v>
      </c>
      <c r="H107" s="78">
        <v>2623.7924314799998</v>
      </c>
      <c r="I107" s="79">
        <v>2.6800000000000001E-2</v>
      </c>
      <c r="J107" s="79">
        <v>5.8999999999999999E-3</v>
      </c>
      <c r="K107" s="79">
        <v>2.0000000000000001E-4</v>
      </c>
    </row>
    <row r="108" spans="2:11">
      <c r="B108" t="s">
        <v>1261</v>
      </c>
      <c r="C108" t="s">
        <v>1262</v>
      </c>
      <c r="D108" t="s">
        <v>110</v>
      </c>
      <c r="E108" t="s">
        <v>1263</v>
      </c>
      <c r="F108" s="78">
        <v>715507</v>
      </c>
      <c r="G108" s="78">
        <v>104.72399999999986</v>
      </c>
      <c r="H108" s="78">
        <v>2909.4113577803</v>
      </c>
      <c r="I108" s="79">
        <v>2.75E-2</v>
      </c>
      <c r="J108" s="79">
        <v>6.6E-3</v>
      </c>
      <c r="K108" s="79">
        <v>2.9999999999999997E-4</v>
      </c>
    </row>
    <row r="109" spans="2:11">
      <c r="B109" t="s">
        <v>1264</v>
      </c>
      <c r="C109" t="s">
        <v>1265</v>
      </c>
      <c r="D109" t="s">
        <v>110</v>
      </c>
      <c r="E109" t="s">
        <v>1266</v>
      </c>
      <c r="F109" s="78">
        <v>1549109.27</v>
      </c>
      <c r="G109" s="78">
        <v>228.86100000000005</v>
      </c>
      <c r="H109" s="78">
        <v>13765.717889195001</v>
      </c>
      <c r="I109" s="79">
        <v>1.06E-2</v>
      </c>
      <c r="J109" s="79">
        <v>3.1199999999999999E-2</v>
      </c>
      <c r="K109" s="79">
        <v>1.1999999999999999E-3</v>
      </c>
    </row>
    <row r="110" spans="2:11">
      <c r="B110" t="s">
        <v>1267</v>
      </c>
      <c r="C110" t="s">
        <v>1268</v>
      </c>
      <c r="D110" t="s">
        <v>110</v>
      </c>
      <c r="E110" t="s">
        <v>1269</v>
      </c>
      <c r="F110" s="78">
        <v>1209243</v>
      </c>
      <c r="G110" s="78">
        <v>52.929000000000087</v>
      </c>
      <c r="H110" s="78">
        <v>2485.1481952205199</v>
      </c>
      <c r="I110" s="79">
        <v>1.1000000000000001E-3</v>
      </c>
      <c r="J110" s="79">
        <v>5.5999999999999999E-3</v>
      </c>
      <c r="K110" s="79">
        <v>2.0000000000000001E-4</v>
      </c>
    </row>
    <row r="111" spans="2:11">
      <c r="B111" t="s">
        <v>1270</v>
      </c>
      <c r="C111" t="s">
        <v>1271</v>
      </c>
      <c r="D111" t="s">
        <v>113</v>
      </c>
      <c r="E111" t="s">
        <v>1272</v>
      </c>
      <c r="F111" s="78">
        <v>747613.67</v>
      </c>
      <c r="G111" s="78">
        <v>125.36999999999988</v>
      </c>
      <c r="H111" s="78">
        <v>3987.29670819387</v>
      </c>
      <c r="I111" s="79">
        <v>1.8499999999999999E-2</v>
      </c>
      <c r="J111" s="79">
        <v>8.9999999999999993E-3</v>
      </c>
      <c r="K111" s="79">
        <v>4.0000000000000002E-4</v>
      </c>
    </row>
    <row r="112" spans="2:11">
      <c r="B112" t="s">
        <v>1273</v>
      </c>
      <c r="C112" t="s">
        <v>1274</v>
      </c>
      <c r="D112" t="s">
        <v>113</v>
      </c>
      <c r="E112" t="s">
        <v>1120</v>
      </c>
      <c r="F112" s="78">
        <v>1084757.49</v>
      </c>
      <c r="G112" s="78">
        <v>123.46700000000008</v>
      </c>
      <c r="H112" s="78">
        <v>5697.5907051315098</v>
      </c>
      <c r="I112" s="79">
        <v>2.92E-2</v>
      </c>
      <c r="J112" s="79">
        <v>1.29E-2</v>
      </c>
      <c r="K112" s="79">
        <v>5.0000000000000001E-4</v>
      </c>
    </row>
    <row r="113" spans="2:3">
      <c r="B113" t="s">
        <v>233</v>
      </c>
      <c r="C113" s="16"/>
    </row>
    <row r="114" spans="2:3">
      <c r="B114" t="s">
        <v>298</v>
      </c>
      <c r="C114" s="16"/>
    </row>
    <row r="115" spans="2:3">
      <c r="B115" t="s">
        <v>299</v>
      </c>
      <c r="C115" s="16"/>
    </row>
    <row r="116" spans="2:3">
      <c r="B116" t="s">
        <v>300</v>
      </c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1730</v>
      </c>
    </row>
    <row r="3" spans="2:59">
      <c r="B3" s="2" t="s">
        <v>2</v>
      </c>
      <c r="C3" t="s">
        <v>1731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2254820.37</v>
      </c>
      <c r="H11" s="7"/>
      <c r="I11" s="76">
        <v>308.71716163409701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1275</v>
      </c>
      <c r="C12" s="16"/>
      <c r="D12" s="16"/>
      <c r="G12" s="82">
        <v>2254820.37</v>
      </c>
      <c r="I12" s="82">
        <v>308.71716163409701</v>
      </c>
      <c r="K12" s="81">
        <v>1</v>
      </c>
      <c r="L12" s="81">
        <v>0</v>
      </c>
    </row>
    <row r="13" spans="2:59">
      <c r="B13" t="s">
        <v>1276</v>
      </c>
      <c r="C13" t="s">
        <v>1277</v>
      </c>
      <c r="D13" t="s">
        <v>656</v>
      </c>
      <c r="E13" t="s">
        <v>102</v>
      </c>
      <c r="F13" t="s">
        <v>335</v>
      </c>
      <c r="G13" s="78">
        <v>22720</v>
      </c>
      <c r="H13" s="78">
        <v>22.847439999999999</v>
      </c>
      <c r="I13" s="78">
        <v>5.1909383680000003</v>
      </c>
      <c r="J13" s="79">
        <v>3.5200000000000002E-2</v>
      </c>
      <c r="K13" s="79">
        <v>1.6799999999999999E-2</v>
      </c>
      <c r="L13" s="79">
        <v>0</v>
      </c>
    </row>
    <row r="14" spans="2:59">
      <c r="B14" t="s">
        <v>1278</v>
      </c>
      <c r="C14" t="s">
        <v>1279</v>
      </c>
      <c r="D14" t="s">
        <v>656</v>
      </c>
      <c r="E14" t="s">
        <v>102</v>
      </c>
      <c r="F14" t="s">
        <v>335</v>
      </c>
      <c r="G14" s="78">
        <v>22720</v>
      </c>
      <c r="H14" s="78">
        <v>36.761966000000001</v>
      </c>
      <c r="I14" s="78">
        <v>8.3523186751999994</v>
      </c>
      <c r="J14" s="79">
        <v>3.5200000000000002E-2</v>
      </c>
      <c r="K14" s="79">
        <v>2.7099999999999999E-2</v>
      </c>
      <c r="L14" s="79">
        <v>0</v>
      </c>
    </row>
    <row r="15" spans="2:59">
      <c r="B15" t="s">
        <v>1280</v>
      </c>
      <c r="C15" t="s">
        <v>1281</v>
      </c>
      <c r="D15" t="s">
        <v>952</v>
      </c>
      <c r="E15" t="s">
        <v>102</v>
      </c>
      <c r="F15" t="s">
        <v>1282</v>
      </c>
      <c r="G15" s="78">
        <v>1079653</v>
      </c>
      <c r="H15" s="78">
        <v>0.12</v>
      </c>
      <c r="I15" s="78">
        <v>1.2955836000000001</v>
      </c>
      <c r="J15" s="79">
        <v>0</v>
      </c>
      <c r="K15" s="79">
        <v>4.1999999999999997E-3</v>
      </c>
      <c r="L15" s="79">
        <v>0</v>
      </c>
    </row>
    <row r="16" spans="2:59">
      <c r="B16" t="s">
        <v>1283</v>
      </c>
      <c r="C16" t="s">
        <v>1284</v>
      </c>
      <c r="D16" t="s">
        <v>952</v>
      </c>
      <c r="E16" t="s">
        <v>102</v>
      </c>
      <c r="F16" t="s">
        <v>1282</v>
      </c>
      <c r="G16" s="78">
        <v>1079653</v>
      </c>
      <c r="H16" s="78">
        <v>13.94</v>
      </c>
      <c r="I16" s="78">
        <v>150.50362820000001</v>
      </c>
      <c r="J16" s="79">
        <v>0</v>
      </c>
      <c r="K16" s="79">
        <v>0.48749999999999999</v>
      </c>
      <c r="L16" s="79">
        <v>0</v>
      </c>
    </row>
    <row r="17" spans="2:12">
      <c r="B17" t="s">
        <v>1285</v>
      </c>
      <c r="C17" t="s">
        <v>1286</v>
      </c>
      <c r="D17" t="s">
        <v>586</v>
      </c>
      <c r="E17" t="s">
        <v>106</v>
      </c>
      <c r="F17" t="s">
        <v>1287</v>
      </c>
      <c r="G17" s="78">
        <v>50074.37</v>
      </c>
      <c r="H17" s="78">
        <v>82.609206000000214</v>
      </c>
      <c r="I17" s="78">
        <v>143.374692790897</v>
      </c>
      <c r="J17" s="79">
        <v>1.8E-3</v>
      </c>
      <c r="K17" s="79">
        <v>0.46439999999999998</v>
      </c>
      <c r="L17" s="79">
        <v>0</v>
      </c>
    </row>
    <row r="18" spans="2:12">
      <c r="B18" s="80" t="s">
        <v>846</v>
      </c>
      <c r="C18" s="16"/>
      <c r="D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226</v>
      </c>
      <c r="C19" t="s">
        <v>226</v>
      </c>
      <c r="D19" t="s">
        <v>226</v>
      </c>
      <c r="E19" t="s">
        <v>226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233</v>
      </c>
      <c r="C20" s="16"/>
      <c r="D20" s="16"/>
    </row>
    <row r="21" spans="2:12">
      <c r="B21" t="s">
        <v>298</v>
      </c>
      <c r="C21" s="16"/>
      <c r="D21" s="16"/>
    </row>
    <row r="22" spans="2:12">
      <c r="B22" t="s">
        <v>299</v>
      </c>
      <c r="C22" s="16"/>
      <c r="D22" s="16"/>
    </row>
    <row r="23" spans="2:12">
      <c r="B23" t="s">
        <v>300</v>
      </c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1730</v>
      </c>
    </row>
    <row r="3" spans="2:52">
      <c r="B3" s="2" t="s">
        <v>2</v>
      </c>
      <c r="C3" t="s">
        <v>1731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2896.3</v>
      </c>
      <c r="H11" s="7"/>
      <c r="I11" s="76">
        <v>196.44154631652847</v>
      </c>
      <c r="J11" s="7"/>
      <c r="K11" s="77">
        <v>1</v>
      </c>
      <c r="L11" s="77">
        <v>0</v>
      </c>
      <c r="AZ11" s="16"/>
    </row>
    <row r="12" spans="2:52">
      <c r="B12" s="80" t="s">
        <v>210</v>
      </c>
      <c r="C12" s="16"/>
      <c r="D12" s="16"/>
      <c r="G12" s="82">
        <v>0</v>
      </c>
      <c r="I12" s="82">
        <v>2.2526457030144771</v>
      </c>
      <c r="K12" s="81">
        <v>1.15E-2</v>
      </c>
      <c r="L12" s="81">
        <v>0</v>
      </c>
    </row>
    <row r="13" spans="2:52">
      <c r="B13" s="80" t="s">
        <v>847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848</v>
      </c>
      <c r="C15" s="16"/>
      <c r="D15" s="16"/>
      <c r="G15" s="82">
        <v>0</v>
      </c>
      <c r="I15" s="82">
        <v>2.2526457030144771</v>
      </c>
      <c r="K15" s="81">
        <v>1.15E-2</v>
      </c>
      <c r="L15" s="81">
        <v>0</v>
      </c>
    </row>
    <row r="16" spans="2:52">
      <c r="B16" t="s">
        <v>1288</v>
      </c>
      <c r="C16" t="s">
        <v>1289</v>
      </c>
      <c r="D16" t="s">
        <v>123</v>
      </c>
      <c r="E16" t="s">
        <v>110</v>
      </c>
      <c r="F16" t="s">
        <v>1290</v>
      </c>
      <c r="G16" s="78">
        <v>-42036000</v>
      </c>
      <c r="H16" s="78">
        <v>1.5352682674015376E-4</v>
      </c>
      <c r="I16" s="78">
        <v>-0.25058246543063301</v>
      </c>
      <c r="J16" s="79">
        <v>0</v>
      </c>
      <c r="K16" s="79">
        <v>-1.2999999999999999E-3</v>
      </c>
      <c r="L16" s="79">
        <v>0</v>
      </c>
    </row>
    <row r="17" spans="2:12">
      <c r="B17" t="s">
        <v>1291</v>
      </c>
      <c r="C17" t="s">
        <v>1292</v>
      </c>
      <c r="D17" t="s">
        <v>123</v>
      </c>
      <c r="E17" t="s">
        <v>110</v>
      </c>
      <c r="F17" t="s">
        <v>1290</v>
      </c>
      <c r="G17" s="78">
        <v>42036000</v>
      </c>
      <c r="H17" s="78">
        <v>1.5336774528396978E-3</v>
      </c>
      <c r="I17" s="78">
        <v>2.5032281684451099</v>
      </c>
      <c r="J17" s="79">
        <v>0</v>
      </c>
      <c r="K17" s="79">
        <v>1.2699999999999999E-2</v>
      </c>
      <c r="L17" s="79">
        <v>0</v>
      </c>
    </row>
    <row r="18" spans="2:12">
      <c r="B18" s="80" t="s">
        <v>1293</v>
      </c>
      <c r="C18" s="16"/>
      <c r="D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226</v>
      </c>
      <c r="C19" t="s">
        <v>226</v>
      </c>
      <c r="D19" t="s">
        <v>226</v>
      </c>
      <c r="E19" t="s">
        <v>226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849</v>
      </c>
      <c r="C20" s="16"/>
      <c r="D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226</v>
      </c>
      <c r="C21" t="s">
        <v>226</v>
      </c>
      <c r="D21" t="s">
        <v>226</v>
      </c>
      <c r="E21" t="s">
        <v>226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360</v>
      </c>
      <c r="C22" s="16"/>
      <c r="D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t="s">
        <v>226</v>
      </c>
      <c r="E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231</v>
      </c>
      <c r="C24" s="16"/>
      <c r="D24" s="16"/>
      <c r="G24" s="82">
        <v>2896.3</v>
      </c>
      <c r="I24" s="82">
        <v>194.18890061351399</v>
      </c>
      <c r="K24" s="81">
        <v>0.98850000000000005</v>
      </c>
      <c r="L24" s="81">
        <v>0</v>
      </c>
    </row>
    <row r="25" spans="2:12">
      <c r="B25" s="80" t="s">
        <v>847</v>
      </c>
      <c r="C25" s="16"/>
      <c r="D25" s="16"/>
      <c r="G25" s="82">
        <v>2896.3</v>
      </c>
      <c r="I25" s="82">
        <v>194.18890061351399</v>
      </c>
      <c r="K25" s="81">
        <v>0.98850000000000005</v>
      </c>
      <c r="L25" s="81">
        <v>0</v>
      </c>
    </row>
    <row r="26" spans="2:12">
      <c r="B26" t="s">
        <v>1294</v>
      </c>
      <c r="C26" t="s">
        <v>1295</v>
      </c>
      <c r="D26" t="s">
        <v>1008</v>
      </c>
      <c r="E26" t="s">
        <v>106</v>
      </c>
      <c r="F26" t="s">
        <v>1296</v>
      </c>
      <c r="G26" s="78">
        <v>2896.3</v>
      </c>
      <c r="H26" s="78">
        <v>1934.4267999999961</v>
      </c>
      <c r="I26" s="78">
        <v>194.18890061351399</v>
      </c>
      <c r="J26" s="79">
        <v>0</v>
      </c>
      <c r="K26" s="79">
        <v>0.98850000000000005</v>
      </c>
      <c r="L26" s="79">
        <v>0</v>
      </c>
    </row>
    <row r="27" spans="2:12">
      <c r="B27" s="80" t="s">
        <v>856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t="s">
        <v>226</v>
      </c>
      <c r="E28" t="s">
        <v>226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849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t="s">
        <v>226</v>
      </c>
      <c r="E30" t="s">
        <v>226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857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226</v>
      </c>
      <c r="C32" t="s">
        <v>226</v>
      </c>
      <c r="D32" t="s">
        <v>226</v>
      </c>
      <c r="E32" t="s">
        <v>226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360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226</v>
      </c>
      <c r="C34" t="s">
        <v>226</v>
      </c>
      <c r="D34" t="s">
        <v>226</v>
      </c>
      <c r="E34" t="s">
        <v>226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233</v>
      </c>
      <c r="C35" s="16"/>
      <c r="D35" s="16"/>
    </row>
    <row r="36" spans="2:12">
      <c r="B36" t="s">
        <v>298</v>
      </c>
      <c r="C36" s="16"/>
      <c r="D36" s="16"/>
    </row>
    <row r="37" spans="2:12">
      <c r="B37" t="s">
        <v>299</v>
      </c>
      <c r="C37" s="16"/>
      <c r="D37" s="16"/>
    </row>
    <row r="38" spans="2:12">
      <c r="B38" t="s">
        <v>300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1849</v>
      </c>
    </row>
    <row r="2" spans="2:13">
      <c r="B2" s="2" t="s">
        <v>1</v>
      </c>
      <c r="C2" s="26" t="s">
        <v>1730</v>
      </c>
      <c r="M2" s="107"/>
    </row>
    <row r="3" spans="2:13">
      <c r="B3" s="2" t="s">
        <v>2</v>
      </c>
      <c r="C3" t="s">
        <v>1731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1062324.9716024532</v>
      </c>
      <c r="K11" s="77">
        <v>1</v>
      </c>
      <c r="L11" s="77">
        <v>9.64E-2</v>
      </c>
      <c r="M11" s="107"/>
    </row>
    <row r="12" spans="2:13">
      <c r="B12" s="80" t="s">
        <v>210</v>
      </c>
      <c r="C12" s="26"/>
      <c r="D12" s="27"/>
      <c r="E12" s="27"/>
      <c r="F12" s="27"/>
      <c r="G12" s="27"/>
      <c r="H12" s="27"/>
      <c r="I12" s="81">
        <v>0</v>
      </c>
      <c r="J12" s="82">
        <v>1062324.9716024532</v>
      </c>
      <c r="K12" s="81">
        <v>1</v>
      </c>
      <c r="L12" s="81">
        <v>9.64E-2</v>
      </c>
      <c r="M12" s="107"/>
    </row>
    <row r="13" spans="2:13">
      <c r="B13" s="80" t="s">
        <v>211</v>
      </c>
      <c r="C13" s="26"/>
      <c r="D13" s="27"/>
      <c r="E13" s="27"/>
      <c r="F13" s="27"/>
      <c r="G13" s="27"/>
      <c r="H13" s="27"/>
      <c r="I13" s="81">
        <v>0</v>
      </c>
      <c r="J13" s="82">
        <v>1039438.16205</v>
      </c>
      <c r="K13" s="81">
        <v>0.97850000000000004</v>
      </c>
      <c r="L13" s="81">
        <v>9.4299999999999995E-2</v>
      </c>
      <c r="M13" s="107"/>
    </row>
    <row r="14" spans="2:13">
      <c r="B14" t="s">
        <v>212</v>
      </c>
      <c r="C14" t="s">
        <v>213</v>
      </c>
      <c r="D14" t="s">
        <v>214</v>
      </c>
      <c r="E14" t="s">
        <v>215</v>
      </c>
      <c r="F14" t="s">
        <v>216</v>
      </c>
      <c r="G14" t="s">
        <v>102</v>
      </c>
      <c r="H14" s="79">
        <v>0</v>
      </c>
      <c r="I14" s="79">
        <v>0</v>
      </c>
      <c r="J14" s="78">
        <v>1042260.04062</v>
      </c>
      <c r="K14" s="79">
        <v>0.98109999999999997</v>
      </c>
      <c r="L14" s="79">
        <v>9.4500000000000001E-2</v>
      </c>
      <c r="M14" s="107"/>
    </row>
    <row r="15" spans="2:13">
      <c r="B15" t="s">
        <v>217</v>
      </c>
      <c r="C15" t="s">
        <v>213</v>
      </c>
      <c r="D15" t="s">
        <v>214</v>
      </c>
      <c r="E15" t="s">
        <v>215</v>
      </c>
      <c r="F15" t="s">
        <v>216</v>
      </c>
      <c r="G15" t="s">
        <v>102</v>
      </c>
      <c r="H15" s="79">
        <v>0</v>
      </c>
      <c r="I15" s="79">
        <v>0</v>
      </c>
      <c r="J15" s="78">
        <v>-2821.8785699999999</v>
      </c>
      <c r="K15" s="79">
        <v>-2.7000000000000001E-3</v>
      </c>
      <c r="L15" s="79">
        <v>-2.9999999999999997E-4</v>
      </c>
      <c r="M15" s="107"/>
    </row>
    <row r="16" spans="2:13">
      <c r="B16" s="80" t="s">
        <v>218</v>
      </c>
      <c r="D16" s="16"/>
      <c r="I16" s="81">
        <v>0</v>
      </c>
      <c r="J16" s="82">
        <v>22886.809552453091</v>
      </c>
      <c r="K16" s="81">
        <v>2.1499999999999998E-2</v>
      </c>
      <c r="L16" s="81">
        <v>2.0999999999999999E-3</v>
      </c>
      <c r="M16" s="107"/>
    </row>
    <row r="17" spans="2:13">
      <c r="B17" t="s">
        <v>219</v>
      </c>
      <c r="C17" t="s">
        <v>220</v>
      </c>
      <c r="D17" t="s">
        <v>214</v>
      </c>
      <c r="E17" t="s">
        <v>215</v>
      </c>
      <c r="F17" t="s">
        <v>216</v>
      </c>
      <c r="G17" t="s">
        <v>106</v>
      </c>
      <c r="H17" s="79">
        <v>0</v>
      </c>
      <c r="I17" s="79">
        <v>0</v>
      </c>
      <c r="J17" s="78">
        <v>22409.926297860002</v>
      </c>
      <c r="K17" s="79">
        <v>2.1100000000000001E-2</v>
      </c>
      <c r="L17" s="79">
        <v>2E-3</v>
      </c>
      <c r="M17" s="107"/>
    </row>
    <row r="18" spans="2:13">
      <c r="B18" t="s">
        <v>221</v>
      </c>
      <c r="C18" t="s">
        <v>222</v>
      </c>
      <c r="D18" t="s">
        <v>214</v>
      </c>
      <c r="E18" t="s">
        <v>215</v>
      </c>
      <c r="F18" t="s">
        <v>216</v>
      </c>
      <c r="G18" t="s">
        <v>110</v>
      </c>
      <c r="H18" s="79">
        <v>0</v>
      </c>
      <c r="I18" s="79">
        <v>0</v>
      </c>
      <c r="J18" s="78">
        <v>476.88324397600002</v>
      </c>
      <c r="K18" s="79">
        <v>4.0000000000000002E-4</v>
      </c>
      <c r="L18" s="79">
        <v>0</v>
      </c>
      <c r="M18" s="107"/>
    </row>
    <row r="19" spans="2:13">
      <c r="B19" t="s">
        <v>223</v>
      </c>
      <c r="C19" t="s">
        <v>224</v>
      </c>
      <c r="D19" t="s">
        <v>214</v>
      </c>
      <c r="E19" t="s">
        <v>215</v>
      </c>
      <c r="F19" t="s">
        <v>216</v>
      </c>
      <c r="G19" t="s">
        <v>203</v>
      </c>
      <c r="H19" s="79">
        <v>0</v>
      </c>
      <c r="I19" s="79">
        <v>0</v>
      </c>
      <c r="J19" s="78">
        <v>1.061709E-5</v>
      </c>
      <c r="K19" s="79">
        <v>0</v>
      </c>
      <c r="L19" s="79">
        <v>0</v>
      </c>
      <c r="M19" s="107"/>
    </row>
    <row r="20" spans="2:13">
      <c r="B20" s="80" t="s">
        <v>225</v>
      </c>
      <c r="D20" s="16"/>
      <c r="I20" s="81">
        <v>0</v>
      </c>
      <c r="J20" s="82">
        <v>0</v>
      </c>
      <c r="K20" s="81">
        <v>0</v>
      </c>
      <c r="L20" s="81">
        <v>0</v>
      </c>
      <c r="M20" s="107"/>
    </row>
    <row r="21" spans="2:13">
      <c r="B21" t="s">
        <v>226</v>
      </c>
      <c r="C21" t="s">
        <v>226</v>
      </c>
      <c r="D21" s="16"/>
      <c r="E21" t="s">
        <v>226</v>
      </c>
      <c r="G21" t="s">
        <v>226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  <c r="M21" s="107"/>
    </row>
    <row r="22" spans="2:13">
      <c r="B22" s="80" t="s">
        <v>227</v>
      </c>
      <c r="D22" s="16"/>
      <c r="I22" s="81">
        <v>0</v>
      </c>
      <c r="J22" s="82">
        <v>0</v>
      </c>
      <c r="K22" s="81">
        <v>0</v>
      </c>
      <c r="L22" s="81">
        <v>0</v>
      </c>
      <c r="M22" s="107"/>
    </row>
    <row r="23" spans="2:13">
      <c r="B23" t="s">
        <v>226</v>
      </c>
      <c r="C23" t="s">
        <v>226</v>
      </c>
      <c r="D23" s="16"/>
      <c r="E23" t="s">
        <v>226</v>
      </c>
      <c r="G23" t="s">
        <v>226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07"/>
    </row>
    <row r="24" spans="2:13">
      <c r="B24" s="80" t="s">
        <v>228</v>
      </c>
      <c r="D24" s="16"/>
      <c r="I24" s="81">
        <v>0</v>
      </c>
      <c r="J24" s="82">
        <v>0</v>
      </c>
      <c r="K24" s="81">
        <v>0</v>
      </c>
      <c r="L24" s="81">
        <v>0</v>
      </c>
      <c r="M24" s="107"/>
    </row>
    <row r="25" spans="2:13">
      <c r="B25" t="s">
        <v>226</v>
      </c>
      <c r="C25" t="s">
        <v>226</v>
      </c>
      <c r="D25" s="16"/>
      <c r="E25" t="s">
        <v>226</v>
      </c>
      <c r="G25" t="s">
        <v>226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07"/>
    </row>
    <row r="26" spans="2:13">
      <c r="B26" s="80" t="s">
        <v>229</v>
      </c>
      <c r="D26" s="16"/>
      <c r="I26" s="81">
        <v>0</v>
      </c>
      <c r="J26" s="82">
        <v>0</v>
      </c>
      <c r="K26" s="81">
        <v>0</v>
      </c>
      <c r="L26" s="81">
        <v>0</v>
      </c>
      <c r="M26" s="107"/>
    </row>
    <row r="27" spans="2:13">
      <c r="B27" t="s">
        <v>226</v>
      </c>
      <c r="C27" t="s">
        <v>226</v>
      </c>
      <c r="D27" s="16"/>
      <c r="E27" t="s">
        <v>226</v>
      </c>
      <c r="G27" t="s">
        <v>226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7"/>
    </row>
    <row r="28" spans="2:13">
      <c r="B28" s="80" t="s">
        <v>230</v>
      </c>
      <c r="D28" s="16"/>
      <c r="I28" s="81">
        <v>0</v>
      </c>
      <c r="J28" s="82">
        <v>0</v>
      </c>
      <c r="K28" s="81">
        <v>0</v>
      </c>
      <c r="L28" s="81">
        <v>0</v>
      </c>
      <c r="M28" s="107"/>
    </row>
    <row r="29" spans="2:13">
      <c r="B29" t="s">
        <v>226</v>
      </c>
      <c r="C29" t="s">
        <v>226</v>
      </c>
      <c r="D29" s="16"/>
      <c r="E29" t="s">
        <v>226</v>
      </c>
      <c r="G29" t="s">
        <v>226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7"/>
    </row>
    <row r="30" spans="2:13">
      <c r="B30" s="80" t="s">
        <v>231</v>
      </c>
      <c r="D30" s="16"/>
      <c r="I30" s="81">
        <v>0</v>
      </c>
      <c r="J30" s="82">
        <v>0</v>
      </c>
      <c r="K30" s="81">
        <v>0</v>
      </c>
      <c r="L30" s="81">
        <v>0</v>
      </c>
      <c r="M30" s="107"/>
    </row>
    <row r="31" spans="2:13">
      <c r="B31" s="80" t="s">
        <v>232</v>
      </c>
      <c r="D31" s="16"/>
      <c r="I31" s="81">
        <v>0</v>
      </c>
      <c r="J31" s="82">
        <v>0</v>
      </c>
      <c r="K31" s="81">
        <v>0</v>
      </c>
      <c r="L31" s="81">
        <v>0</v>
      </c>
      <c r="M31" s="107"/>
    </row>
    <row r="32" spans="2:13">
      <c r="B32" t="s">
        <v>226</v>
      </c>
      <c r="C32" t="s">
        <v>226</v>
      </c>
      <c r="D32" s="16"/>
      <c r="E32" t="s">
        <v>226</v>
      </c>
      <c r="G32" t="s">
        <v>226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7"/>
    </row>
    <row r="33" spans="1:13">
      <c r="B33" s="80" t="s">
        <v>230</v>
      </c>
      <c r="D33" s="16"/>
      <c r="I33" s="81">
        <v>0</v>
      </c>
      <c r="J33" s="82">
        <v>0</v>
      </c>
      <c r="K33" s="81">
        <v>0</v>
      </c>
      <c r="L33" s="81">
        <v>0</v>
      </c>
      <c r="M33" s="107"/>
    </row>
    <row r="34" spans="1:13">
      <c r="B34" t="s">
        <v>226</v>
      </c>
      <c r="C34" t="s">
        <v>226</v>
      </c>
      <c r="D34" s="16"/>
      <c r="E34" t="s">
        <v>226</v>
      </c>
      <c r="G34" t="s">
        <v>226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7"/>
    </row>
    <row r="35" spans="1:13">
      <c r="B35" t="s">
        <v>233</v>
      </c>
      <c r="D35" s="16"/>
      <c r="M35" s="107"/>
    </row>
    <row r="36" spans="1:13">
      <c r="A36" s="107" t="s">
        <v>1850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3">
      <c r="A37" s="107" t="s">
        <v>1851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5"/>
    <mergeCell ref="A36:L36"/>
    <mergeCell ref="A37:L3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1730</v>
      </c>
    </row>
    <row r="3" spans="2:49">
      <c r="B3" s="2" t="s">
        <v>2</v>
      </c>
      <c r="C3" t="s">
        <v>1731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453380751.41000003</v>
      </c>
      <c r="H11" s="7"/>
      <c r="I11" s="76">
        <v>-23398.203445804385</v>
      </c>
      <c r="J11" s="77">
        <v>1</v>
      </c>
      <c r="K11" s="77">
        <v>-2.0999999999999999E-3</v>
      </c>
      <c r="AW11" s="16"/>
    </row>
    <row r="12" spans="2:49">
      <c r="B12" s="80" t="s">
        <v>210</v>
      </c>
      <c r="C12" s="16"/>
      <c r="D12" s="16"/>
      <c r="G12" s="82">
        <v>453380751.41000003</v>
      </c>
      <c r="I12" s="82">
        <v>-23398.203445804385</v>
      </c>
      <c r="J12" s="81">
        <v>1</v>
      </c>
      <c r="K12" s="81">
        <v>-2.0999999999999999E-3</v>
      </c>
    </row>
    <row r="13" spans="2:49">
      <c r="B13" s="80" t="s">
        <v>847</v>
      </c>
      <c r="C13" s="16"/>
      <c r="D13" s="16"/>
      <c r="G13" s="82">
        <v>515653359.58999997</v>
      </c>
      <c r="I13" s="82">
        <v>-5873.8766063994499</v>
      </c>
      <c r="J13" s="81">
        <v>0.251</v>
      </c>
      <c r="K13" s="81">
        <v>-5.0000000000000001E-4</v>
      </c>
    </row>
    <row r="14" spans="2:49">
      <c r="B14" t="s">
        <v>1297</v>
      </c>
      <c r="C14" t="s">
        <v>1298</v>
      </c>
      <c r="D14" t="s">
        <v>123</v>
      </c>
      <c r="E14" t="s">
        <v>106</v>
      </c>
      <c r="F14" t="s">
        <v>1299</v>
      </c>
      <c r="G14" s="78">
        <v>192913503.59999999</v>
      </c>
      <c r="H14" s="78">
        <v>-2.6060998814541065</v>
      </c>
      <c r="I14" s="78">
        <v>-17425.379428186599</v>
      </c>
      <c r="J14" s="79">
        <v>0.74470000000000003</v>
      </c>
      <c r="K14" s="79">
        <v>-1.6000000000000001E-3</v>
      </c>
    </row>
    <row r="15" spans="2:49">
      <c r="B15" t="s">
        <v>1300</v>
      </c>
      <c r="C15" t="s">
        <v>1301</v>
      </c>
      <c r="D15" t="s">
        <v>123</v>
      </c>
      <c r="E15" t="s">
        <v>106</v>
      </c>
      <c r="F15" t="s">
        <v>1302</v>
      </c>
      <c r="G15" s="78">
        <v>64183500</v>
      </c>
      <c r="H15" s="78">
        <v>-2.7362363924641495</v>
      </c>
      <c r="I15" s="78">
        <v>-6087.0317796617501</v>
      </c>
      <c r="J15" s="79">
        <v>0.2601</v>
      </c>
      <c r="K15" s="79">
        <v>-5.9999999999999995E-4</v>
      </c>
    </row>
    <row r="16" spans="2:49">
      <c r="B16" t="s">
        <v>1303</v>
      </c>
      <c r="C16" t="s">
        <v>1304</v>
      </c>
      <c r="D16" t="s">
        <v>123</v>
      </c>
      <c r="E16" t="s">
        <v>106</v>
      </c>
      <c r="F16" t="s">
        <v>1302</v>
      </c>
      <c r="G16" s="78">
        <v>164150880</v>
      </c>
      <c r="H16" s="78">
        <v>2.1017365669062134</v>
      </c>
      <c r="I16" s="78">
        <v>11957.766096129</v>
      </c>
      <c r="J16" s="79">
        <v>-0.5111</v>
      </c>
      <c r="K16" s="79">
        <v>1.1000000000000001E-3</v>
      </c>
    </row>
    <row r="17" spans="2:11">
      <c r="B17" t="s">
        <v>1305</v>
      </c>
      <c r="C17" t="s">
        <v>1306</v>
      </c>
      <c r="D17" t="s">
        <v>123</v>
      </c>
      <c r="E17" t="s">
        <v>106</v>
      </c>
      <c r="F17" t="s">
        <v>1302</v>
      </c>
      <c r="G17" s="78">
        <v>32830175.989999998</v>
      </c>
      <c r="H17" s="78">
        <v>2.1046533010573025</v>
      </c>
      <c r="I17" s="78">
        <v>2394.8721524952398</v>
      </c>
      <c r="J17" s="79">
        <v>-0.1024</v>
      </c>
      <c r="K17" s="79">
        <v>2.0000000000000001E-4</v>
      </c>
    </row>
    <row r="18" spans="2:11">
      <c r="B18" t="s">
        <v>1307</v>
      </c>
      <c r="C18" t="s">
        <v>1308</v>
      </c>
      <c r="D18" t="s">
        <v>123</v>
      </c>
      <c r="E18" t="s">
        <v>106</v>
      </c>
      <c r="F18" t="s">
        <v>1302</v>
      </c>
      <c r="G18" s="78">
        <v>61575300</v>
      </c>
      <c r="H18" s="78">
        <v>1.5396385108554906</v>
      </c>
      <c r="I18" s="78">
        <v>3285.89635282466</v>
      </c>
      <c r="J18" s="79">
        <v>-0.1404</v>
      </c>
      <c r="K18" s="79">
        <v>2.9999999999999997E-4</v>
      </c>
    </row>
    <row r="19" spans="2:11">
      <c r="B19" s="80" t="s">
        <v>848</v>
      </c>
      <c r="C19" s="16"/>
      <c r="D19" s="16"/>
      <c r="G19" s="82">
        <v>-365232544.18000001</v>
      </c>
      <c r="I19" s="82">
        <v>2912.6640177279819</v>
      </c>
      <c r="J19" s="81">
        <v>-0.1245</v>
      </c>
      <c r="K19" s="81">
        <v>2.9999999999999997E-4</v>
      </c>
    </row>
    <row r="20" spans="2:11">
      <c r="B20" t="s">
        <v>1309</v>
      </c>
      <c r="C20" t="s">
        <v>1310</v>
      </c>
      <c r="D20" t="s">
        <v>123</v>
      </c>
      <c r="E20" t="s">
        <v>106</v>
      </c>
      <c r="F20" t="s">
        <v>454</v>
      </c>
      <c r="G20" s="78">
        <v>-10105000</v>
      </c>
      <c r="H20" s="78">
        <v>5.0801576086956457</v>
      </c>
      <c r="I20" s="78">
        <v>-513.34992635869503</v>
      </c>
      <c r="J20" s="79">
        <v>2.1899999999999999E-2</v>
      </c>
      <c r="K20" s="79">
        <v>0</v>
      </c>
    </row>
    <row r="21" spans="2:11">
      <c r="B21" t="s">
        <v>1311</v>
      </c>
      <c r="C21" t="s">
        <v>1312</v>
      </c>
      <c r="D21" t="s">
        <v>123</v>
      </c>
      <c r="E21" t="s">
        <v>106</v>
      </c>
      <c r="F21" t="s">
        <v>454</v>
      </c>
      <c r="G21" s="78">
        <v>-7009000</v>
      </c>
      <c r="H21" s="78">
        <v>4.0575937499999997</v>
      </c>
      <c r="I21" s="78">
        <v>-284.39674593749999</v>
      </c>
      <c r="J21" s="79">
        <v>1.2200000000000001E-2</v>
      </c>
      <c r="K21" s="79">
        <v>0</v>
      </c>
    </row>
    <row r="22" spans="2:11">
      <c r="B22" t="s">
        <v>1313</v>
      </c>
      <c r="C22" t="s">
        <v>1314</v>
      </c>
      <c r="D22" t="s">
        <v>123</v>
      </c>
      <c r="E22" t="s">
        <v>106</v>
      </c>
      <c r="F22" t="s">
        <v>1315</v>
      </c>
      <c r="G22" s="78">
        <v>-8700000</v>
      </c>
      <c r="H22" s="78">
        <v>3.7974529346622412</v>
      </c>
      <c r="I22" s="78">
        <v>-330.378405315615</v>
      </c>
      <c r="J22" s="79">
        <v>1.41E-2</v>
      </c>
      <c r="K22" s="79">
        <v>0</v>
      </c>
    </row>
    <row r="23" spans="2:11">
      <c r="B23" t="s">
        <v>1316</v>
      </c>
      <c r="C23" t="s">
        <v>1317</v>
      </c>
      <c r="D23" t="s">
        <v>123</v>
      </c>
      <c r="E23" t="s">
        <v>106</v>
      </c>
      <c r="F23" t="s">
        <v>1315</v>
      </c>
      <c r="G23" s="78">
        <v>-4615200</v>
      </c>
      <c r="H23" s="78">
        <v>3.7574318181818125</v>
      </c>
      <c r="I23" s="78">
        <v>-173.41299327272699</v>
      </c>
      <c r="J23" s="79">
        <v>7.4000000000000003E-3</v>
      </c>
      <c r="K23" s="79">
        <v>0</v>
      </c>
    </row>
    <row r="24" spans="2:11">
      <c r="B24" t="s">
        <v>1318</v>
      </c>
      <c r="C24" t="s">
        <v>1319</v>
      </c>
      <c r="D24" t="s">
        <v>123</v>
      </c>
      <c r="E24" t="s">
        <v>106</v>
      </c>
      <c r="F24" t="s">
        <v>1320</v>
      </c>
      <c r="G24" s="78">
        <v>-4192200</v>
      </c>
      <c r="H24" s="78">
        <v>-1.0551996601529292</v>
      </c>
      <c r="I24" s="78">
        <v>44.236080152931102</v>
      </c>
      <c r="J24" s="79">
        <v>-1.9E-3</v>
      </c>
      <c r="K24" s="79">
        <v>0</v>
      </c>
    </row>
    <row r="25" spans="2:11">
      <c r="B25" t="s">
        <v>1321</v>
      </c>
      <c r="C25" t="s">
        <v>1322</v>
      </c>
      <c r="D25" t="s">
        <v>123</v>
      </c>
      <c r="E25" t="s">
        <v>106</v>
      </c>
      <c r="F25" t="s">
        <v>1323</v>
      </c>
      <c r="G25" s="78">
        <v>-3722000</v>
      </c>
      <c r="H25" s="78">
        <v>-1.507451923076921</v>
      </c>
      <c r="I25" s="78">
        <v>56.107360576923</v>
      </c>
      <c r="J25" s="79">
        <v>-2.3999999999999998E-3</v>
      </c>
      <c r="K25" s="79">
        <v>0</v>
      </c>
    </row>
    <row r="26" spans="2:11">
      <c r="B26" t="s">
        <v>1324</v>
      </c>
      <c r="C26" t="s">
        <v>1325</v>
      </c>
      <c r="D26" t="s">
        <v>123</v>
      </c>
      <c r="E26" t="s">
        <v>106</v>
      </c>
      <c r="F26" t="s">
        <v>1269</v>
      </c>
      <c r="G26" s="78">
        <v>-3931700</v>
      </c>
      <c r="H26" s="78">
        <v>-2.1858269875114198</v>
      </c>
      <c r="I26" s="78">
        <v>85.940159667986507</v>
      </c>
      <c r="J26" s="79">
        <v>-3.7000000000000002E-3</v>
      </c>
      <c r="K26" s="79">
        <v>0</v>
      </c>
    </row>
    <row r="27" spans="2:11">
      <c r="B27" t="s">
        <v>1326</v>
      </c>
      <c r="C27" t="s">
        <v>1327</v>
      </c>
      <c r="D27" t="s">
        <v>123</v>
      </c>
      <c r="E27" t="s">
        <v>106</v>
      </c>
      <c r="F27" t="s">
        <v>507</v>
      </c>
      <c r="G27" s="78">
        <v>8455000</v>
      </c>
      <c r="H27" s="78">
        <v>3.9305235602094144</v>
      </c>
      <c r="I27" s="78">
        <v>332.32576701570599</v>
      </c>
      <c r="J27" s="79">
        <v>-1.4200000000000001E-2</v>
      </c>
      <c r="K27" s="79">
        <v>0</v>
      </c>
    </row>
    <row r="28" spans="2:11">
      <c r="B28" t="s">
        <v>1328</v>
      </c>
      <c r="C28" t="s">
        <v>1329</v>
      </c>
      <c r="D28" t="s">
        <v>123</v>
      </c>
      <c r="E28" t="s">
        <v>106</v>
      </c>
      <c r="F28" t="s">
        <v>1330</v>
      </c>
      <c r="G28" s="78">
        <v>8455000</v>
      </c>
      <c r="H28" s="78">
        <v>4.3427463112803428</v>
      </c>
      <c r="I28" s="78">
        <v>367.17920061875299</v>
      </c>
      <c r="J28" s="79">
        <v>-1.5699999999999999E-2</v>
      </c>
      <c r="K28" s="79">
        <v>0</v>
      </c>
    </row>
    <row r="29" spans="2:11">
      <c r="B29" t="s">
        <v>1331</v>
      </c>
      <c r="C29" t="s">
        <v>1332</v>
      </c>
      <c r="D29" t="s">
        <v>123</v>
      </c>
      <c r="E29" t="s">
        <v>106</v>
      </c>
      <c r="F29" t="s">
        <v>1333</v>
      </c>
      <c r="G29" s="78">
        <v>8455000</v>
      </c>
      <c r="H29" s="78">
        <v>4.2677106139933416</v>
      </c>
      <c r="I29" s="78">
        <v>360.83493241313698</v>
      </c>
      <c r="J29" s="79">
        <v>-1.54E-2</v>
      </c>
      <c r="K29" s="79">
        <v>0</v>
      </c>
    </row>
    <row r="30" spans="2:11">
      <c r="B30" t="s">
        <v>1334</v>
      </c>
      <c r="C30" t="s">
        <v>1335</v>
      </c>
      <c r="D30" t="s">
        <v>123</v>
      </c>
      <c r="E30" t="s">
        <v>106</v>
      </c>
      <c r="F30" t="s">
        <v>268</v>
      </c>
      <c r="G30" s="78">
        <v>4312780</v>
      </c>
      <c r="H30" s="78">
        <v>4.9570857669843118</v>
      </c>
      <c r="I30" s="78">
        <v>213.78820354134601</v>
      </c>
      <c r="J30" s="79">
        <v>-9.1000000000000004E-3</v>
      </c>
      <c r="K30" s="79">
        <v>0</v>
      </c>
    </row>
    <row r="31" spans="2:11">
      <c r="B31" t="s">
        <v>1336</v>
      </c>
      <c r="C31" t="s">
        <v>1337</v>
      </c>
      <c r="D31" t="s">
        <v>123</v>
      </c>
      <c r="E31" t="s">
        <v>106</v>
      </c>
      <c r="F31" t="s">
        <v>268</v>
      </c>
      <c r="G31" s="78">
        <v>5500000</v>
      </c>
      <c r="H31" s="78">
        <v>4.8780476190476181</v>
      </c>
      <c r="I31" s="78">
        <v>268.29261904761898</v>
      </c>
      <c r="J31" s="79">
        <v>-1.15E-2</v>
      </c>
      <c r="K31" s="79">
        <v>0</v>
      </c>
    </row>
    <row r="32" spans="2:11">
      <c r="B32" t="s">
        <v>1338</v>
      </c>
      <c r="C32" t="s">
        <v>1339</v>
      </c>
      <c r="D32" t="s">
        <v>123</v>
      </c>
      <c r="E32" t="s">
        <v>106</v>
      </c>
      <c r="F32" t="s">
        <v>1340</v>
      </c>
      <c r="G32" s="78">
        <v>7097320</v>
      </c>
      <c r="H32" s="78">
        <v>3.8574861367837294</v>
      </c>
      <c r="I32" s="78">
        <v>273.778135083179</v>
      </c>
      <c r="J32" s="79">
        <v>-1.17E-2</v>
      </c>
      <c r="K32" s="79">
        <v>0</v>
      </c>
    </row>
    <row r="33" spans="2:11">
      <c r="B33" t="s">
        <v>1341</v>
      </c>
      <c r="C33" t="s">
        <v>1342</v>
      </c>
      <c r="D33" t="s">
        <v>123</v>
      </c>
      <c r="E33" t="s">
        <v>204</v>
      </c>
      <c r="F33" t="s">
        <v>389</v>
      </c>
      <c r="G33" s="78">
        <v>-50234790</v>
      </c>
      <c r="H33" s="78">
        <v>1.0453013779141906</v>
      </c>
      <c r="I33" s="78">
        <v>-525.10495206229996</v>
      </c>
      <c r="J33" s="79">
        <v>2.24E-2</v>
      </c>
      <c r="K33" s="79">
        <v>0</v>
      </c>
    </row>
    <row r="34" spans="2:11">
      <c r="B34" t="s">
        <v>1343</v>
      </c>
      <c r="C34" t="s">
        <v>1344</v>
      </c>
      <c r="D34" t="s">
        <v>123</v>
      </c>
      <c r="E34" t="s">
        <v>204</v>
      </c>
      <c r="F34" t="s">
        <v>1345</v>
      </c>
      <c r="G34" s="78">
        <v>-10883541.18</v>
      </c>
      <c r="H34" s="78">
        <v>1.605625914993368</v>
      </c>
      <c r="I34" s="78">
        <v>-174.74895765505499</v>
      </c>
      <c r="J34" s="79">
        <v>7.4999999999999997E-3</v>
      </c>
      <c r="K34" s="79">
        <v>0</v>
      </c>
    </row>
    <row r="35" spans="2:11">
      <c r="B35" t="s">
        <v>1346</v>
      </c>
      <c r="C35" t="s">
        <v>1347</v>
      </c>
      <c r="D35" t="s">
        <v>123</v>
      </c>
      <c r="E35" t="s">
        <v>208</v>
      </c>
      <c r="F35" t="s">
        <v>1348</v>
      </c>
      <c r="G35" s="78">
        <v>-4818300</v>
      </c>
      <c r="H35" s="78">
        <v>2.036</v>
      </c>
      <c r="I35" s="78">
        <v>-98.100588000000002</v>
      </c>
      <c r="J35" s="79">
        <v>4.1999999999999997E-3</v>
      </c>
      <c r="K35" s="79">
        <v>0</v>
      </c>
    </row>
    <row r="36" spans="2:11">
      <c r="B36" t="s">
        <v>1349</v>
      </c>
      <c r="C36" t="s">
        <v>1350</v>
      </c>
      <c r="D36" t="s">
        <v>123</v>
      </c>
      <c r="E36" t="s">
        <v>110</v>
      </c>
      <c r="F36" t="s">
        <v>335</v>
      </c>
      <c r="G36" s="78">
        <v>-37148000</v>
      </c>
      <c r="H36" s="78">
        <v>7.7682542885973946</v>
      </c>
      <c r="I36" s="78">
        <v>-2885.7511031281601</v>
      </c>
      <c r="J36" s="79">
        <v>0.12330000000000001</v>
      </c>
      <c r="K36" s="79">
        <v>-2.9999999999999997E-4</v>
      </c>
    </row>
    <row r="37" spans="2:11">
      <c r="B37" t="s">
        <v>1351</v>
      </c>
      <c r="C37" t="s">
        <v>1352</v>
      </c>
      <c r="D37" t="s">
        <v>123</v>
      </c>
      <c r="E37" t="s">
        <v>205</v>
      </c>
      <c r="F37" t="s">
        <v>293</v>
      </c>
      <c r="G37" s="78">
        <v>-223800</v>
      </c>
      <c r="H37" s="78">
        <v>0.33693327023189812</v>
      </c>
      <c r="I37" s="78">
        <v>-0.75405665877898798</v>
      </c>
      <c r="J37" s="79">
        <v>0</v>
      </c>
      <c r="K37" s="79">
        <v>0</v>
      </c>
    </row>
    <row r="38" spans="2:11">
      <c r="B38" t="s">
        <v>1353</v>
      </c>
      <c r="C38" t="s">
        <v>1354</v>
      </c>
      <c r="D38" t="s">
        <v>123</v>
      </c>
      <c r="E38" t="s">
        <v>205</v>
      </c>
      <c r="F38" t="s">
        <v>293</v>
      </c>
      <c r="G38" s="78">
        <v>-3979200</v>
      </c>
      <c r="H38" s="78">
        <v>0.26692991325634552</v>
      </c>
      <c r="I38" s="78">
        <v>-10.6216751082965</v>
      </c>
      <c r="J38" s="79">
        <v>5.0000000000000001E-4</v>
      </c>
      <c r="K38" s="79">
        <v>0</v>
      </c>
    </row>
    <row r="39" spans="2:11">
      <c r="B39" t="s">
        <v>1355</v>
      </c>
      <c r="C39" t="s">
        <v>1356</v>
      </c>
      <c r="D39" t="s">
        <v>123</v>
      </c>
      <c r="E39" t="s">
        <v>110</v>
      </c>
      <c r="F39" t="s">
        <v>293</v>
      </c>
      <c r="G39" s="78">
        <v>-61379700</v>
      </c>
      <c r="H39" s="78">
        <v>1.744</v>
      </c>
      <c r="I39" s="78">
        <v>-1070.4619680000001</v>
      </c>
      <c r="J39" s="79">
        <v>4.5699999999999998E-2</v>
      </c>
      <c r="K39" s="79">
        <v>-1E-4</v>
      </c>
    </row>
    <row r="40" spans="2:11">
      <c r="B40" t="s">
        <v>1357</v>
      </c>
      <c r="C40" t="s">
        <v>1358</v>
      </c>
      <c r="D40" t="s">
        <v>123</v>
      </c>
      <c r="E40" t="s">
        <v>113</v>
      </c>
      <c r="F40" t="s">
        <v>293</v>
      </c>
      <c r="G40" s="78">
        <v>-2983500</v>
      </c>
      <c r="H40" s="78">
        <v>-13.463626760563399</v>
      </c>
      <c r="I40" s="78">
        <v>401.68730440140899</v>
      </c>
      <c r="J40" s="79">
        <v>-1.72E-2</v>
      </c>
      <c r="K40" s="79">
        <v>0</v>
      </c>
    </row>
    <row r="41" spans="2:11">
      <c r="B41" t="s">
        <v>1359</v>
      </c>
      <c r="C41" t="s">
        <v>1360</v>
      </c>
      <c r="D41" t="s">
        <v>123</v>
      </c>
      <c r="E41" t="s">
        <v>106</v>
      </c>
      <c r="F41" t="s">
        <v>1361</v>
      </c>
      <c r="G41" s="78">
        <v>-87022400</v>
      </c>
      <c r="H41" s="78">
        <v>-6.0116706443914092</v>
      </c>
      <c r="I41" s="78">
        <v>5231.5000748448701</v>
      </c>
      <c r="J41" s="79">
        <v>-0.22359999999999999</v>
      </c>
      <c r="K41" s="79">
        <v>5.0000000000000001E-4</v>
      </c>
    </row>
    <row r="42" spans="2:11">
      <c r="B42" t="s">
        <v>1362</v>
      </c>
      <c r="C42" t="s">
        <v>1363</v>
      </c>
      <c r="D42" t="s">
        <v>123</v>
      </c>
      <c r="E42" t="s">
        <v>106</v>
      </c>
      <c r="F42" t="s">
        <v>1364</v>
      </c>
      <c r="G42" s="78">
        <v>-39394900</v>
      </c>
      <c r="H42" s="78">
        <v>-3.9968191836375011</v>
      </c>
      <c r="I42" s="78">
        <v>1574.5429205748101</v>
      </c>
      <c r="J42" s="79">
        <v>-6.7299999999999999E-2</v>
      </c>
      <c r="K42" s="79">
        <v>1E-4</v>
      </c>
    </row>
    <row r="43" spans="2:11">
      <c r="B43" t="s">
        <v>1365</v>
      </c>
      <c r="C43" t="s">
        <v>1366</v>
      </c>
      <c r="D43" t="s">
        <v>123</v>
      </c>
      <c r="E43" t="s">
        <v>106</v>
      </c>
      <c r="F43" t="s">
        <v>1367</v>
      </c>
      <c r="G43" s="78">
        <v>-44952600</v>
      </c>
      <c r="H43" s="78">
        <v>-5.011359894632858E-2</v>
      </c>
      <c r="I43" s="78">
        <v>22.527365679947302</v>
      </c>
      <c r="J43" s="79">
        <v>-1E-3</v>
      </c>
      <c r="K43" s="79">
        <v>0</v>
      </c>
    </row>
    <row r="44" spans="2:11">
      <c r="B44" t="s">
        <v>1368</v>
      </c>
      <c r="C44" t="s">
        <v>1369</v>
      </c>
      <c r="D44" t="s">
        <v>123</v>
      </c>
      <c r="E44" t="s">
        <v>110</v>
      </c>
      <c r="F44" t="s">
        <v>399</v>
      </c>
      <c r="G44" s="78">
        <v>-3244900</v>
      </c>
      <c r="H44" s="78">
        <v>0.85716940605154857</v>
      </c>
      <c r="I44" s="78">
        <v>-27.814290056966701</v>
      </c>
      <c r="J44" s="79">
        <v>1.1999999999999999E-3</v>
      </c>
      <c r="K44" s="79">
        <v>0</v>
      </c>
    </row>
    <row r="45" spans="2:11">
      <c r="B45" t="s">
        <v>1370</v>
      </c>
      <c r="C45" t="s">
        <v>1371</v>
      </c>
      <c r="D45" t="s">
        <v>123</v>
      </c>
      <c r="E45" t="s">
        <v>110</v>
      </c>
      <c r="F45" t="s">
        <v>1372</v>
      </c>
      <c r="G45" s="78">
        <v>-3088600</v>
      </c>
      <c r="H45" s="78">
        <v>1.11720957613815</v>
      </c>
      <c r="I45" s="78">
        <v>-34.5061349686029</v>
      </c>
      <c r="J45" s="79">
        <v>1.5E-3</v>
      </c>
      <c r="K45" s="79">
        <v>0</v>
      </c>
    </row>
    <row r="46" spans="2:11">
      <c r="B46" t="s">
        <v>1373</v>
      </c>
      <c r="C46" t="s">
        <v>1374</v>
      </c>
      <c r="D46" t="s">
        <v>123</v>
      </c>
      <c r="E46" t="s">
        <v>110</v>
      </c>
      <c r="F46" t="s">
        <v>1375</v>
      </c>
      <c r="G46" s="78">
        <v>-15383300</v>
      </c>
      <c r="H46" s="78">
        <v>1.2113699086410392</v>
      </c>
      <c r="I46" s="78">
        <v>-186.34866715597701</v>
      </c>
      <c r="J46" s="79">
        <v>8.0000000000000002E-3</v>
      </c>
      <c r="K46" s="79">
        <v>0</v>
      </c>
    </row>
    <row r="47" spans="2:11">
      <c r="B47" t="s">
        <v>1376</v>
      </c>
      <c r="C47" t="s">
        <v>1377</v>
      </c>
      <c r="D47" t="s">
        <v>123</v>
      </c>
      <c r="E47" t="s">
        <v>110</v>
      </c>
      <c r="F47" t="s">
        <v>1375</v>
      </c>
      <c r="G47" s="78">
        <v>-68000</v>
      </c>
      <c r="H47" s="78">
        <v>1.1113008130081294</v>
      </c>
      <c r="I47" s="78">
        <v>-0.75568455284552805</v>
      </c>
      <c r="J47" s="79">
        <v>0</v>
      </c>
      <c r="K47" s="79">
        <v>0</v>
      </c>
    </row>
    <row r="48" spans="2:11">
      <c r="B48" t="s">
        <v>1378</v>
      </c>
      <c r="C48" t="s">
        <v>1379</v>
      </c>
      <c r="D48" t="s">
        <v>123</v>
      </c>
      <c r="E48" t="s">
        <v>208</v>
      </c>
      <c r="F48" t="s">
        <v>1375</v>
      </c>
      <c r="G48" s="78">
        <v>-427013</v>
      </c>
      <c r="H48" s="78">
        <v>0.83603020496224467</v>
      </c>
      <c r="I48" s="78">
        <v>-3.5699576591154298</v>
      </c>
      <c r="J48" s="79">
        <v>2.0000000000000001E-4</v>
      </c>
      <c r="K48" s="79">
        <v>0</v>
      </c>
    </row>
    <row r="49" spans="2:11">
      <c r="B49" s="80" t="s">
        <v>1293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226</v>
      </c>
      <c r="C50" t="s">
        <v>226</v>
      </c>
      <c r="D50" t="s">
        <v>226</v>
      </c>
      <c r="E50" t="s">
        <v>226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s="80" t="s">
        <v>849</v>
      </c>
      <c r="C51" s="16"/>
      <c r="D51" s="16"/>
      <c r="G51" s="82">
        <v>302959936</v>
      </c>
      <c r="I51" s="82">
        <v>-20436.990857132918</v>
      </c>
      <c r="J51" s="81">
        <v>0.87339999999999995</v>
      </c>
      <c r="K51" s="81">
        <v>-1.9E-3</v>
      </c>
    </row>
    <row r="52" spans="2:11">
      <c r="B52" t="s">
        <v>1380</v>
      </c>
      <c r="C52" t="s">
        <v>1381</v>
      </c>
      <c r="D52" t="s">
        <v>123</v>
      </c>
      <c r="E52" t="s">
        <v>102</v>
      </c>
      <c r="F52" t="s">
        <v>1266</v>
      </c>
      <c r="G52" s="78">
        <v>5614000</v>
      </c>
      <c r="H52" s="78">
        <v>-7.4808421052631635</v>
      </c>
      <c r="I52" s="78">
        <v>-419.97447578947401</v>
      </c>
      <c r="J52" s="79">
        <v>1.7899999999999999E-2</v>
      </c>
      <c r="K52" s="79">
        <v>0</v>
      </c>
    </row>
    <row r="53" spans="2:11">
      <c r="B53" t="s">
        <v>1382</v>
      </c>
      <c r="C53" t="s">
        <v>1383</v>
      </c>
      <c r="D53" t="s">
        <v>123</v>
      </c>
      <c r="E53" t="s">
        <v>102</v>
      </c>
      <c r="F53" t="s">
        <v>1384</v>
      </c>
      <c r="G53" s="78">
        <v>6112000</v>
      </c>
      <c r="H53" s="78">
        <v>-8.3478460144927524</v>
      </c>
      <c r="I53" s="78">
        <v>-510.22034840579698</v>
      </c>
      <c r="J53" s="79">
        <v>2.18E-2</v>
      </c>
      <c r="K53" s="79">
        <v>0</v>
      </c>
    </row>
    <row r="54" spans="2:11">
      <c r="B54" t="s">
        <v>1385</v>
      </c>
      <c r="C54" t="s">
        <v>1386</v>
      </c>
      <c r="D54" t="s">
        <v>123</v>
      </c>
      <c r="E54" t="s">
        <v>102</v>
      </c>
      <c r="F54" t="s">
        <v>1387</v>
      </c>
      <c r="G54" s="78">
        <v>48738000</v>
      </c>
      <c r="H54" s="78">
        <v>-9.1550279069767537</v>
      </c>
      <c r="I54" s="78">
        <v>-4461.97750130233</v>
      </c>
      <c r="J54" s="79">
        <v>0.19070000000000001</v>
      </c>
      <c r="K54" s="79">
        <v>-4.0000000000000002E-4</v>
      </c>
    </row>
    <row r="55" spans="2:11">
      <c r="B55" t="s">
        <v>1388</v>
      </c>
      <c r="C55" t="s">
        <v>1389</v>
      </c>
      <c r="D55" t="s">
        <v>123</v>
      </c>
      <c r="E55" t="s">
        <v>102</v>
      </c>
      <c r="F55" t="s">
        <v>1157</v>
      </c>
      <c r="G55" s="78">
        <v>1935000</v>
      </c>
      <c r="H55" s="78">
        <v>-9.3941949685534372</v>
      </c>
      <c r="I55" s="78">
        <v>-181.77767264150901</v>
      </c>
      <c r="J55" s="79">
        <v>7.7999999999999996E-3</v>
      </c>
      <c r="K55" s="79">
        <v>0</v>
      </c>
    </row>
    <row r="56" spans="2:11">
      <c r="B56" t="s">
        <v>1390</v>
      </c>
      <c r="C56" t="s">
        <v>1391</v>
      </c>
      <c r="D56" t="s">
        <v>123</v>
      </c>
      <c r="E56" t="s">
        <v>102</v>
      </c>
      <c r="F56" t="s">
        <v>1252</v>
      </c>
      <c r="G56" s="78">
        <v>5279000</v>
      </c>
      <c r="H56" s="78">
        <v>-10.081785714285697</v>
      </c>
      <c r="I56" s="78">
        <v>-532.21746785714197</v>
      </c>
      <c r="J56" s="79">
        <v>2.2700000000000001E-2</v>
      </c>
      <c r="K56" s="79">
        <v>0</v>
      </c>
    </row>
    <row r="57" spans="2:11">
      <c r="B57" t="s">
        <v>1392</v>
      </c>
      <c r="C57" t="s">
        <v>1393</v>
      </c>
      <c r="D57" t="s">
        <v>123</v>
      </c>
      <c r="E57" t="s">
        <v>102</v>
      </c>
      <c r="F57" t="s">
        <v>1394</v>
      </c>
      <c r="G57" s="78">
        <v>5059000</v>
      </c>
      <c r="H57" s="78">
        <v>-11.068357798165092</v>
      </c>
      <c r="I57" s="78">
        <v>-559.94822100917202</v>
      </c>
      <c r="J57" s="79">
        <v>2.3900000000000001E-2</v>
      </c>
      <c r="K57" s="79">
        <v>-1E-4</v>
      </c>
    </row>
    <row r="58" spans="2:11">
      <c r="B58" t="s">
        <v>1395</v>
      </c>
      <c r="C58" t="s">
        <v>1396</v>
      </c>
      <c r="D58" t="s">
        <v>123</v>
      </c>
      <c r="E58" t="s">
        <v>102</v>
      </c>
      <c r="F58" t="s">
        <v>1397</v>
      </c>
      <c r="G58" s="78">
        <v>-9232000</v>
      </c>
      <c r="H58" s="78">
        <v>-9.1299354838709714</v>
      </c>
      <c r="I58" s="78">
        <v>842.87564387096802</v>
      </c>
      <c r="J58" s="79">
        <v>-3.5999999999999997E-2</v>
      </c>
      <c r="K58" s="79">
        <v>1E-4</v>
      </c>
    </row>
    <row r="59" spans="2:11">
      <c r="B59" t="s">
        <v>1398</v>
      </c>
      <c r="C59" t="s">
        <v>1399</v>
      </c>
      <c r="D59" t="s">
        <v>123</v>
      </c>
      <c r="E59" t="s">
        <v>102</v>
      </c>
      <c r="F59" t="s">
        <v>1400</v>
      </c>
      <c r="G59" s="78">
        <v>43869936</v>
      </c>
      <c r="H59" s="78">
        <v>11.465</v>
      </c>
      <c r="I59" s="78">
        <v>5029.6881623999998</v>
      </c>
      <c r="J59" s="79">
        <v>-0.215</v>
      </c>
      <c r="K59" s="79">
        <v>5.0000000000000001E-4</v>
      </c>
    </row>
    <row r="60" spans="2:11">
      <c r="B60" t="s">
        <v>1401</v>
      </c>
      <c r="C60" t="s">
        <v>1402</v>
      </c>
      <c r="D60" t="s">
        <v>123</v>
      </c>
      <c r="E60" t="s">
        <v>102</v>
      </c>
      <c r="F60" t="s">
        <v>1403</v>
      </c>
      <c r="G60" s="78">
        <v>37622000</v>
      </c>
      <c r="H60" s="78">
        <v>-7.6123870967742011</v>
      </c>
      <c r="I60" s="78">
        <v>-2863.9322735483902</v>
      </c>
      <c r="J60" s="79">
        <v>0.12239999999999999</v>
      </c>
      <c r="K60" s="79">
        <v>-2.9999999999999997E-4</v>
      </c>
    </row>
    <row r="61" spans="2:11">
      <c r="B61" t="s">
        <v>1404</v>
      </c>
      <c r="C61" t="s">
        <v>1405</v>
      </c>
      <c r="D61" t="s">
        <v>123</v>
      </c>
      <c r="E61" t="s">
        <v>102</v>
      </c>
      <c r="F61" t="s">
        <v>1406</v>
      </c>
      <c r="G61" s="78">
        <v>7214000</v>
      </c>
      <c r="H61" s="78">
        <v>-9.035448430493263</v>
      </c>
      <c r="I61" s="78">
        <v>-651.81724977578403</v>
      </c>
      <c r="J61" s="79">
        <v>2.7900000000000001E-2</v>
      </c>
      <c r="K61" s="79">
        <v>-1E-4</v>
      </c>
    </row>
    <row r="62" spans="2:11">
      <c r="B62" t="s">
        <v>1407</v>
      </c>
      <c r="C62" t="s">
        <v>1408</v>
      </c>
      <c r="D62" t="s">
        <v>123</v>
      </c>
      <c r="E62" t="s">
        <v>102</v>
      </c>
      <c r="F62" t="s">
        <v>1409</v>
      </c>
      <c r="G62" s="78">
        <v>2437000</v>
      </c>
      <c r="H62" s="78">
        <v>-9.2148231292517035</v>
      </c>
      <c r="I62" s="78">
        <v>-224.56523965986401</v>
      </c>
      <c r="J62" s="79">
        <v>9.5999999999999992E-3</v>
      </c>
      <c r="K62" s="79">
        <v>0</v>
      </c>
    </row>
    <row r="63" spans="2:11">
      <c r="B63" t="s">
        <v>1410</v>
      </c>
      <c r="C63" t="s">
        <v>1411</v>
      </c>
      <c r="D63" t="s">
        <v>123</v>
      </c>
      <c r="E63" t="s">
        <v>102</v>
      </c>
      <c r="F63" t="s">
        <v>1412</v>
      </c>
      <c r="G63" s="78">
        <v>3958000</v>
      </c>
      <c r="H63" s="78">
        <v>-10.111694636678196</v>
      </c>
      <c r="I63" s="78">
        <v>-400.22087371972299</v>
      </c>
      <c r="J63" s="79">
        <v>1.7100000000000001E-2</v>
      </c>
      <c r="K63" s="79">
        <v>0</v>
      </c>
    </row>
    <row r="64" spans="2:11">
      <c r="B64" t="s">
        <v>1413</v>
      </c>
      <c r="C64" t="s">
        <v>1414</v>
      </c>
      <c r="D64" t="s">
        <v>123</v>
      </c>
      <c r="E64" t="s">
        <v>102</v>
      </c>
      <c r="F64" t="s">
        <v>1415</v>
      </c>
      <c r="G64" s="78">
        <v>144354000</v>
      </c>
      <c r="H64" s="78">
        <v>-10.739503816793924</v>
      </c>
      <c r="I64" s="78">
        <v>-15502.9033396947</v>
      </c>
      <c r="J64" s="79">
        <v>0.66259999999999997</v>
      </c>
      <c r="K64" s="79">
        <v>-1.4E-3</v>
      </c>
    </row>
    <row r="65" spans="2:11">
      <c r="B65" s="80" t="s">
        <v>360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226</v>
      </c>
      <c r="C66" t="s">
        <v>226</v>
      </c>
      <c r="D66" t="s">
        <v>226</v>
      </c>
      <c r="E66" t="s">
        <v>226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s="80" t="s">
        <v>231</v>
      </c>
      <c r="C67" s="16"/>
      <c r="D67" s="16"/>
      <c r="G67" s="82">
        <v>0</v>
      </c>
      <c r="I67" s="82">
        <v>0</v>
      </c>
      <c r="J67" s="81">
        <v>0</v>
      </c>
      <c r="K67" s="81">
        <v>0</v>
      </c>
    </row>
    <row r="68" spans="2:11">
      <c r="B68" s="80" t="s">
        <v>847</v>
      </c>
      <c r="C68" s="16"/>
      <c r="D68" s="16"/>
      <c r="G68" s="82">
        <v>0</v>
      </c>
      <c r="I68" s="82">
        <v>0</v>
      </c>
      <c r="J68" s="81">
        <v>0</v>
      </c>
      <c r="K68" s="81">
        <v>0</v>
      </c>
    </row>
    <row r="69" spans="2:11">
      <c r="B69" t="s">
        <v>226</v>
      </c>
      <c r="C69" t="s">
        <v>226</v>
      </c>
      <c r="D69" t="s">
        <v>226</v>
      </c>
      <c r="E69" t="s">
        <v>226</v>
      </c>
      <c r="G69" s="78">
        <v>0</v>
      </c>
      <c r="H69" s="78">
        <v>0</v>
      </c>
      <c r="I69" s="78">
        <v>0</v>
      </c>
      <c r="J69" s="79">
        <v>0</v>
      </c>
      <c r="K69" s="79">
        <v>0</v>
      </c>
    </row>
    <row r="70" spans="2:11">
      <c r="B70" s="80" t="s">
        <v>856</v>
      </c>
      <c r="C70" s="16"/>
      <c r="D70" s="16"/>
      <c r="G70" s="82">
        <v>0</v>
      </c>
      <c r="I70" s="82">
        <v>0</v>
      </c>
      <c r="J70" s="81">
        <v>0</v>
      </c>
      <c r="K70" s="81">
        <v>0</v>
      </c>
    </row>
    <row r="71" spans="2:11">
      <c r="B71" t="s">
        <v>226</v>
      </c>
      <c r="C71" t="s">
        <v>226</v>
      </c>
      <c r="D71" t="s">
        <v>226</v>
      </c>
      <c r="E71" t="s">
        <v>226</v>
      </c>
      <c r="G71" s="78">
        <v>0</v>
      </c>
      <c r="H71" s="78">
        <v>0</v>
      </c>
      <c r="I71" s="78">
        <v>0</v>
      </c>
      <c r="J71" s="79">
        <v>0</v>
      </c>
      <c r="K71" s="79">
        <v>0</v>
      </c>
    </row>
    <row r="72" spans="2:11">
      <c r="B72" s="80" t="s">
        <v>849</v>
      </c>
      <c r="C72" s="16"/>
      <c r="D72" s="16"/>
      <c r="G72" s="82">
        <v>0</v>
      </c>
      <c r="I72" s="82">
        <v>0</v>
      </c>
      <c r="J72" s="81">
        <v>0</v>
      </c>
      <c r="K72" s="81">
        <v>0</v>
      </c>
    </row>
    <row r="73" spans="2:11">
      <c r="B73" t="s">
        <v>226</v>
      </c>
      <c r="C73" t="s">
        <v>226</v>
      </c>
      <c r="D73" t="s">
        <v>226</v>
      </c>
      <c r="E73" t="s">
        <v>226</v>
      </c>
      <c r="G73" s="78">
        <v>0</v>
      </c>
      <c r="H73" s="78">
        <v>0</v>
      </c>
      <c r="I73" s="78">
        <v>0</v>
      </c>
      <c r="J73" s="79">
        <v>0</v>
      </c>
      <c r="K73" s="79">
        <v>0</v>
      </c>
    </row>
    <row r="74" spans="2:11">
      <c r="B74" s="80" t="s">
        <v>360</v>
      </c>
      <c r="C74" s="16"/>
      <c r="D74" s="16"/>
      <c r="G74" s="82">
        <v>0</v>
      </c>
      <c r="I74" s="82">
        <v>0</v>
      </c>
      <c r="J74" s="81">
        <v>0</v>
      </c>
      <c r="K74" s="81">
        <v>0</v>
      </c>
    </row>
    <row r="75" spans="2:11">
      <c r="B75" t="s">
        <v>226</v>
      </c>
      <c r="C75" t="s">
        <v>226</v>
      </c>
      <c r="D75" t="s">
        <v>226</v>
      </c>
      <c r="E75" t="s">
        <v>226</v>
      </c>
      <c r="G75" s="78">
        <v>0</v>
      </c>
      <c r="H75" s="78">
        <v>0</v>
      </c>
      <c r="I75" s="78">
        <v>0</v>
      </c>
      <c r="J75" s="79">
        <v>0</v>
      </c>
      <c r="K75" s="79">
        <v>0</v>
      </c>
    </row>
    <row r="76" spans="2:11">
      <c r="B76" t="s">
        <v>233</v>
      </c>
      <c r="C76" s="16"/>
      <c r="D76" s="16"/>
    </row>
    <row r="77" spans="2:11">
      <c r="B77" t="s">
        <v>298</v>
      </c>
      <c r="C77" s="16"/>
      <c r="D77" s="16"/>
    </row>
    <row r="78" spans="2:11">
      <c r="B78" t="s">
        <v>299</v>
      </c>
      <c r="C78" s="16"/>
      <c r="D78" s="16"/>
    </row>
    <row r="79" spans="2:11">
      <c r="B79" t="s">
        <v>300</v>
      </c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1730</v>
      </c>
    </row>
    <row r="3" spans="2:78">
      <c r="B3" s="2" t="s">
        <v>2</v>
      </c>
      <c r="C3" t="s">
        <v>1731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4.1399999999999997</v>
      </c>
      <c r="I11" s="7"/>
      <c r="J11" s="7"/>
      <c r="K11" s="77">
        <v>1.6799999999999999E-2</v>
      </c>
      <c r="L11" s="76">
        <v>67376311.659999996</v>
      </c>
      <c r="M11" s="7"/>
      <c r="N11" s="76">
        <v>209213.3181527041</v>
      </c>
      <c r="O11" s="7"/>
      <c r="P11" s="77">
        <v>1</v>
      </c>
      <c r="Q11" s="77">
        <v>1.9E-2</v>
      </c>
      <c r="R11" s="16"/>
      <c r="S11" s="16"/>
      <c r="T11" s="16"/>
      <c r="U11" s="16"/>
      <c r="V11" s="16"/>
      <c r="BZ11" s="16"/>
    </row>
    <row r="12" spans="2:78">
      <c r="B12" s="80" t="s">
        <v>210</v>
      </c>
      <c r="D12" s="16"/>
      <c r="H12" s="82">
        <v>2.0499999999999998</v>
      </c>
      <c r="K12" s="81">
        <v>3.6700000000000003E-2</v>
      </c>
      <c r="L12" s="82">
        <v>8122016.6600000001</v>
      </c>
      <c r="N12" s="82">
        <v>7969.00158268</v>
      </c>
      <c r="P12" s="81">
        <v>3.8100000000000002E-2</v>
      </c>
      <c r="Q12" s="81">
        <v>6.9999999999999999E-4</v>
      </c>
    </row>
    <row r="13" spans="2:78">
      <c r="B13" s="80" t="s">
        <v>905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906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907</v>
      </c>
      <c r="D17" s="16"/>
      <c r="H17" s="82">
        <v>2.0499999999999998</v>
      </c>
      <c r="K17" s="81">
        <v>3.6700000000000003E-2</v>
      </c>
      <c r="L17" s="82">
        <v>8122016.6600000001</v>
      </c>
      <c r="N17" s="82">
        <v>7969.00158268</v>
      </c>
      <c r="P17" s="81">
        <v>3.8100000000000002E-2</v>
      </c>
      <c r="Q17" s="81">
        <v>6.9999999999999999E-4</v>
      </c>
    </row>
    <row r="18" spans="2:17">
      <c r="B18" s="80" t="s">
        <v>908</v>
      </c>
      <c r="D18" s="16"/>
      <c r="H18" s="82">
        <v>2.0499999999999998</v>
      </c>
      <c r="K18" s="81">
        <v>3.6700000000000003E-2</v>
      </c>
      <c r="L18" s="82">
        <v>8122016.6600000001</v>
      </c>
      <c r="N18" s="82">
        <v>7969.00158268</v>
      </c>
      <c r="P18" s="81">
        <v>3.8100000000000002E-2</v>
      </c>
      <c r="Q18" s="81">
        <v>6.9999999999999999E-4</v>
      </c>
    </row>
    <row r="19" spans="2:17">
      <c r="B19" t="s">
        <v>1416</v>
      </c>
      <c r="C19" t="s">
        <v>1417</v>
      </c>
      <c r="D19" t="s">
        <v>1418</v>
      </c>
      <c r="E19" t="s">
        <v>1419</v>
      </c>
      <c r="F19" t="s">
        <v>367</v>
      </c>
      <c r="G19" t="s">
        <v>1420</v>
      </c>
      <c r="H19" s="78">
        <v>1.59</v>
      </c>
      <c r="I19" t="s">
        <v>102</v>
      </c>
      <c r="J19" s="79">
        <v>2.9499999999999998E-2</v>
      </c>
      <c r="K19" s="79">
        <v>3.9600000000000003E-2</v>
      </c>
      <c r="L19" s="78">
        <v>2308851.65</v>
      </c>
      <c r="M19" s="78">
        <v>98.66</v>
      </c>
      <c r="N19" s="78">
        <v>2277.9130378899999</v>
      </c>
      <c r="O19" s="79">
        <v>1.7399999999999999E-2</v>
      </c>
      <c r="P19" s="79">
        <v>1.09E-2</v>
      </c>
      <c r="Q19" s="79">
        <v>2.0000000000000001E-4</v>
      </c>
    </row>
    <row r="20" spans="2:17">
      <c r="B20" t="s">
        <v>1421</v>
      </c>
      <c r="C20" t="s">
        <v>1422</v>
      </c>
      <c r="D20" t="s">
        <v>1418</v>
      </c>
      <c r="E20" t="s">
        <v>349</v>
      </c>
      <c r="F20" t="s">
        <v>150</v>
      </c>
      <c r="G20" t="s">
        <v>1423</v>
      </c>
      <c r="H20" s="78">
        <v>2.2400000000000002</v>
      </c>
      <c r="I20" t="s">
        <v>102</v>
      </c>
      <c r="J20" s="79">
        <v>2.5000000000000001E-2</v>
      </c>
      <c r="K20" s="79">
        <v>3.5499999999999997E-2</v>
      </c>
      <c r="L20" s="78">
        <v>5813165.0099999998</v>
      </c>
      <c r="M20" s="78">
        <v>97.9</v>
      </c>
      <c r="N20" s="78">
        <v>5691.08854479</v>
      </c>
      <c r="O20" s="79">
        <v>2.1299999999999999E-2</v>
      </c>
      <c r="P20" s="79">
        <v>2.7199999999999998E-2</v>
      </c>
      <c r="Q20" s="79">
        <v>5.0000000000000001E-4</v>
      </c>
    </row>
    <row r="21" spans="2:17">
      <c r="B21" s="80" t="s">
        <v>909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226</v>
      </c>
      <c r="C22" t="s">
        <v>226</v>
      </c>
      <c r="D22" s="16"/>
      <c r="E22" t="s">
        <v>226</v>
      </c>
      <c r="H22" s="78">
        <v>0</v>
      </c>
      <c r="I22" t="s">
        <v>226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910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226</v>
      </c>
      <c r="C24" t="s">
        <v>226</v>
      </c>
      <c r="D24" s="16"/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911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226</v>
      </c>
      <c r="C26" t="s">
        <v>226</v>
      </c>
      <c r="D26" s="16"/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231</v>
      </c>
      <c r="D27" s="16"/>
      <c r="H27" s="82">
        <v>4.2300000000000004</v>
      </c>
      <c r="K27" s="81">
        <v>1.6E-2</v>
      </c>
      <c r="L27" s="82">
        <v>59254295</v>
      </c>
      <c r="N27" s="82">
        <v>201244.31657002409</v>
      </c>
      <c r="P27" s="81">
        <v>0.96189999999999998</v>
      </c>
      <c r="Q27" s="81">
        <v>1.83E-2</v>
      </c>
    </row>
    <row r="28" spans="2:17">
      <c r="B28" s="80" t="s">
        <v>905</v>
      </c>
      <c r="D28" s="16"/>
      <c r="H28" s="82">
        <v>5.42</v>
      </c>
      <c r="K28" s="81">
        <v>0.14510000000000001</v>
      </c>
      <c r="L28" s="82">
        <v>540000</v>
      </c>
      <c r="N28" s="82">
        <v>280.58108399999998</v>
      </c>
      <c r="P28" s="81">
        <v>1.2999999999999999E-3</v>
      </c>
      <c r="Q28" s="81">
        <v>0</v>
      </c>
    </row>
    <row r="29" spans="2:17">
      <c r="B29" t="s">
        <v>1424</v>
      </c>
      <c r="C29" t="s">
        <v>1425</v>
      </c>
      <c r="D29" t="s">
        <v>1426</v>
      </c>
      <c r="E29" t="s">
        <v>1427</v>
      </c>
      <c r="F29" t="s">
        <v>367</v>
      </c>
      <c r="G29" t="s">
        <v>1428</v>
      </c>
      <c r="H29" s="78">
        <v>5.42</v>
      </c>
      <c r="I29" t="s">
        <v>207</v>
      </c>
      <c r="J29" s="79">
        <v>0</v>
      </c>
      <c r="K29" s="79">
        <v>0.14510000000000001</v>
      </c>
      <c r="L29" s="78">
        <v>540000</v>
      </c>
      <c r="M29" s="78">
        <v>81.06</v>
      </c>
      <c r="N29" s="78">
        <v>280.58108399999998</v>
      </c>
      <c r="O29" s="79">
        <v>0</v>
      </c>
      <c r="P29" s="79">
        <v>1.2999999999999999E-3</v>
      </c>
      <c r="Q29" s="79">
        <v>0</v>
      </c>
    </row>
    <row r="30" spans="2:17">
      <c r="B30" s="80" t="s">
        <v>906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226</v>
      </c>
      <c r="C31" t="s">
        <v>226</v>
      </c>
      <c r="D31" s="16"/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907</v>
      </c>
      <c r="D32" s="16"/>
      <c r="H32" s="82">
        <v>4.2300000000000004</v>
      </c>
      <c r="K32" s="81">
        <v>1.5800000000000002E-2</v>
      </c>
      <c r="L32" s="82">
        <v>58714295</v>
      </c>
      <c r="N32" s="82">
        <v>200963.73548602409</v>
      </c>
      <c r="P32" s="81">
        <v>0.96060000000000001</v>
      </c>
      <c r="Q32" s="81">
        <v>1.8200000000000001E-2</v>
      </c>
    </row>
    <row r="33" spans="2:17">
      <c r="B33" s="80" t="s">
        <v>908</v>
      </c>
      <c r="D33" s="16"/>
      <c r="H33" s="82">
        <v>4.5</v>
      </c>
      <c r="K33" s="81">
        <v>1.55E-2</v>
      </c>
      <c r="L33" s="82">
        <v>48608000</v>
      </c>
      <c r="N33" s="82">
        <v>168118.63150707999</v>
      </c>
      <c r="P33" s="81">
        <v>0.80359999999999998</v>
      </c>
      <c r="Q33" s="81">
        <v>1.5299999999999999E-2</v>
      </c>
    </row>
    <row r="34" spans="2:17">
      <c r="B34" t="s">
        <v>1429</v>
      </c>
      <c r="C34" t="s">
        <v>1430</v>
      </c>
      <c r="D34" t="s">
        <v>1418</v>
      </c>
      <c r="E34" t="s">
        <v>1431</v>
      </c>
      <c r="F34" t="s">
        <v>367</v>
      </c>
      <c r="G34" t="s">
        <v>1432</v>
      </c>
      <c r="H34" s="78">
        <v>1.1000000000000001</v>
      </c>
      <c r="I34" t="s">
        <v>106</v>
      </c>
      <c r="J34" s="79">
        <v>2.7199999999999998E-2</v>
      </c>
      <c r="K34" s="79">
        <v>2.9899999999999999E-2</v>
      </c>
      <c r="L34" s="78">
        <v>1333000</v>
      </c>
      <c r="M34" s="78">
        <v>99.76</v>
      </c>
      <c r="N34" s="78">
        <v>4609.0895727999996</v>
      </c>
      <c r="O34" s="79">
        <v>3.3E-3</v>
      </c>
      <c r="P34" s="79">
        <v>2.1999999999999999E-2</v>
      </c>
      <c r="Q34" s="79">
        <v>4.0000000000000002E-4</v>
      </c>
    </row>
    <row r="35" spans="2:17">
      <c r="B35" t="s">
        <v>1433</v>
      </c>
      <c r="C35" t="s">
        <v>1434</v>
      </c>
      <c r="D35" t="s">
        <v>1418</v>
      </c>
      <c r="E35" t="s">
        <v>1431</v>
      </c>
      <c r="F35" t="s">
        <v>367</v>
      </c>
      <c r="G35" t="s">
        <v>1435</v>
      </c>
      <c r="H35" s="78">
        <v>5.43</v>
      </c>
      <c r="I35" t="s">
        <v>106</v>
      </c>
      <c r="J35" s="79">
        <v>2.7799999999999998E-2</v>
      </c>
      <c r="K35" s="79">
        <v>1.61E-2</v>
      </c>
      <c r="L35" s="78">
        <v>4218000</v>
      </c>
      <c r="M35" s="78">
        <v>97.328000000000003</v>
      </c>
      <c r="N35" s="78">
        <v>14228.95260864</v>
      </c>
      <c r="O35" s="79">
        <v>1.32E-2</v>
      </c>
      <c r="P35" s="79">
        <v>6.8000000000000005E-2</v>
      </c>
      <c r="Q35" s="79">
        <v>1.2999999999999999E-3</v>
      </c>
    </row>
    <row r="36" spans="2:17">
      <c r="B36" t="s">
        <v>1436</v>
      </c>
      <c r="C36" t="s">
        <v>1437</v>
      </c>
      <c r="D36" t="s">
        <v>1418</v>
      </c>
      <c r="E36" t="s">
        <v>1431</v>
      </c>
      <c r="F36" t="s">
        <v>367</v>
      </c>
      <c r="G36" t="s">
        <v>1438</v>
      </c>
      <c r="H36" s="78">
        <v>4.42</v>
      </c>
      <c r="I36" t="s">
        <v>106</v>
      </c>
      <c r="J36" s="79">
        <v>3.2199999999999999E-2</v>
      </c>
      <c r="K36" s="79">
        <v>1.67E-2</v>
      </c>
      <c r="L36" s="78">
        <v>5700000</v>
      </c>
      <c r="M36" s="78">
        <v>106.949</v>
      </c>
      <c r="N36" s="78">
        <v>21129.058337999999</v>
      </c>
      <c r="O36" s="79">
        <v>7.4000000000000003E-3</v>
      </c>
      <c r="P36" s="79">
        <v>0.10100000000000001</v>
      </c>
      <c r="Q36" s="79">
        <v>1.9E-3</v>
      </c>
    </row>
    <row r="37" spans="2:17">
      <c r="B37" t="s">
        <v>1439</v>
      </c>
      <c r="C37" t="s">
        <v>1440</v>
      </c>
      <c r="D37" t="s">
        <v>1418</v>
      </c>
      <c r="E37" t="s">
        <v>1431</v>
      </c>
      <c r="F37" t="s">
        <v>367</v>
      </c>
      <c r="G37" t="s">
        <v>1441</v>
      </c>
      <c r="H37" s="78">
        <v>4.9000000000000004</v>
      </c>
      <c r="I37" t="s">
        <v>106</v>
      </c>
      <c r="J37" s="79">
        <v>2.81E-2</v>
      </c>
      <c r="K37" s="79">
        <v>1.6400000000000001E-2</v>
      </c>
      <c r="L37" s="78">
        <v>1884000</v>
      </c>
      <c r="M37" s="78">
        <v>97.5</v>
      </c>
      <c r="N37" s="78">
        <v>6366.6953999999996</v>
      </c>
      <c r="O37" s="79">
        <v>5.1000000000000004E-3</v>
      </c>
      <c r="P37" s="79">
        <v>3.04E-2</v>
      </c>
      <c r="Q37" s="79">
        <v>5.9999999999999995E-4</v>
      </c>
    </row>
    <row r="38" spans="2:17">
      <c r="B38" t="s">
        <v>1442</v>
      </c>
      <c r="C38" t="s">
        <v>1443</v>
      </c>
      <c r="D38" t="s">
        <v>1418</v>
      </c>
      <c r="E38" t="s">
        <v>1431</v>
      </c>
      <c r="F38" t="s">
        <v>367</v>
      </c>
      <c r="G38" t="s">
        <v>1444</v>
      </c>
      <c r="H38" s="78">
        <v>5.48</v>
      </c>
      <c r="I38" t="s">
        <v>106</v>
      </c>
      <c r="J38" s="79">
        <v>2.7799999999999998E-2</v>
      </c>
      <c r="K38" s="79">
        <v>1.61E-2</v>
      </c>
      <c r="L38" s="78">
        <v>3246000</v>
      </c>
      <c r="M38" s="78">
        <v>97.87</v>
      </c>
      <c r="N38" s="78">
        <v>11010.9974532</v>
      </c>
      <c r="O38" s="79">
        <v>1.17E-2</v>
      </c>
      <c r="P38" s="79">
        <v>5.2600000000000001E-2</v>
      </c>
      <c r="Q38" s="79">
        <v>1E-3</v>
      </c>
    </row>
    <row r="39" spans="2:17">
      <c r="B39" t="s">
        <v>1445</v>
      </c>
      <c r="C39" t="s">
        <v>1446</v>
      </c>
      <c r="D39" t="s">
        <v>1418</v>
      </c>
      <c r="E39" t="s">
        <v>1431</v>
      </c>
      <c r="F39" t="s">
        <v>367</v>
      </c>
      <c r="G39" t="s">
        <v>1447</v>
      </c>
      <c r="H39" s="78">
        <v>4.76</v>
      </c>
      <c r="I39" t="s">
        <v>106</v>
      </c>
      <c r="J39" s="79">
        <v>2.92E-2</v>
      </c>
      <c r="K39" s="79">
        <v>1.7500000000000002E-2</v>
      </c>
      <c r="L39" s="78">
        <v>2448000</v>
      </c>
      <c r="M39" s="78">
        <v>98.033000000000001</v>
      </c>
      <c r="N39" s="78">
        <v>8317.8726134400004</v>
      </c>
      <c r="O39" s="79">
        <v>9.1000000000000004E-3</v>
      </c>
      <c r="P39" s="79">
        <v>3.9800000000000002E-2</v>
      </c>
      <c r="Q39" s="79">
        <v>8.0000000000000004E-4</v>
      </c>
    </row>
    <row r="40" spans="2:17">
      <c r="B40" t="s">
        <v>1448</v>
      </c>
      <c r="C40" t="s">
        <v>1449</v>
      </c>
      <c r="D40" t="s">
        <v>1418</v>
      </c>
      <c r="E40" t="s">
        <v>1431</v>
      </c>
      <c r="F40" t="s">
        <v>367</v>
      </c>
      <c r="G40" t="s">
        <v>268</v>
      </c>
      <c r="H40" s="78">
        <v>5.76</v>
      </c>
      <c r="I40" t="s">
        <v>106</v>
      </c>
      <c r="J40" s="79">
        <v>2.7799999999999998E-2</v>
      </c>
      <c r="K40" s="79">
        <v>1.6400000000000001E-2</v>
      </c>
      <c r="L40" s="78">
        <v>2891000</v>
      </c>
      <c r="M40" s="78">
        <v>93</v>
      </c>
      <c r="N40" s="78">
        <v>9318.7915799999992</v>
      </c>
      <c r="O40" s="79">
        <v>1.1299999999999999E-2</v>
      </c>
      <c r="P40" s="79">
        <v>4.4499999999999998E-2</v>
      </c>
      <c r="Q40" s="79">
        <v>8.0000000000000004E-4</v>
      </c>
    </row>
    <row r="41" spans="2:17">
      <c r="B41" t="s">
        <v>1450</v>
      </c>
      <c r="C41" t="s">
        <v>1451</v>
      </c>
      <c r="D41" t="s">
        <v>1418</v>
      </c>
      <c r="E41" t="s">
        <v>1431</v>
      </c>
      <c r="F41" t="s">
        <v>367</v>
      </c>
      <c r="G41" t="s">
        <v>380</v>
      </c>
      <c r="H41" s="78">
        <v>4.3</v>
      </c>
      <c r="I41" t="s">
        <v>106</v>
      </c>
      <c r="J41" s="79">
        <v>2.5899999999999999E-2</v>
      </c>
      <c r="K41" s="79">
        <v>1.46E-2</v>
      </c>
      <c r="L41" s="78">
        <v>4186000</v>
      </c>
      <c r="M41" s="78">
        <v>96.97</v>
      </c>
      <c r="N41" s="78">
        <v>14069.063117199999</v>
      </c>
      <c r="O41" s="79">
        <v>1.4500000000000001E-2</v>
      </c>
      <c r="P41" s="79">
        <v>6.7199999999999996E-2</v>
      </c>
      <c r="Q41" s="79">
        <v>1.2999999999999999E-3</v>
      </c>
    </row>
    <row r="42" spans="2:17">
      <c r="B42" t="s">
        <v>1452</v>
      </c>
      <c r="C42" t="s">
        <v>1453</v>
      </c>
      <c r="D42" t="s">
        <v>1418</v>
      </c>
      <c r="E42" t="s">
        <v>1431</v>
      </c>
      <c r="F42" t="s">
        <v>367</v>
      </c>
      <c r="G42" t="s">
        <v>1454</v>
      </c>
      <c r="H42" s="78">
        <v>5.13</v>
      </c>
      <c r="I42" t="s">
        <v>106</v>
      </c>
      <c r="J42" s="79">
        <v>2.75E-2</v>
      </c>
      <c r="K42" s="79">
        <v>1.5900000000000001E-2</v>
      </c>
      <c r="L42" s="78">
        <v>3791000</v>
      </c>
      <c r="M42" s="78">
        <v>98.07</v>
      </c>
      <c r="N42" s="78">
        <v>12886.011604200001</v>
      </c>
      <c r="O42" s="79">
        <v>1.15E-2</v>
      </c>
      <c r="P42" s="79">
        <v>6.1600000000000002E-2</v>
      </c>
      <c r="Q42" s="79">
        <v>1.1999999999999999E-3</v>
      </c>
    </row>
    <row r="43" spans="2:17">
      <c r="B43" t="s">
        <v>1455</v>
      </c>
      <c r="C43" t="s">
        <v>1456</v>
      </c>
      <c r="D43" t="s">
        <v>1418</v>
      </c>
      <c r="E43" t="s">
        <v>1431</v>
      </c>
      <c r="F43" t="s">
        <v>367</v>
      </c>
      <c r="G43" t="s">
        <v>290</v>
      </c>
      <c r="H43" s="78">
        <v>5</v>
      </c>
      <c r="I43" t="s">
        <v>106</v>
      </c>
      <c r="J43" s="79">
        <v>2.7799999999999998E-2</v>
      </c>
      <c r="K43" s="79">
        <v>1.61E-2</v>
      </c>
      <c r="L43" s="78">
        <v>2432000</v>
      </c>
      <c r="M43" s="78">
        <v>99.24</v>
      </c>
      <c r="N43" s="78">
        <v>8365.2492287999994</v>
      </c>
      <c r="O43" s="79">
        <v>6.6E-3</v>
      </c>
      <c r="P43" s="79">
        <v>0.04</v>
      </c>
      <c r="Q43" s="79">
        <v>8.0000000000000004E-4</v>
      </c>
    </row>
    <row r="44" spans="2:17">
      <c r="B44" t="s">
        <v>1457</v>
      </c>
      <c r="C44" t="s">
        <v>1458</v>
      </c>
      <c r="D44" t="s">
        <v>1418</v>
      </c>
      <c r="E44" t="s">
        <v>1431</v>
      </c>
      <c r="F44" t="s">
        <v>367</v>
      </c>
      <c r="G44" t="s">
        <v>271</v>
      </c>
      <c r="H44" s="78">
        <v>1.61</v>
      </c>
      <c r="I44" t="s">
        <v>110</v>
      </c>
      <c r="J44" s="79">
        <v>2.35E-2</v>
      </c>
      <c r="K44" s="79">
        <v>5.5999999999999999E-3</v>
      </c>
      <c r="L44" s="78">
        <v>5774000</v>
      </c>
      <c r="M44" s="78">
        <v>97</v>
      </c>
      <c r="N44" s="78">
        <v>21746.708584</v>
      </c>
      <c r="O44" s="79">
        <v>1.78E-2</v>
      </c>
      <c r="P44" s="79">
        <v>0.10390000000000001</v>
      </c>
      <c r="Q44" s="79">
        <v>2E-3</v>
      </c>
    </row>
    <row r="45" spans="2:17">
      <c r="B45" t="s">
        <v>1459</v>
      </c>
      <c r="C45" t="s">
        <v>1460</v>
      </c>
      <c r="D45" t="s">
        <v>1418</v>
      </c>
      <c r="E45" t="s">
        <v>1461</v>
      </c>
      <c r="F45" t="s">
        <v>468</v>
      </c>
      <c r="G45" t="s">
        <v>1462</v>
      </c>
      <c r="H45" s="78">
        <v>5.08</v>
      </c>
      <c r="I45" t="s">
        <v>106</v>
      </c>
      <c r="J45" s="79">
        <v>2.8400000000000002E-2</v>
      </c>
      <c r="K45" s="79">
        <v>1.67E-2</v>
      </c>
      <c r="L45" s="78">
        <v>2378000</v>
      </c>
      <c r="M45" s="78">
        <v>98.125</v>
      </c>
      <c r="N45" s="78">
        <v>8087.6077249999998</v>
      </c>
      <c r="O45" s="79">
        <v>8.5000000000000006E-3</v>
      </c>
      <c r="P45" s="79">
        <v>3.8699999999999998E-2</v>
      </c>
      <c r="Q45" s="79">
        <v>6.9999999999999999E-4</v>
      </c>
    </row>
    <row r="46" spans="2:17">
      <c r="B46" t="s">
        <v>1463</v>
      </c>
      <c r="C46" t="s">
        <v>1464</v>
      </c>
      <c r="D46" t="s">
        <v>1418</v>
      </c>
      <c r="E46" t="s">
        <v>1431</v>
      </c>
      <c r="F46" t="s">
        <v>367</v>
      </c>
      <c r="G46" t="s">
        <v>1465</v>
      </c>
      <c r="H46" s="78">
        <v>5.48</v>
      </c>
      <c r="I46" t="s">
        <v>106</v>
      </c>
      <c r="J46" s="79">
        <v>2.7300000000000001E-2</v>
      </c>
      <c r="K46" s="79">
        <v>1.61E-2</v>
      </c>
      <c r="L46" s="78">
        <v>4029000</v>
      </c>
      <c r="M46" s="78">
        <v>96.75</v>
      </c>
      <c r="N46" s="78">
        <v>13510.667294999999</v>
      </c>
      <c r="O46" s="79">
        <v>1.2999999999999999E-2</v>
      </c>
      <c r="P46" s="79">
        <v>6.4600000000000005E-2</v>
      </c>
      <c r="Q46" s="79">
        <v>1.1999999999999999E-3</v>
      </c>
    </row>
    <row r="47" spans="2:17">
      <c r="B47" t="s">
        <v>1466</v>
      </c>
      <c r="C47" t="s">
        <v>1467</v>
      </c>
      <c r="D47" t="s">
        <v>1418</v>
      </c>
      <c r="E47" t="s">
        <v>1431</v>
      </c>
      <c r="F47" t="s">
        <v>367</v>
      </c>
      <c r="G47" t="s">
        <v>1468</v>
      </c>
      <c r="H47" s="78">
        <v>4.43</v>
      </c>
      <c r="I47" t="s">
        <v>106</v>
      </c>
      <c r="J47" s="79">
        <v>3.9E-2</v>
      </c>
      <c r="K47" s="79">
        <v>1.43E-2</v>
      </c>
      <c r="L47" s="78">
        <v>1552000</v>
      </c>
      <c r="M47" s="78">
        <v>97.82</v>
      </c>
      <c r="N47" s="78">
        <v>5261.9647424000004</v>
      </c>
      <c r="O47" s="79">
        <v>4.5999999999999999E-3</v>
      </c>
      <c r="P47" s="79">
        <v>2.52E-2</v>
      </c>
      <c r="Q47" s="79">
        <v>5.0000000000000001E-4</v>
      </c>
    </row>
    <row r="48" spans="2:17">
      <c r="B48" t="s">
        <v>1469</v>
      </c>
      <c r="C48" t="s">
        <v>1470</v>
      </c>
      <c r="D48" t="s">
        <v>1418</v>
      </c>
      <c r="E48" t="s">
        <v>1419</v>
      </c>
      <c r="F48" t="s">
        <v>367</v>
      </c>
      <c r="G48" t="s">
        <v>1471</v>
      </c>
      <c r="H48" s="78">
        <v>6.17</v>
      </c>
      <c r="I48" t="s">
        <v>106</v>
      </c>
      <c r="J48" s="79">
        <v>3.3300000000000003E-2</v>
      </c>
      <c r="K48" s="79">
        <v>2.1600000000000001E-2</v>
      </c>
      <c r="L48" s="78">
        <v>1664000</v>
      </c>
      <c r="M48" s="78">
        <v>98</v>
      </c>
      <c r="N48" s="78">
        <v>5652.0755200000003</v>
      </c>
      <c r="O48" s="79">
        <v>2.9899999999999999E-2</v>
      </c>
      <c r="P48" s="79">
        <v>2.7E-2</v>
      </c>
      <c r="Q48" s="79">
        <v>5.0000000000000001E-4</v>
      </c>
    </row>
    <row r="49" spans="2:17">
      <c r="B49" t="s">
        <v>1472</v>
      </c>
      <c r="C49" t="s">
        <v>1473</v>
      </c>
      <c r="D49" t="s">
        <v>1418</v>
      </c>
      <c r="E49" t="s">
        <v>1419</v>
      </c>
      <c r="F49" t="s">
        <v>367</v>
      </c>
      <c r="G49" t="s">
        <v>1444</v>
      </c>
      <c r="H49" s="78">
        <v>5.55</v>
      </c>
      <c r="I49" t="s">
        <v>106</v>
      </c>
      <c r="J49" s="79">
        <v>3.2500000000000001E-2</v>
      </c>
      <c r="K49" s="79">
        <v>2.4E-2</v>
      </c>
      <c r="L49" s="78">
        <v>1082000</v>
      </c>
      <c r="M49" s="78">
        <v>94.87</v>
      </c>
      <c r="N49" s="78">
        <v>3557.8261244</v>
      </c>
      <c r="O49" s="79">
        <v>0.02</v>
      </c>
      <c r="P49" s="79">
        <v>1.7000000000000001E-2</v>
      </c>
      <c r="Q49" s="79">
        <v>2.9999999999999997E-4</v>
      </c>
    </row>
    <row r="50" spans="2:17">
      <c r="B50" s="80" t="s">
        <v>909</v>
      </c>
      <c r="D50" s="16"/>
      <c r="H50" s="82">
        <v>4.63</v>
      </c>
      <c r="K50" s="81">
        <v>3.3599999999999998E-2</v>
      </c>
      <c r="L50" s="82">
        <v>3526295</v>
      </c>
      <c r="N50" s="82">
        <v>11824.0634200321</v>
      </c>
      <c r="P50" s="81">
        <v>5.6500000000000002E-2</v>
      </c>
      <c r="Q50" s="81">
        <v>1.1000000000000001E-3</v>
      </c>
    </row>
    <row r="51" spans="2:17">
      <c r="B51" t="s">
        <v>1474</v>
      </c>
      <c r="C51" t="s">
        <v>1475</v>
      </c>
      <c r="D51" t="s">
        <v>1418</v>
      </c>
      <c r="E51" t="s">
        <v>366</v>
      </c>
      <c r="F51" t="s">
        <v>367</v>
      </c>
      <c r="G51" t="s">
        <v>1476</v>
      </c>
      <c r="H51" s="78">
        <v>4.63</v>
      </c>
      <c r="I51" t="s">
        <v>106</v>
      </c>
      <c r="J51" s="79">
        <v>3.5499999999999997E-2</v>
      </c>
      <c r="K51" s="79">
        <v>3.3599999999999998E-2</v>
      </c>
      <c r="L51" s="78">
        <v>3526295</v>
      </c>
      <c r="M51" s="78">
        <v>96.742999999999995</v>
      </c>
      <c r="N51" s="78">
        <v>11824.0634200321</v>
      </c>
      <c r="O51" s="79">
        <v>2.75E-2</v>
      </c>
      <c r="P51" s="79">
        <v>5.6500000000000002E-2</v>
      </c>
      <c r="Q51" s="79">
        <v>1.1000000000000001E-3</v>
      </c>
    </row>
    <row r="52" spans="2:17">
      <c r="B52" s="80" t="s">
        <v>910</v>
      </c>
      <c r="D52" s="16"/>
      <c r="H52" s="82">
        <v>0.04</v>
      </c>
      <c r="K52" s="81">
        <v>4.7000000000000002E-3</v>
      </c>
      <c r="L52" s="82">
        <v>4416000</v>
      </c>
      <c r="N52" s="82">
        <v>13591.120544511999</v>
      </c>
      <c r="P52" s="81">
        <v>6.5000000000000002E-2</v>
      </c>
      <c r="Q52" s="81">
        <v>1.1999999999999999E-3</v>
      </c>
    </row>
    <row r="53" spans="2:17">
      <c r="B53" t="s">
        <v>1477</v>
      </c>
      <c r="C53" t="s">
        <v>1478</v>
      </c>
      <c r="D53" t="s">
        <v>1418</v>
      </c>
      <c r="E53" t="s">
        <v>226</v>
      </c>
      <c r="F53" t="s">
        <v>343</v>
      </c>
      <c r="G53" t="s">
        <v>1160</v>
      </c>
      <c r="H53" s="78">
        <v>0.04</v>
      </c>
      <c r="I53" t="s">
        <v>106</v>
      </c>
      <c r="J53" s="79">
        <v>2.8899999999999999E-2</v>
      </c>
      <c r="K53" s="79">
        <v>1.9E-3</v>
      </c>
      <c r="L53" s="78">
        <v>2944000</v>
      </c>
      <c r="M53" s="78">
        <v>90.037099999999995</v>
      </c>
      <c r="N53" s="78">
        <v>9187.2992483840007</v>
      </c>
      <c r="O53" s="79">
        <v>1.5699999999999999E-2</v>
      </c>
      <c r="P53" s="79">
        <v>4.3900000000000002E-2</v>
      </c>
      <c r="Q53" s="79">
        <v>8.0000000000000004E-4</v>
      </c>
    </row>
    <row r="54" spans="2:17">
      <c r="B54" t="s">
        <v>1479</v>
      </c>
      <c r="C54" t="s">
        <v>1480</v>
      </c>
      <c r="D54" t="s">
        <v>1418</v>
      </c>
      <c r="E54" t="s">
        <v>226</v>
      </c>
      <c r="F54" t="s">
        <v>343</v>
      </c>
      <c r="G54" t="s">
        <v>1160</v>
      </c>
      <c r="H54" s="78">
        <v>0.04</v>
      </c>
      <c r="I54" t="s">
        <v>106</v>
      </c>
      <c r="J54" s="79">
        <v>3.2399999999999998E-2</v>
      </c>
      <c r="K54" s="79">
        <v>1.06E-2</v>
      </c>
      <c r="L54" s="78">
        <v>1472000</v>
      </c>
      <c r="M54" s="78">
        <v>86.316400000000002</v>
      </c>
      <c r="N54" s="78">
        <v>4403.8212961279996</v>
      </c>
      <c r="O54" s="79">
        <v>1.3899999999999999E-2</v>
      </c>
      <c r="P54" s="79">
        <v>2.1000000000000001E-2</v>
      </c>
      <c r="Q54" s="79">
        <v>4.0000000000000002E-4</v>
      </c>
    </row>
    <row r="55" spans="2:17">
      <c r="B55" s="80" t="s">
        <v>911</v>
      </c>
      <c r="D55" s="16"/>
      <c r="H55" s="82">
        <v>4.95</v>
      </c>
      <c r="K55" s="81">
        <v>1.5800000000000002E-2</v>
      </c>
      <c r="L55" s="82">
        <v>2164000</v>
      </c>
      <c r="N55" s="82">
        <v>7429.9200143999997</v>
      </c>
      <c r="P55" s="81">
        <v>3.5499999999999997E-2</v>
      </c>
      <c r="Q55" s="81">
        <v>6.9999999999999999E-4</v>
      </c>
    </row>
    <row r="56" spans="2:17">
      <c r="B56" t="s">
        <v>1481</v>
      </c>
      <c r="C56" t="s">
        <v>1482</v>
      </c>
      <c r="D56" t="s">
        <v>1418</v>
      </c>
      <c r="E56" t="s">
        <v>1431</v>
      </c>
      <c r="F56" t="s">
        <v>367</v>
      </c>
      <c r="G56" t="s">
        <v>1483</v>
      </c>
      <c r="H56" s="78">
        <v>4.95</v>
      </c>
      <c r="I56" t="s">
        <v>106</v>
      </c>
      <c r="J56" s="79">
        <v>2.75E-2</v>
      </c>
      <c r="K56" s="79">
        <v>1.5800000000000002E-2</v>
      </c>
      <c r="L56" s="78">
        <v>2164000</v>
      </c>
      <c r="M56" s="78">
        <v>99.06</v>
      </c>
      <c r="N56" s="78">
        <v>7429.9200143999997</v>
      </c>
      <c r="O56" s="79">
        <v>7.4999999999999997E-3</v>
      </c>
      <c r="P56" s="79">
        <v>3.5499999999999997E-2</v>
      </c>
      <c r="Q56" s="79">
        <v>6.9999999999999999E-4</v>
      </c>
    </row>
    <row r="57" spans="2:17">
      <c r="B57" t="s">
        <v>233</v>
      </c>
      <c r="D57" s="16"/>
    </row>
    <row r="58" spans="2:17">
      <c r="B58" t="s">
        <v>298</v>
      </c>
      <c r="D58" s="16"/>
    </row>
    <row r="59" spans="2:17">
      <c r="B59" t="s">
        <v>299</v>
      </c>
      <c r="D59" s="16"/>
    </row>
    <row r="60" spans="2:17">
      <c r="B60" t="s">
        <v>300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6"/>
  <sheetViews>
    <sheetView rightToLeft="1" topLeftCell="A70" workbookViewId="0">
      <selection activeCell="B83" sqref="B83:B8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1730</v>
      </c>
    </row>
    <row r="3" spans="2:60">
      <c r="B3" s="2" t="s">
        <v>2</v>
      </c>
      <c r="C3" s="2" t="s">
        <v>1731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3.11</v>
      </c>
      <c r="J11" s="18"/>
      <c r="K11" s="18"/>
      <c r="L11" s="18"/>
      <c r="M11" s="77">
        <v>3.0599999999999999E-2</v>
      </c>
      <c r="N11" s="76">
        <v>496407615.26300001</v>
      </c>
      <c r="O11" s="7"/>
      <c r="P11" s="76">
        <v>584371.18852622132</v>
      </c>
      <c r="Q11" s="77">
        <v>1</v>
      </c>
      <c r="R11" s="77">
        <v>5.2999999999999999E-2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210</v>
      </c>
      <c r="I12" s="82">
        <v>3.17</v>
      </c>
      <c r="M12" s="81">
        <v>1.9300000000000001E-2</v>
      </c>
      <c r="N12" s="82">
        <v>381452042.28299999</v>
      </c>
      <c r="P12" s="82">
        <v>407584.01362824481</v>
      </c>
      <c r="Q12" s="81">
        <v>0.69750000000000001</v>
      </c>
      <c r="R12" s="81">
        <v>3.6999999999999998E-2</v>
      </c>
    </row>
    <row r="13" spans="2:60">
      <c r="B13" s="80" t="s">
        <v>1484</v>
      </c>
      <c r="I13" s="82">
        <v>3.88</v>
      </c>
      <c r="M13" s="81">
        <v>1.12E-2</v>
      </c>
      <c r="N13" s="82">
        <v>202646450.66</v>
      </c>
      <c r="P13" s="82">
        <v>204089.928110009</v>
      </c>
      <c r="Q13" s="81">
        <v>0.34920000000000001</v>
      </c>
      <c r="R13" s="81">
        <v>1.8499999999999999E-2</v>
      </c>
    </row>
    <row r="14" spans="2:60">
      <c r="B14" t="s">
        <v>1485</v>
      </c>
      <c r="C14" t="s">
        <v>1486</v>
      </c>
      <c r="D14" t="s">
        <v>1487</v>
      </c>
      <c r="E14" t="s">
        <v>1488</v>
      </c>
      <c r="F14" t="s">
        <v>1489</v>
      </c>
      <c r="G14" t="s">
        <v>1490</v>
      </c>
      <c r="H14" t="s">
        <v>1491</v>
      </c>
      <c r="I14" s="78">
        <v>3.88</v>
      </c>
      <c r="J14" t="s">
        <v>128</v>
      </c>
      <c r="K14" t="s">
        <v>102</v>
      </c>
      <c r="L14" s="79">
        <v>1.26E-2</v>
      </c>
      <c r="M14" s="79">
        <v>1.12E-2</v>
      </c>
      <c r="N14" s="78">
        <v>202646450.66</v>
      </c>
      <c r="O14" s="78">
        <v>100.71231321610013</v>
      </c>
      <c r="P14" s="78">
        <v>204089.928110009</v>
      </c>
      <c r="Q14" s="79">
        <v>0.34920000000000001</v>
      </c>
      <c r="R14" s="79">
        <v>1.8499999999999999E-2</v>
      </c>
    </row>
    <row r="15" spans="2:60">
      <c r="B15" s="80" t="s">
        <v>1492</v>
      </c>
      <c r="I15" s="82">
        <v>4.63</v>
      </c>
      <c r="M15" s="81">
        <v>3.04E-2</v>
      </c>
      <c r="N15" s="82">
        <v>6612331.4699999997</v>
      </c>
      <c r="P15" s="82">
        <v>6675.809852112</v>
      </c>
      <c r="Q15" s="81">
        <v>1.14E-2</v>
      </c>
      <c r="R15" s="81">
        <v>5.9999999999999995E-4</v>
      </c>
    </row>
    <row r="16" spans="2:60">
      <c r="B16" t="s">
        <v>1493</v>
      </c>
      <c r="C16" t="s">
        <v>1486</v>
      </c>
      <c r="D16" t="s">
        <v>1494</v>
      </c>
      <c r="E16" t="s">
        <v>1495</v>
      </c>
      <c r="F16" t="s">
        <v>226</v>
      </c>
      <c r="G16" t="s">
        <v>1496</v>
      </c>
      <c r="H16" t="s">
        <v>343</v>
      </c>
      <c r="I16" s="78">
        <v>4.63</v>
      </c>
      <c r="J16" t="s">
        <v>325</v>
      </c>
      <c r="K16" t="s">
        <v>102</v>
      </c>
      <c r="L16" s="79">
        <v>2.9000000000000001E-2</v>
      </c>
      <c r="M16" s="79">
        <v>3.04E-2</v>
      </c>
      <c r="N16" s="78">
        <v>6612331.4699999997</v>
      </c>
      <c r="O16" s="78">
        <v>100.96</v>
      </c>
      <c r="P16" s="78">
        <v>6675.809852112</v>
      </c>
      <c r="Q16" s="79">
        <v>1.14E-2</v>
      </c>
      <c r="R16" s="79">
        <v>5.9999999999999995E-4</v>
      </c>
    </row>
    <row r="17" spans="2:18">
      <c r="B17" s="80" t="s">
        <v>1497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1498</v>
      </c>
      <c r="I19" s="82">
        <v>1.81</v>
      </c>
      <c r="M19" s="81">
        <v>2.69E-2</v>
      </c>
      <c r="N19" s="82">
        <v>122406567.603</v>
      </c>
      <c r="P19" s="82">
        <v>148480.9521218508</v>
      </c>
      <c r="Q19" s="81">
        <v>0.25409999999999999</v>
      </c>
      <c r="R19" s="81">
        <v>1.35E-2</v>
      </c>
    </row>
    <row r="20" spans="2:18">
      <c r="B20" t="s">
        <v>1499</v>
      </c>
      <c r="C20" t="s">
        <v>1500</v>
      </c>
      <c r="D20" t="s">
        <v>1501</v>
      </c>
      <c r="E20" t="s">
        <v>1502</v>
      </c>
      <c r="F20" t="s">
        <v>1431</v>
      </c>
      <c r="G20" t="s">
        <v>1503</v>
      </c>
      <c r="H20" t="s">
        <v>1491</v>
      </c>
      <c r="I20" s="78">
        <v>5.95</v>
      </c>
      <c r="J20" t="s">
        <v>1504</v>
      </c>
      <c r="K20" t="s">
        <v>102</v>
      </c>
      <c r="L20" s="79">
        <v>1.5699999999999999E-2</v>
      </c>
      <c r="M20" s="79">
        <v>8.8999999999999999E-3</v>
      </c>
      <c r="N20" s="78">
        <v>1579396.4080000001</v>
      </c>
      <c r="O20" s="78">
        <v>104.27</v>
      </c>
      <c r="P20" s="78">
        <v>1646.8366346216001</v>
      </c>
      <c r="Q20" s="79">
        <v>2.8E-3</v>
      </c>
      <c r="R20" s="79">
        <v>1E-4</v>
      </c>
    </row>
    <row r="21" spans="2:18">
      <c r="B21" t="s">
        <v>1505</v>
      </c>
      <c r="C21" t="s">
        <v>1500</v>
      </c>
      <c r="D21" t="s">
        <v>1506</v>
      </c>
      <c r="E21" t="s">
        <v>1507</v>
      </c>
      <c r="F21" t="s">
        <v>1431</v>
      </c>
      <c r="G21" t="s">
        <v>459</v>
      </c>
      <c r="H21" t="s">
        <v>1491</v>
      </c>
      <c r="I21" s="78">
        <v>6.1</v>
      </c>
      <c r="J21" t="s">
        <v>1504</v>
      </c>
      <c r="K21" t="s">
        <v>102</v>
      </c>
      <c r="L21" s="79">
        <v>3.1E-2</v>
      </c>
      <c r="M21" s="79">
        <v>2.24E-2</v>
      </c>
      <c r="N21" s="78">
        <v>1244906.6610000001</v>
      </c>
      <c r="O21" s="78">
        <v>105.69</v>
      </c>
      <c r="P21" s="78">
        <v>1315.7418500109</v>
      </c>
      <c r="Q21" s="79">
        <v>2.3E-3</v>
      </c>
      <c r="R21" s="79">
        <v>1E-4</v>
      </c>
    </row>
    <row r="22" spans="2:18">
      <c r="B22" t="s">
        <v>1508</v>
      </c>
      <c r="C22" t="s">
        <v>1500</v>
      </c>
      <c r="D22" t="s">
        <v>1509</v>
      </c>
      <c r="E22" t="s">
        <v>1510</v>
      </c>
      <c r="F22" t="s">
        <v>1431</v>
      </c>
      <c r="G22" t="s">
        <v>1511</v>
      </c>
      <c r="H22" t="s">
        <v>1491</v>
      </c>
      <c r="I22" s="78">
        <v>6.42</v>
      </c>
      <c r="J22" t="s">
        <v>1504</v>
      </c>
      <c r="K22" t="s">
        <v>102</v>
      </c>
      <c r="L22" s="79">
        <v>1.7500000000000002E-2</v>
      </c>
      <c r="M22" s="79">
        <v>1.8100000000000002E-2</v>
      </c>
      <c r="N22" s="78">
        <v>2323825.4339999999</v>
      </c>
      <c r="O22" s="78">
        <v>98.94</v>
      </c>
      <c r="P22" s="78">
        <v>2299.1928843996002</v>
      </c>
      <c r="Q22" s="79">
        <v>3.8999999999999998E-3</v>
      </c>
      <c r="R22" s="79">
        <v>2.0000000000000001E-4</v>
      </c>
    </row>
    <row r="23" spans="2:18">
      <c r="B23" t="s">
        <v>1512</v>
      </c>
      <c r="C23" t="s">
        <v>1500</v>
      </c>
      <c r="D23" t="s">
        <v>1513</v>
      </c>
      <c r="E23" t="s">
        <v>1507</v>
      </c>
      <c r="F23" t="s">
        <v>1431</v>
      </c>
      <c r="G23" t="s">
        <v>1514</v>
      </c>
      <c r="H23" t="s">
        <v>1491</v>
      </c>
      <c r="I23" s="78">
        <v>6.77</v>
      </c>
      <c r="J23" t="s">
        <v>1504</v>
      </c>
      <c r="K23" t="s">
        <v>102</v>
      </c>
      <c r="L23" s="79">
        <v>9.1999999999999998E-3</v>
      </c>
      <c r="M23" s="79">
        <v>1.2699999999999999E-2</v>
      </c>
      <c r="N23" s="78">
        <v>811075.54399999999</v>
      </c>
      <c r="O23" s="78">
        <v>97.76</v>
      </c>
      <c r="P23" s="78">
        <v>792.90745181440002</v>
      </c>
      <c r="Q23" s="79">
        <v>1.4E-3</v>
      </c>
      <c r="R23" s="79">
        <v>1E-4</v>
      </c>
    </row>
    <row r="24" spans="2:18">
      <c r="B24" t="s">
        <v>1515</v>
      </c>
      <c r="C24" t="s">
        <v>1500</v>
      </c>
      <c r="D24" t="s">
        <v>1516</v>
      </c>
      <c r="E24" t="s">
        <v>1510</v>
      </c>
      <c r="F24" t="s">
        <v>1489</v>
      </c>
      <c r="G24" t="s">
        <v>1031</v>
      </c>
      <c r="H24" t="s">
        <v>1491</v>
      </c>
      <c r="I24" s="78">
        <v>4.33</v>
      </c>
      <c r="J24" t="s">
        <v>1504</v>
      </c>
      <c r="K24" t="s">
        <v>102</v>
      </c>
      <c r="L24" s="79">
        <v>2.8199999999999999E-2</v>
      </c>
      <c r="M24" s="79">
        <v>3.61E-2</v>
      </c>
      <c r="N24" s="78">
        <v>1367511.101</v>
      </c>
      <c r="O24" s="78">
        <v>97.86</v>
      </c>
      <c r="P24" s="78">
        <v>1338.2463634385999</v>
      </c>
      <c r="Q24" s="79">
        <v>2.3E-3</v>
      </c>
      <c r="R24" s="79">
        <v>1E-4</v>
      </c>
    </row>
    <row r="25" spans="2:18">
      <c r="B25" t="s">
        <v>1517</v>
      </c>
      <c r="C25" t="s">
        <v>1500</v>
      </c>
      <c r="D25" t="s">
        <v>1518</v>
      </c>
      <c r="E25" t="s">
        <v>1510</v>
      </c>
      <c r="F25" t="s">
        <v>1489</v>
      </c>
      <c r="G25" t="s">
        <v>1031</v>
      </c>
      <c r="H25" t="s">
        <v>1491</v>
      </c>
      <c r="I25" s="78">
        <v>4.38</v>
      </c>
      <c r="J25" t="s">
        <v>1504</v>
      </c>
      <c r="K25" t="s">
        <v>102</v>
      </c>
      <c r="L25" s="79">
        <v>2.8199999999999999E-2</v>
      </c>
      <c r="M25" s="79">
        <v>2.98E-2</v>
      </c>
      <c r="N25" s="78">
        <v>1367511.101</v>
      </c>
      <c r="O25" s="78">
        <v>99.69</v>
      </c>
      <c r="P25" s="78">
        <v>1363.2718165869001</v>
      </c>
      <c r="Q25" s="79">
        <v>2.3E-3</v>
      </c>
      <c r="R25" s="79">
        <v>1E-4</v>
      </c>
    </row>
    <row r="26" spans="2:18">
      <c r="B26" t="s">
        <v>1519</v>
      </c>
      <c r="C26" t="s">
        <v>1500</v>
      </c>
      <c r="D26" t="s">
        <v>1520</v>
      </c>
      <c r="E26" t="s">
        <v>1521</v>
      </c>
      <c r="F26" t="s">
        <v>1489</v>
      </c>
      <c r="G26" t="s">
        <v>1522</v>
      </c>
      <c r="H26" t="s">
        <v>1491</v>
      </c>
      <c r="I26" s="78">
        <v>6.1</v>
      </c>
      <c r="J26" t="s">
        <v>1504</v>
      </c>
      <c r="K26" t="s">
        <v>102</v>
      </c>
      <c r="L26" s="79">
        <v>1.9599999999999999E-2</v>
      </c>
      <c r="M26" s="79">
        <v>1.41E-2</v>
      </c>
      <c r="N26" s="78">
        <v>149011.56899999999</v>
      </c>
      <c r="O26" s="78">
        <v>103.61</v>
      </c>
      <c r="P26" s="78">
        <v>154.39088664089999</v>
      </c>
      <c r="Q26" s="79">
        <v>2.9999999999999997E-4</v>
      </c>
      <c r="R26" s="79">
        <v>0</v>
      </c>
    </row>
    <row r="27" spans="2:18">
      <c r="B27" t="s">
        <v>1523</v>
      </c>
      <c r="C27" t="s">
        <v>1500</v>
      </c>
      <c r="D27" t="s">
        <v>1524</v>
      </c>
      <c r="E27" t="s">
        <v>1525</v>
      </c>
      <c r="F27" t="s">
        <v>1489</v>
      </c>
      <c r="G27" t="s">
        <v>1526</v>
      </c>
      <c r="H27" t="s">
        <v>1491</v>
      </c>
      <c r="I27" s="78">
        <v>5.96</v>
      </c>
      <c r="J27" t="s">
        <v>1504</v>
      </c>
      <c r="K27" t="s">
        <v>102</v>
      </c>
      <c r="L27" s="79">
        <v>3.0800000000000001E-2</v>
      </c>
      <c r="M27" s="79">
        <v>2.0400000000000001E-2</v>
      </c>
      <c r="N27" s="78">
        <v>176047.06400000001</v>
      </c>
      <c r="O27" s="78">
        <v>106.66</v>
      </c>
      <c r="P27" s="78">
        <v>187.7717984624</v>
      </c>
      <c r="Q27" s="79">
        <v>2.9999999999999997E-4</v>
      </c>
      <c r="R27" s="79">
        <v>0</v>
      </c>
    </row>
    <row r="28" spans="2:18">
      <c r="B28" t="s">
        <v>1527</v>
      </c>
      <c r="C28" t="s">
        <v>1500</v>
      </c>
      <c r="D28" t="s">
        <v>1528</v>
      </c>
      <c r="E28" t="s">
        <v>1529</v>
      </c>
      <c r="F28" t="s">
        <v>1489</v>
      </c>
      <c r="G28" t="s">
        <v>1530</v>
      </c>
      <c r="H28" t="s">
        <v>1491</v>
      </c>
      <c r="I28" s="78">
        <v>0.75</v>
      </c>
      <c r="J28" t="s">
        <v>1504</v>
      </c>
      <c r="K28" t="s">
        <v>102</v>
      </c>
      <c r="L28" s="79">
        <v>1.7100000000000001E-2</v>
      </c>
      <c r="M28" s="79">
        <v>1.9099999999999999E-2</v>
      </c>
      <c r="N28" s="78">
        <v>851445.24100000004</v>
      </c>
      <c r="O28" s="78">
        <v>99.95</v>
      </c>
      <c r="P28" s="78">
        <v>851.01951837950003</v>
      </c>
      <c r="Q28" s="79">
        <v>1.5E-3</v>
      </c>
      <c r="R28" s="79">
        <v>1E-4</v>
      </c>
    </row>
    <row r="29" spans="2:18">
      <c r="B29" t="s">
        <v>1531</v>
      </c>
      <c r="C29" t="s">
        <v>1500</v>
      </c>
      <c r="D29" t="s">
        <v>1532</v>
      </c>
      <c r="E29" t="s">
        <v>1521</v>
      </c>
      <c r="F29" t="s">
        <v>1489</v>
      </c>
      <c r="G29" t="s">
        <v>1533</v>
      </c>
      <c r="H29" t="s">
        <v>1491</v>
      </c>
      <c r="I29" s="78">
        <v>6.32</v>
      </c>
      <c r="J29" t="s">
        <v>1504</v>
      </c>
      <c r="K29" t="s">
        <v>102</v>
      </c>
      <c r="L29" s="79">
        <v>1.9599999999999999E-2</v>
      </c>
      <c r="M29" s="79">
        <v>1.3899999999999999E-2</v>
      </c>
      <c r="N29" s="78">
        <v>309340.44699999999</v>
      </c>
      <c r="O29" s="78">
        <v>103.85</v>
      </c>
      <c r="P29" s="78">
        <v>321.25005420949998</v>
      </c>
      <c r="Q29" s="79">
        <v>5.0000000000000001E-4</v>
      </c>
      <c r="R29" s="79">
        <v>0</v>
      </c>
    </row>
    <row r="30" spans="2:18">
      <c r="B30" t="s">
        <v>1534</v>
      </c>
      <c r="C30" t="s">
        <v>1500</v>
      </c>
      <c r="D30" t="s">
        <v>1535</v>
      </c>
      <c r="E30" t="s">
        <v>1536</v>
      </c>
      <c r="F30" t="s">
        <v>1419</v>
      </c>
      <c r="G30" t="s">
        <v>1537</v>
      </c>
      <c r="H30" t="s">
        <v>1491</v>
      </c>
      <c r="I30" s="78">
        <v>2.2000000000000002</v>
      </c>
      <c r="J30" t="s">
        <v>1504</v>
      </c>
      <c r="K30" t="s">
        <v>102</v>
      </c>
      <c r="L30" s="79">
        <v>2.1000000000000001E-2</v>
      </c>
      <c r="M30" s="79">
        <v>3.5499999999999997E-2</v>
      </c>
      <c r="N30" s="78">
        <v>546627.27599999995</v>
      </c>
      <c r="O30" s="78">
        <v>97.3</v>
      </c>
      <c r="P30" s="78">
        <v>531.86833954799999</v>
      </c>
      <c r="Q30" s="79">
        <v>8.9999999999999998E-4</v>
      </c>
      <c r="R30" s="79">
        <v>0</v>
      </c>
    </row>
    <row r="31" spans="2:18">
      <c r="B31" t="s">
        <v>1538</v>
      </c>
      <c r="C31" t="s">
        <v>1500</v>
      </c>
      <c r="D31" t="s">
        <v>1539</v>
      </c>
      <c r="E31" t="s">
        <v>1536</v>
      </c>
      <c r="F31" t="s">
        <v>1419</v>
      </c>
      <c r="G31" t="s">
        <v>1537</v>
      </c>
      <c r="H31" t="s">
        <v>1491</v>
      </c>
      <c r="I31" s="78">
        <v>2.82</v>
      </c>
      <c r="J31" t="s">
        <v>1504</v>
      </c>
      <c r="K31" t="s">
        <v>102</v>
      </c>
      <c r="L31" s="79">
        <v>3.44E-2</v>
      </c>
      <c r="M31" s="79">
        <v>2.81E-2</v>
      </c>
      <c r="N31" s="78">
        <v>2217788.7200000002</v>
      </c>
      <c r="O31" s="78">
        <v>103.38</v>
      </c>
      <c r="P31" s="78">
        <v>2292.7499787359998</v>
      </c>
      <c r="Q31" s="79">
        <v>3.8999999999999998E-3</v>
      </c>
      <c r="R31" s="79">
        <v>2.0000000000000001E-4</v>
      </c>
    </row>
    <row r="32" spans="2:18">
      <c r="B32" t="s">
        <v>1540</v>
      </c>
      <c r="C32" t="s">
        <v>1500</v>
      </c>
      <c r="D32" t="s">
        <v>1541</v>
      </c>
      <c r="E32" t="s">
        <v>1542</v>
      </c>
      <c r="F32" t="s">
        <v>1419</v>
      </c>
      <c r="G32" t="s">
        <v>1543</v>
      </c>
      <c r="H32" t="s">
        <v>1491</v>
      </c>
      <c r="I32" s="78">
        <v>4.38</v>
      </c>
      <c r="J32" t="s">
        <v>1504</v>
      </c>
      <c r="K32" t="s">
        <v>102</v>
      </c>
      <c r="L32" s="79">
        <v>3.3399999999999999E-2</v>
      </c>
      <c r="M32" s="79">
        <v>0.03</v>
      </c>
      <c r="N32" s="78">
        <v>413955.85800000001</v>
      </c>
      <c r="O32" s="78">
        <v>101.92</v>
      </c>
      <c r="P32" s="78">
        <v>421.9038104736</v>
      </c>
      <c r="Q32" s="79">
        <v>6.9999999999999999E-4</v>
      </c>
      <c r="R32" s="79">
        <v>0</v>
      </c>
    </row>
    <row r="33" spans="2:18">
      <c r="B33" t="s">
        <v>1544</v>
      </c>
      <c r="C33" t="s">
        <v>1500</v>
      </c>
      <c r="D33" t="s">
        <v>1545</v>
      </c>
      <c r="E33" t="s">
        <v>1546</v>
      </c>
      <c r="F33" t="s">
        <v>1419</v>
      </c>
      <c r="G33" t="s">
        <v>1547</v>
      </c>
      <c r="H33" t="s">
        <v>1491</v>
      </c>
      <c r="I33" s="78">
        <v>4.53</v>
      </c>
      <c r="J33" t="s">
        <v>1504</v>
      </c>
      <c r="K33" t="s">
        <v>102</v>
      </c>
      <c r="L33" s="79">
        <v>2.5899999999999999E-2</v>
      </c>
      <c r="M33" s="79">
        <v>2.9700000000000001E-2</v>
      </c>
      <c r="N33" s="78">
        <v>462981.81800000003</v>
      </c>
      <c r="O33" s="78">
        <v>99.04</v>
      </c>
      <c r="P33" s="78">
        <v>458.53719254719999</v>
      </c>
      <c r="Q33" s="79">
        <v>8.0000000000000004E-4</v>
      </c>
      <c r="R33" s="79">
        <v>0</v>
      </c>
    </row>
    <row r="34" spans="2:18">
      <c r="B34" t="s">
        <v>1548</v>
      </c>
      <c r="C34" t="s">
        <v>1500</v>
      </c>
      <c r="D34" t="s">
        <v>1549</v>
      </c>
      <c r="E34" t="s">
        <v>1542</v>
      </c>
      <c r="F34" t="s">
        <v>1419</v>
      </c>
      <c r="G34" t="s">
        <v>1550</v>
      </c>
      <c r="H34" t="s">
        <v>1491</v>
      </c>
      <c r="I34" s="78">
        <v>4.63</v>
      </c>
      <c r="J34" t="s">
        <v>1504</v>
      </c>
      <c r="K34" t="s">
        <v>102</v>
      </c>
      <c r="L34" s="79">
        <v>3.44E-2</v>
      </c>
      <c r="M34" s="79">
        <v>2.75E-2</v>
      </c>
      <c r="N34" s="78">
        <v>367113.36900000001</v>
      </c>
      <c r="O34" s="78">
        <v>103.65</v>
      </c>
      <c r="P34" s="78">
        <v>380.51300696850001</v>
      </c>
      <c r="Q34" s="79">
        <v>6.9999999999999999E-4</v>
      </c>
      <c r="R34" s="79">
        <v>0</v>
      </c>
    </row>
    <row r="35" spans="2:18">
      <c r="B35" t="s">
        <v>1551</v>
      </c>
      <c r="C35" t="s">
        <v>1500</v>
      </c>
      <c r="D35" t="s">
        <v>1552</v>
      </c>
      <c r="E35" t="s">
        <v>1553</v>
      </c>
      <c r="F35" t="s">
        <v>1419</v>
      </c>
      <c r="G35" t="s">
        <v>1462</v>
      </c>
      <c r="H35" t="s">
        <v>1491</v>
      </c>
      <c r="I35" s="78">
        <v>6.09</v>
      </c>
      <c r="J35" t="s">
        <v>1504</v>
      </c>
      <c r="K35" t="s">
        <v>102</v>
      </c>
      <c r="L35" s="79">
        <v>3.3000000000000002E-2</v>
      </c>
      <c r="M35" s="79">
        <v>2.7699999999999999E-2</v>
      </c>
      <c r="N35" s="78">
        <v>2482268.102</v>
      </c>
      <c r="O35" s="78">
        <v>103.71</v>
      </c>
      <c r="P35" s="78">
        <v>2574.3602485841998</v>
      </c>
      <c r="Q35" s="79">
        <v>4.4000000000000003E-3</v>
      </c>
      <c r="R35" s="79">
        <v>2.0000000000000001E-4</v>
      </c>
    </row>
    <row r="36" spans="2:18">
      <c r="B36" t="s">
        <v>1554</v>
      </c>
      <c r="C36" t="s">
        <v>1486</v>
      </c>
      <c r="D36" t="s">
        <v>1555</v>
      </c>
      <c r="E36" t="s">
        <v>1556</v>
      </c>
      <c r="F36" t="s">
        <v>349</v>
      </c>
      <c r="G36" t="s">
        <v>1557</v>
      </c>
      <c r="H36" t="s">
        <v>150</v>
      </c>
      <c r="I36" s="78">
        <v>0.34</v>
      </c>
      <c r="J36" t="s">
        <v>127</v>
      </c>
      <c r="K36" t="s">
        <v>102</v>
      </c>
      <c r="L36" s="79">
        <v>2.64E-2</v>
      </c>
      <c r="M36" s="79">
        <v>1.32E-2</v>
      </c>
      <c r="N36" s="78">
        <v>172386.58</v>
      </c>
      <c r="O36" s="78">
        <v>100.56</v>
      </c>
      <c r="P36" s="78">
        <v>173.35194484799999</v>
      </c>
      <c r="Q36" s="79">
        <v>2.9999999999999997E-4</v>
      </c>
      <c r="R36" s="79">
        <v>0</v>
      </c>
    </row>
    <row r="37" spans="2:18">
      <c r="B37" t="s">
        <v>1558</v>
      </c>
      <c r="C37" t="s">
        <v>1486</v>
      </c>
      <c r="D37" t="s">
        <v>1559</v>
      </c>
      <c r="E37" t="s">
        <v>1556</v>
      </c>
      <c r="F37" t="s">
        <v>349</v>
      </c>
      <c r="G37" t="s">
        <v>1560</v>
      </c>
      <c r="H37" t="s">
        <v>150</v>
      </c>
      <c r="I37" s="78">
        <v>0.91</v>
      </c>
      <c r="J37" t="s">
        <v>127</v>
      </c>
      <c r="K37" t="s">
        <v>102</v>
      </c>
      <c r="L37" s="79">
        <v>2.5499999999999998E-2</v>
      </c>
      <c r="M37" s="79">
        <v>1.47E-2</v>
      </c>
      <c r="N37" s="78">
        <v>945146.53</v>
      </c>
      <c r="O37" s="78">
        <v>101.09</v>
      </c>
      <c r="P37" s="78">
        <v>955.44862717700005</v>
      </c>
      <c r="Q37" s="79">
        <v>1.6000000000000001E-3</v>
      </c>
      <c r="R37" s="79">
        <v>1E-4</v>
      </c>
    </row>
    <row r="38" spans="2:18">
      <c r="B38" t="s">
        <v>1561</v>
      </c>
      <c r="C38" t="s">
        <v>1486</v>
      </c>
      <c r="D38" t="s">
        <v>1562</v>
      </c>
      <c r="E38" t="s">
        <v>609</v>
      </c>
      <c r="F38" t="s">
        <v>944</v>
      </c>
      <c r="G38" t="s">
        <v>1563</v>
      </c>
      <c r="H38" t="s">
        <v>216</v>
      </c>
      <c r="I38" s="78">
        <v>2.56</v>
      </c>
      <c r="J38" t="s">
        <v>325</v>
      </c>
      <c r="K38" t="s">
        <v>102</v>
      </c>
      <c r="L38" s="79">
        <v>2.5000000000000001E-3</v>
      </c>
      <c r="M38" s="79">
        <v>1.5E-3</v>
      </c>
      <c r="N38" s="78">
        <v>40600000</v>
      </c>
      <c r="O38" s="78">
        <v>100.06215846995075</v>
      </c>
      <c r="P38" s="78">
        <v>40625.236338800001</v>
      </c>
      <c r="Q38" s="79">
        <v>6.9500000000000006E-2</v>
      </c>
      <c r="R38" s="79">
        <v>3.7000000000000002E-3</v>
      </c>
    </row>
    <row r="39" spans="2:18">
      <c r="B39" t="s">
        <v>1561</v>
      </c>
      <c r="C39" t="s">
        <v>1486</v>
      </c>
      <c r="D39" t="s">
        <v>1564</v>
      </c>
      <c r="E39" t="s">
        <v>609</v>
      </c>
      <c r="F39" t="s">
        <v>944</v>
      </c>
      <c r="G39" t="s">
        <v>1563</v>
      </c>
      <c r="H39" t="s">
        <v>216</v>
      </c>
      <c r="I39" s="78">
        <v>2.58</v>
      </c>
      <c r="J39" t="s">
        <v>325</v>
      </c>
      <c r="K39" t="s">
        <v>102</v>
      </c>
      <c r="L39" s="79">
        <v>2.5000000000000001E-3</v>
      </c>
      <c r="M39" s="79">
        <v>3.0000000000000001E-3</v>
      </c>
      <c r="N39" s="78">
        <v>-40600000</v>
      </c>
      <c r="O39" s="78">
        <v>100</v>
      </c>
      <c r="P39" s="78">
        <v>-40600</v>
      </c>
      <c r="Q39" s="79">
        <v>-6.9500000000000006E-2</v>
      </c>
      <c r="R39" s="79">
        <v>-3.7000000000000002E-3</v>
      </c>
    </row>
    <row r="40" spans="2:18">
      <c r="B40" t="s">
        <v>1565</v>
      </c>
      <c r="C40" t="s">
        <v>1500</v>
      </c>
      <c r="D40" t="s">
        <v>1566</v>
      </c>
      <c r="E40" t="s">
        <v>1567</v>
      </c>
      <c r="F40" t="s">
        <v>379</v>
      </c>
      <c r="G40" t="s">
        <v>392</v>
      </c>
      <c r="H40" t="s">
        <v>367</v>
      </c>
      <c r="I40" s="78">
        <v>1.41</v>
      </c>
      <c r="J40" t="s">
        <v>354</v>
      </c>
      <c r="K40" t="s">
        <v>106</v>
      </c>
      <c r="L40" s="79">
        <v>1.2E-2</v>
      </c>
      <c r="M40" s="79">
        <v>2.24E-2</v>
      </c>
      <c r="N40" s="78">
        <v>3790928.9</v>
      </c>
      <c r="O40" s="78">
        <v>100.08524590107717</v>
      </c>
      <c r="P40" s="78">
        <v>13150.560332859</v>
      </c>
      <c r="Q40" s="79">
        <v>2.2499999999999999E-2</v>
      </c>
      <c r="R40" s="79">
        <v>1.1999999999999999E-3</v>
      </c>
    </row>
    <row r="41" spans="2:18">
      <c r="B41" t="s">
        <v>1568</v>
      </c>
      <c r="C41" t="s">
        <v>1500</v>
      </c>
      <c r="D41" t="s">
        <v>1569</v>
      </c>
      <c r="E41" t="s">
        <v>1567</v>
      </c>
      <c r="F41" t="s">
        <v>379</v>
      </c>
      <c r="G41" t="s">
        <v>392</v>
      </c>
      <c r="H41" t="s">
        <v>367</v>
      </c>
      <c r="I41" s="78">
        <v>2.16</v>
      </c>
      <c r="J41" t="s">
        <v>354</v>
      </c>
      <c r="K41" t="s">
        <v>106</v>
      </c>
      <c r="L41" s="79">
        <v>1.1299999999999999E-2</v>
      </c>
      <c r="M41" s="79">
        <v>1.67E-2</v>
      </c>
      <c r="N41" s="78">
        <v>-3790928.9</v>
      </c>
      <c r="O41" s="78">
        <v>100</v>
      </c>
      <c r="P41" s="78">
        <v>-13139.359567400001</v>
      </c>
      <c r="Q41" s="79">
        <v>-2.2499999999999999E-2</v>
      </c>
      <c r="R41" s="79">
        <v>-1.1999999999999999E-3</v>
      </c>
    </row>
    <row r="42" spans="2:18">
      <c r="B42" t="s">
        <v>1570</v>
      </c>
      <c r="C42" t="s">
        <v>1500</v>
      </c>
      <c r="D42" t="s">
        <v>1571</v>
      </c>
      <c r="E42" t="s">
        <v>1567</v>
      </c>
      <c r="F42" t="s">
        <v>379</v>
      </c>
      <c r="G42" t="s">
        <v>1572</v>
      </c>
      <c r="H42" t="s">
        <v>367</v>
      </c>
      <c r="I42" s="78">
        <v>1.39</v>
      </c>
      <c r="J42" t="s">
        <v>354</v>
      </c>
      <c r="K42" t="s">
        <v>106</v>
      </c>
      <c r="L42" s="79">
        <v>5.45E-2</v>
      </c>
      <c r="M42" s="79">
        <v>3.8899999999999997E-2</v>
      </c>
      <c r="N42" s="78">
        <v>10041676.1</v>
      </c>
      <c r="O42" s="78">
        <v>100.91999999999994</v>
      </c>
      <c r="P42" s="78">
        <v>35124.650296735897</v>
      </c>
      <c r="Q42" s="79">
        <v>6.0100000000000001E-2</v>
      </c>
      <c r="R42" s="79">
        <v>3.2000000000000002E-3</v>
      </c>
    </row>
    <row r="43" spans="2:18">
      <c r="B43" t="s">
        <v>1573</v>
      </c>
      <c r="C43" t="s">
        <v>1500</v>
      </c>
      <c r="D43" t="s">
        <v>1574</v>
      </c>
      <c r="E43" t="s">
        <v>1575</v>
      </c>
      <c r="F43" t="s">
        <v>1576</v>
      </c>
      <c r="G43" t="s">
        <v>1577</v>
      </c>
      <c r="H43" t="s">
        <v>216</v>
      </c>
      <c r="I43" s="78">
        <v>2.68</v>
      </c>
      <c r="J43" t="s">
        <v>325</v>
      </c>
      <c r="K43" t="s">
        <v>102</v>
      </c>
      <c r="L43" s="79">
        <v>5.1499999999999997E-2</v>
      </c>
      <c r="M43" s="79">
        <v>3.5400000000000001E-2</v>
      </c>
      <c r="N43" s="78">
        <v>16013093.33</v>
      </c>
      <c r="O43" s="78">
        <v>110.56</v>
      </c>
      <c r="P43" s="78">
        <v>17704.075985648</v>
      </c>
      <c r="Q43" s="79">
        <v>3.0300000000000001E-2</v>
      </c>
      <c r="R43" s="79">
        <v>1.6000000000000001E-3</v>
      </c>
    </row>
    <row r="44" spans="2:18">
      <c r="B44" t="s">
        <v>1578</v>
      </c>
      <c r="C44" t="s">
        <v>1486</v>
      </c>
      <c r="D44" t="s">
        <v>1579</v>
      </c>
      <c r="E44" t="s">
        <v>1580</v>
      </c>
      <c r="F44" t="s">
        <v>1581</v>
      </c>
      <c r="G44" t="s">
        <v>1582</v>
      </c>
      <c r="H44" t="s">
        <v>150</v>
      </c>
      <c r="I44" s="78">
        <v>0.28999999999999998</v>
      </c>
      <c r="J44" t="s">
        <v>112</v>
      </c>
      <c r="K44" t="s">
        <v>102</v>
      </c>
      <c r="L44" s="79">
        <v>7.2499999999999995E-2</v>
      </c>
      <c r="M44" s="79">
        <v>3.7999999999999999E-2</v>
      </c>
      <c r="N44" s="78">
        <v>31918251.02</v>
      </c>
      <c r="O44" s="78">
        <v>101.6</v>
      </c>
      <c r="P44" s="78">
        <v>32428.943036320001</v>
      </c>
      <c r="Q44" s="79">
        <v>5.5500000000000001E-2</v>
      </c>
      <c r="R44" s="79">
        <v>2.8999999999999998E-3</v>
      </c>
    </row>
    <row r="45" spans="2:18">
      <c r="B45" t="s">
        <v>1583</v>
      </c>
      <c r="C45" t="s">
        <v>1500</v>
      </c>
      <c r="D45" t="s">
        <v>1584</v>
      </c>
      <c r="E45" t="s">
        <v>1585</v>
      </c>
      <c r="F45" t="s">
        <v>226</v>
      </c>
      <c r="G45" t="s">
        <v>1586</v>
      </c>
      <c r="H45" t="s">
        <v>343</v>
      </c>
      <c r="I45" s="78">
        <v>0.74</v>
      </c>
      <c r="J45" t="s">
        <v>325</v>
      </c>
      <c r="K45" t="s">
        <v>102</v>
      </c>
      <c r="L45" s="79">
        <v>0</v>
      </c>
      <c r="M45" s="79">
        <v>3.5099999999999999E-2</v>
      </c>
      <c r="N45" s="78">
        <v>2133868</v>
      </c>
      <c r="O45" s="78">
        <v>22.5</v>
      </c>
      <c r="P45" s="78">
        <v>480.12029999999999</v>
      </c>
      <c r="Q45" s="79">
        <v>8.0000000000000004E-4</v>
      </c>
      <c r="R45" s="79">
        <v>0</v>
      </c>
    </row>
    <row r="46" spans="2:18">
      <c r="B46" t="s">
        <v>1587</v>
      </c>
      <c r="C46" t="s">
        <v>1500</v>
      </c>
      <c r="D46" t="s">
        <v>1588</v>
      </c>
      <c r="E46" t="s">
        <v>1589</v>
      </c>
      <c r="F46" t="s">
        <v>226</v>
      </c>
      <c r="G46" t="s">
        <v>1590</v>
      </c>
      <c r="H46" t="s">
        <v>343</v>
      </c>
      <c r="I46" s="78">
        <v>2.0099999999999998</v>
      </c>
      <c r="J46" t="s">
        <v>112</v>
      </c>
      <c r="K46" t="s">
        <v>102</v>
      </c>
      <c r="L46" s="79">
        <v>4.58E-2</v>
      </c>
      <c r="M46" s="79">
        <v>0</v>
      </c>
      <c r="N46" s="78">
        <v>38250840.329999998</v>
      </c>
      <c r="O46" s="78">
        <v>99.089823032499893</v>
      </c>
      <c r="P46" s="78">
        <v>37902.689991441097</v>
      </c>
      <c r="Q46" s="79">
        <v>6.4899999999999999E-2</v>
      </c>
      <c r="R46" s="79">
        <v>3.3999999999999998E-3</v>
      </c>
    </row>
    <row r="47" spans="2:18">
      <c r="B47" t="s">
        <v>1591</v>
      </c>
      <c r="C47" t="s">
        <v>1486</v>
      </c>
      <c r="D47" t="s">
        <v>1592</v>
      </c>
      <c r="E47" t="s">
        <v>1593</v>
      </c>
      <c r="F47" t="s">
        <v>226</v>
      </c>
      <c r="G47" t="s">
        <v>1594</v>
      </c>
      <c r="H47" t="s">
        <v>343</v>
      </c>
      <c r="I47" s="78">
        <v>1.98</v>
      </c>
      <c r="J47" t="s">
        <v>325</v>
      </c>
      <c r="K47" t="s">
        <v>102</v>
      </c>
      <c r="L47" s="79">
        <v>0.05</v>
      </c>
      <c r="M47" s="79">
        <v>5.0799999999999998E-2</v>
      </c>
      <c r="N47" s="78">
        <v>6120000</v>
      </c>
      <c r="O47" s="78">
        <v>102.25</v>
      </c>
      <c r="P47" s="78">
        <v>6257.7</v>
      </c>
      <c r="Q47" s="79">
        <v>1.0699999999999999E-2</v>
      </c>
      <c r="R47" s="79">
        <v>5.9999999999999995E-4</v>
      </c>
    </row>
    <row r="48" spans="2:18">
      <c r="B48" t="s">
        <v>1595</v>
      </c>
      <c r="C48" t="s">
        <v>1486</v>
      </c>
      <c r="D48" t="s">
        <v>1596</v>
      </c>
      <c r="E48" t="s">
        <v>978</v>
      </c>
      <c r="F48" t="s">
        <v>226</v>
      </c>
      <c r="G48" t="s">
        <v>1287</v>
      </c>
      <c r="H48" t="s">
        <v>343</v>
      </c>
      <c r="I48" s="78">
        <v>0.01</v>
      </c>
      <c r="J48" t="s">
        <v>586</v>
      </c>
      <c r="K48" t="s">
        <v>106</v>
      </c>
      <c r="L48" s="79">
        <v>0</v>
      </c>
      <c r="M48" s="79">
        <v>9.1999999999999998E-3</v>
      </c>
      <c r="N48" s="78">
        <v>140500</v>
      </c>
      <c r="O48" s="78">
        <v>100</v>
      </c>
      <c r="P48" s="78">
        <v>486.97300000000001</v>
      </c>
      <c r="Q48" s="79">
        <v>8.0000000000000004E-4</v>
      </c>
      <c r="R48" s="79">
        <v>0</v>
      </c>
    </row>
    <row r="49" spans="2:18">
      <c r="B49" s="80" t="s">
        <v>1597</v>
      </c>
      <c r="I49" s="82">
        <v>0</v>
      </c>
      <c r="M49" s="81">
        <v>0</v>
      </c>
      <c r="N49" s="82">
        <v>0</v>
      </c>
      <c r="P49" s="82">
        <v>0</v>
      </c>
      <c r="Q49" s="81">
        <v>0</v>
      </c>
      <c r="R49" s="81">
        <v>0</v>
      </c>
    </row>
    <row r="50" spans="2:18">
      <c r="B50" t="s">
        <v>226</v>
      </c>
      <c r="D50" t="s">
        <v>226</v>
      </c>
      <c r="F50" t="s">
        <v>226</v>
      </c>
      <c r="I50" s="78">
        <v>0</v>
      </c>
      <c r="J50" t="s">
        <v>226</v>
      </c>
      <c r="K50" t="s">
        <v>226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</row>
    <row r="51" spans="2:18">
      <c r="B51" s="80" t="s">
        <v>1598</v>
      </c>
      <c r="I51" s="82">
        <v>0</v>
      </c>
      <c r="M51" s="81">
        <v>0</v>
      </c>
      <c r="N51" s="82">
        <v>0</v>
      </c>
      <c r="P51" s="82">
        <v>0</v>
      </c>
      <c r="Q51" s="81">
        <v>0</v>
      </c>
      <c r="R51" s="81">
        <v>0</v>
      </c>
    </row>
    <row r="52" spans="2:18">
      <c r="B52" s="80" t="s">
        <v>1599</v>
      </c>
      <c r="I52" s="82">
        <v>0</v>
      </c>
      <c r="M52" s="81">
        <v>0</v>
      </c>
      <c r="N52" s="82">
        <v>0</v>
      </c>
      <c r="P52" s="82">
        <v>0</v>
      </c>
      <c r="Q52" s="81">
        <v>0</v>
      </c>
      <c r="R52" s="81">
        <v>0</v>
      </c>
    </row>
    <row r="53" spans="2:18">
      <c r="B53" t="s">
        <v>226</v>
      </c>
      <c r="D53" t="s">
        <v>226</v>
      </c>
      <c r="F53" t="s">
        <v>226</v>
      </c>
      <c r="I53" s="78">
        <v>0</v>
      </c>
      <c r="J53" t="s">
        <v>226</v>
      </c>
      <c r="K53" t="s">
        <v>226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</row>
    <row r="54" spans="2:18">
      <c r="B54" s="80" t="s">
        <v>1600</v>
      </c>
      <c r="I54" s="82">
        <v>0</v>
      </c>
      <c r="M54" s="81">
        <v>0</v>
      </c>
      <c r="N54" s="82">
        <v>0</v>
      </c>
      <c r="P54" s="82">
        <v>0</v>
      </c>
      <c r="Q54" s="81">
        <v>0</v>
      </c>
      <c r="R54" s="81">
        <v>0</v>
      </c>
    </row>
    <row r="55" spans="2:18">
      <c r="B55" t="s">
        <v>226</v>
      </c>
      <c r="D55" t="s">
        <v>226</v>
      </c>
      <c r="F55" t="s">
        <v>226</v>
      </c>
      <c r="I55" s="78">
        <v>0</v>
      </c>
      <c r="J55" t="s">
        <v>226</v>
      </c>
      <c r="K55" t="s">
        <v>226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</row>
    <row r="56" spans="2:18">
      <c r="B56" s="80" t="s">
        <v>1601</v>
      </c>
      <c r="I56" s="82">
        <v>0</v>
      </c>
      <c r="M56" s="81">
        <v>0</v>
      </c>
      <c r="N56" s="82">
        <v>0</v>
      </c>
      <c r="P56" s="82">
        <v>0</v>
      </c>
      <c r="Q56" s="81">
        <v>0</v>
      </c>
      <c r="R56" s="81">
        <v>0</v>
      </c>
    </row>
    <row r="57" spans="2:18">
      <c r="B57" t="s">
        <v>226</v>
      </c>
      <c r="D57" t="s">
        <v>226</v>
      </c>
      <c r="F57" t="s">
        <v>226</v>
      </c>
      <c r="I57" s="78">
        <v>0</v>
      </c>
      <c r="J57" t="s">
        <v>226</v>
      </c>
      <c r="K57" t="s">
        <v>226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</row>
    <row r="58" spans="2:18">
      <c r="B58" s="80" t="s">
        <v>1602</v>
      </c>
      <c r="I58" s="82">
        <v>4.13</v>
      </c>
      <c r="M58" s="81">
        <v>2.86E-2</v>
      </c>
      <c r="N58" s="82">
        <v>49786692.549999997</v>
      </c>
      <c r="P58" s="82">
        <v>48337.323544273</v>
      </c>
      <c r="Q58" s="81">
        <v>8.2699999999999996E-2</v>
      </c>
      <c r="R58" s="81">
        <v>4.4000000000000003E-3</v>
      </c>
    </row>
    <row r="59" spans="2:18">
      <c r="B59" t="s">
        <v>1603</v>
      </c>
      <c r="C59" t="s">
        <v>1486</v>
      </c>
      <c r="D59" t="s">
        <v>1604</v>
      </c>
      <c r="E59" t="s">
        <v>1605</v>
      </c>
      <c r="F59" t="s">
        <v>956</v>
      </c>
      <c r="G59" t="s">
        <v>1606</v>
      </c>
      <c r="H59" t="s">
        <v>216</v>
      </c>
      <c r="I59" s="78">
        <v>0.64</v>
      </c>
      <c r="J59" t="s">
        <v>112</v>
      </c>
      <c r="K59" t="s">
        <v>102</v>
      </c>
      <c r="L59" s="79">
        <v>3.4000000000000002E-2</v>
      </c>
      <c r="M59" s="79">
        <v>9.7999999999999997E-3</v>
      </c>
      <c r="N59" s="78">
        <v>6850003.6699999999</v>
      </c>
      <c r="O59" s="78">
        <v>104.31</v>
      </c>
      <c r="P59" s="78">
        <v>7145.238828177</v>
      </c>
      <c r="Q59" s="79">
        <v>1.2200000000000001E-2</v>
      </c>
      <c r="R59" s="79">
        <v>5.9999999999999995E-4</v>
      </c>
    </row>
    <row r="60" spans="2:18">
      <c r="B60" t="s">
        <v>1607</v>
      </c>
      <c r="C60" t="s">
        <v>1500</v>
      </c>
      <c r="D60" t="s">
        <v>1608</v>
      </c>
      <c r="E60" t="s">
        <v>969</v>
      </c>
      <c r="F60" t="s">
        <v>226</v>
      </c>
      <c r="G60" t="s">
        <v>1397</v>
      </c>
      <c r="H60" t="s">
        <v>343</v>
      </c>
      <c r="I60" s="78">
        <v>0.5</v>
      </c>
      <c r="J60" t="s">
        <v>112</v>
      </c>
      <c r="K60" t="s">
        <v>102</v>
      </c>
      <c r="L60" s="79">
        <v>0.06</v>
      </c>
      <c r="M60" s="79">
        <v>2.0000000000000001E-4</v>
      </c>
      <c r="N60" s="78">
        <v>637033.54</v>
      </c>
      <c r="O60" s="78">
        <v>106</v>
      </c>
      <c r="P60" s="78">
        <v>675.25555240000006</v>
      </c>
      <c r="Q60" s="79">
        <v>1.1999999999999999E-3</v>
      </c>
      <c r="R60" s="79">
        <v>1E-4</v>
      </c>
    </row>
    <row r="61" spans="2:18">
      <c r="B61" t="s">
        <v>1609</v>
      </c>
      <c r="C61" t="s">
        <v>1486</v>
      </c>
      <c r="D61" t="s">
        <v>1610</v>
      </c>
      <c r="E61" t="s">
        <v>1611</v>
      </c>
      <c r="F61" t="s">
        <v>226</v>
      </c>
      <c r="G61" t="s">
        <v>1612</v>
      </c>
      <c r="H61" t="s">
        <v>343</v>
      </c>
      <c r="I61" s="78">
        <v>0</v>
      </c>
      <c r="J61" t="s">
        <v>132</v>
      </c>
      <c r="K61" t="s">
        <v>102</v>
      </c>
      <c r="L61" s="79">
        <v>3.7499999999999999E-2</v>
      </c>
      <c r="M61" s="79">
        <v>0.189</v>
      </c>
      <c r="N61" s="78">
        <v>925500</v>
      </c>
      <c r="O61" s="78">
        <v>9.9999999999999995E-7</v>
      </c>
      <c r="P61" s="78">
        <v>9.2550000000000003E-6</v>
      </c>
      <c r="Q61" s="79">
        <v>0</v>
      </c>
      <c r="R61" s="79">
        <v>0</v>
      </c>
    </row>
    <row r="62" spans="2:18">
      <c r="B62" t="s">
        <v>1613</v>
      </c>
      <c r="C62" t="s">
        <v>1486</v>
      </c>
      <c r="D62" t="s">
        <v>1614</v>
      </c>
      <c r="E62" t="s">
        <v>1611</v>
      </c>
      <c r="F62" t="s">
        <v>226</v>
      </c>
      <c r="G62" t="s">
        <v>1615</v>
      </c>
      <c r="H62" t="s">
        <v>343</v>
      </c>
      <c r="I62" s="78">
        <v>3.02</v>
      </c>
      <c r="J62" t="s">
        <v>132</v>
      </c>
      <c r="K62" t="s">
        <v>102</v>
      </c>
      <c r="L62" s="79">
        <v>4.5100000000000001E-2</v>
      </c>
      <c r="M62" s="79">
        <v>4.0599999999999997E-2</v>
      </c>
      <c r="N62" s="78">
        <v>14975000</v>
      </c>
      <c r="O62" s="78">
        <v>101.45</v>
      </c>
      <c r="P62" s="78">
        <v>15192.137500000001</v>
      </c>
      <c r="Q62" s="79">
        <v>2.5999999999999999E-2</v>
      </c>
      <c r="R62" s="79">
        <v>1.4E-3</v>
      </c>
    </row>
    <row r="63" spans="2:18">
      <c r="B63" t="s">
        <v>1616</v>
      </c>
      <c r="C63" t="s">
        <v>1486</v>
      </c>
      <c r="D63" t="s">
        <v>1617</v>
      </c>
      <c r="E63" t="s">
        <v>1618</v>
      </c>
      <c r="F63" t="s">
        <v>226</v>
      </c>
      <c r="G63" t="s">
        <v>1619</v>
      </c>
      <c r="H63" t="s">
        <v>343</v>
      </c>
      <c r="I63" s="78">
        <v>2.4300000000000002</v>
      </c>
      <c r="J63" t="s">
        <v>673</v>
      </c>
      <c r="K63" t="s">
        <v>102</v>
      </c>
      <c r="L63" s="79">
        <v>1.9E-2</v>
      </c>
      <c r="M63" s="79">
        <v>1.47E-2</v>
      </c>
      <c r="N63" s="78">
        <v>4321124.8899999997</v>
      </c>
      <c r="O63" s="78">
        <v>101.09</v>
      </c>
      <c r="P63" s="78">
        <v>4368.2251513009996</v>
      </c>
      <c r="Q63" s="79">
        <v>7.4999999999999997E-3</v>
      </c>
      <c r="R63" s="79">
        <v>4.0000000000000002E-4</v>
      </c>
    </row>
    <row r="64" spans="2:18">
      <c r="B64" t="s">
        <v>1620</v>
      </c>
      <c r="C64" t="s">
        <v>1486</v>
      </c>
      <c r="D64" t="s">
        <v>1621</v>
      </c>
      <c r="E64" t="s">
        <v>1622</v>
      </c>
      <c r="F64" t="s">
        <v>226</v>
      </c>
      <c r="G64" t="s">
        <v>1623</v>
      </c>
      <c r="H64" t="s">
        <v>343</v>
      </c>
      <c r="I64" s="78">
        <v>6.59</v>
      </c>
      <c r="J64" t="s">
        <v>325</v>
      </c>
      <c r="K64" t="s">
        <v>102</v>
      </c>
      <c r="L64" s="79">
        <v>2.1999999999999999E-2</v>
      </c>
      <c r="M64" s="79">
        <v>3.0200000000000001E-2</v>
      </c>
      <c r="N64" s="78">
        <v>22078030.449999999</v>
      </c>
      <c r="O64" s="78">
        <v>94.92</v>
      </c>
      <c r="P64" s="78">
        <v>20956.46650314</v>
      </c>
      <c r="Q64" s="79">
        <v>3.5900000000000001E-2</v>
      </c>
      <c r="R64" s="79">
        <v>1.9E-3</v>
      </c>
    </row>
    <row r="65" spans="2:18">
      <c r="B65" s="80" t="s">
        <v>231</v>
      </c>
      <c r="I65" s="82">
        <v>2.99</v>
      </c>
      <c r="M65" s="81">
        <v>5.67E-2</v>
      </c>
      <c r="N65" s="82">
        <v>114955572.98</v>
      </c>
      <c r="P65" s="82">
        <v>176787.17489797654</v>
      </c>
      <c r="Q65" s="81">
        <v>0.30249999999999999</v>
      </c>
      <c r="R65" s="81">
        <v>1.6E-2</v>
      </c>
    </row>
    <row r="66" spans="2:18">
      <c r="B66" s="80" t="s">
        <v>1624</v>
      </c>
      <c r="I66" s="82">
        <v>2.81</v>
      </c>
      <c r="M66" s="81">
        <v>6.25E-2</v>
      </c>
      <c r="N66" s="82">
        <v>32637934.949999999</v>
      </c>
      <c r="P66" s="82">
        <v>106723.69615747657</v>
      </c>
      <c r="Q66" s="81">
        <v>0.18260000000000001</v>
      </c>
      <c r="R66" s="81">
        <v>9.7000000000000003E-3</v>
      </c>
    </row>
    <row r="67" spans="2:18">
      <c r="B67" t="s">
        <v>1625</v>
      </c>
      <c r="C67" t="s">
        <v>1500</v>
      </c>
      <c r="D67" t="s">
        <v>1626</v>
      </c>
      <c r="E67" t="s">
        <v>1627</v>
      </c>
      <c r="F67" t="s">
        <v>1419</v>
      </c>
      <c r="G67" t="s">
        <v>1628</v>
      </c>
      <c r="H67" t="s">
        <v>1491</v>
      </c>
      <c r="I67" s="78">
        <v>3.01</v>
      </c>
      <c r="J67" t="s">
        <v>453</v>
      </c>
      <c r="K67" t="s">
        <v>113</v>
      </c>
      <c r="L67" s="79">
        <v>3.95E-2</v>
      </c>
      <c r="M67" s="79">
        <v>4.1599999999999998E-2</v>
      </c>
      <c r="N67" s="78">
        <v>3278469.6</v>
      </c>
      <c r="O67" s="78">
        <v>96.625838007361736</v>
      </c>
      <c r="P67" s="78">
        <v>13476.3452602423</v>
      </c>
      <c r="Q67" s="79">
        <v>2.3099999999999999E-2</v>
      </c>
      <c r="R67" s="79">
        <v>1.1999999999999999E-3</v>
      </c>
    </row>
    <row r="68" spans="2:18">
      <c r="B68" t="s">
        <v>1629</v>
      </c>
      <c r="C68" t="s">
        <v>1500</v>
      </c>
      <c r="D68" t="s">
        <v>1630</v>
      </c>
      <c r="E68" t="s">
        <v>1631</v>
      </c>
      <c r="F68" t="s">
        <v>226</v>
      </c>
      <c r="G68" t="s">
        <v>1632</v>
      </c>
      <c r="H68" t="s">
        <v>343</v>
      </c>
      <c r="I68" s="78">
        <v>1.4</v>
      </c>
      <c r="J68" t="s">
        <v>453</v>
      </c>
      <c r="K68" t="s">
        <v>106</v>
      </c>
      <c r="L68" s="79">
        <v>5.1999999999999998E-2</v>
      </c>
      <c r="M68" s="79">
        <v>8.5300000000000001E-2</v>
      </c>
      <c r="N68" s="78">
        <v>5036398.41</v>
      </c>
      <c r="O68" s="78">
        <v>95.004920849887867</v>
      </c>
      <c r="P68" s="78">
        <v>16584.208035883701</v>
      </c>
      <c r="Q68" s="79">
        <v>2.8400000000000002E-2</v>
      </c>
      <c r="R68" s="79">
        <v>1.5E-3</v>
      </c>
    </row>
    <row r="69" spans="2:18">
      <c r="B69" t="s">
        <v>1633</v>
      </c>
      <c r="C69" t="s">
        <v>1500</v>
      </c>
      <c r="D69" t="s">
        <v>1634</v>
      </c>
      <c r="E69" t="s">
        <v>1635</v>
      </c>
      <c r="F69" t="s">
        <v>226</v>
      </c>
      <c r="G69" t="s">
        <v>368</v>
      </c>
      <c r="H69" t="s">
        <v>343</v>
      </c>
      <c r="I69" s="78">
        <v>1.1499999999999999</v>
      </c>
      <c r="J69" t="s">
        <v>453</v>
      </c>
      <c r="K69" t="s">
        <v>120</v>
      </c>
      <c r="L69" s="79">
        <v>3.1699999999999999E-2</v>
      </c>
      <c r="M69" s="79">
        <v>2.7900000000000001E-2</v>
      </c>
      <c r="N69" s="78">
        <v>1507318.69</v>
      </c>
      <c r="O69" s="78">
        <v>100.50796912563193</v>
      </c>
      <c r="P69" s="78">
        <v>3593.9761498892999</v>
      </c>
      <c r="Q69" s="79">
        <v>6.1999999999999998E-3</v>
      </c>
      <c r="R69" s="79">
        <v>2.9999999999999997E-4</v>
      </c>
    </row>
    <row r="70" spans="2:18">
      <c r="B70" t="s">
        <v>1636</v>
      </c>
      <c r="C70" t="s">
        <v>1486</v>
      </c>
      <c r="D70" t="s">
        <v>1637</v>
      </c>
      <c r="E70" t="s">
        <v>1638</v>
      </c>
      <c r="F70" t="s">
        <v>226</v>
      </c>
      <c r="G70" t="s">
        <v>1639</v>
      </c>
      <c r="H70" t="s">
        <v>343</v>
      </c>
      <c r="I70" s="78">
        <v>0.32</v>
      </c>
      <c r="J70" t="s">
        <v>453</v>
      </c>
      <c r="K70" t="s">
        <v>106</v>
      </c>
      <c r="L70" s="79">
        <v>3.6400000000000002E-2</v>
      </c>
      <c r="M70" s="79">
        <v>3.9100000000000003E-2</v>
      </c>
      <c r="N70" s="78">
        <v>3722391.87</v>
      </c>
      <c r="O70" s="78">
        <v>99.814817390490418</v>
      </c>
      <c r="P70" s="78">
        <v>12877.918312578</v>
      </c>
      <c r="Q70" s="79">
        <v>2.1999999999999999E-2</v>
      </c>
      <c r="R70" s="79">
        <v>1.1999999999999999E-3</v>
      </c>
    </row>
    <row r="71" spans="2:18">
      <c r="B71" t="s">
        <v>1640</v>
      </c>
      <c r="C71" t="s">
        <v>1500</v>
      </c>
      <c r="D71" t="s">
        <v>1641</v>
      </c>
      <c r="E71" t="s">
        <v>1642</v>
      </c>
      <c r="F71" t="s">
        <v>226</v>
      </c>
      <c r="G71" t="s">
        <v>1643</v>
      </c>
      <c r="H71" t="s">
        <v>343</v>
      </c>
      <c r="I71" s="78">
        <v>3.51</v>
      </c>
      <c r="J71" t="s">
        <v>453</v>
      </c>
      <c r="K71" t="s">
        <v>106</v>
      </c>
      <c r="L71" s="79">
        <v>5.6399999999999999E-2</v>
      </c>
      <c r="M71" s="79">
        <v>7.7299999999999994E-2</v>
      </c>
      <c r="N71" s="78">
        <v>1217714.71</v>
      </c>
      <c r="O71" s="78">
        <v>96.647135144683389</v>
      </c>
      <c r="P71" s="78">
        <v>4079.0881981070502</v>
      </c>
      <c r="Q71" s="79">
        <v>7.0000000000000001E-3</v>
      </c>
      <c r="R71" s="79">
        <v>4.0000000000000002E-4</v>
      </c>
    </row>
    <row r="72" spans="2:18">
      <c r="B72" t="s">
        <v>1644</v>
      </c>
      <c r="C72" t="s">
        <v>1500</v>
      </c>
      <c r="D72" t="s">
        <v>1645</v>
      </c>
      <c r="E72" t="s">
        <v>1646</v>
      </c>
      <c r="F72" t="s">
        <v>226</v>
      </c>
      <c r="G72" t="s">
        <v>1647</v>
      </c>
      <c r="H72" t="s">
        <v>343</v>
      </c>
      <c r="I72" s="78">
        <v>3.04</v>
      </c>
      <c r="J72" t="s">
        <v>453</v>
      </c>
      <c r="K72" t="s">
        <v>106</v>
      </c>
      <c r="L72" s="79">
        <v>5.6500000000000002E-2</v>
      </c>
      <c r="M72" s="79">
        <v>9.0700000000000003E-2</v>
      </c>
      <c r="N72" s="78">
        <v>2108294.75</v>
      </c>
      <c r="O72" s="78">
        <v>91.18867220781344</v>
      </c>
      <c r="P72" s="78">
        <v>6663.4750770145702</v>
      </c>
      <c r="Q72" s="79">
        <v>1.14E-2</v>
      </c>
      <c r="R72" s="79">
        <v>5.9999999999999995E-4</v>
      </c>
    </row>
    <row r="73" spans="2:18">
      <c r="B73" t="s">
        <v>1648</v>
      </c>
      <c r="C73" t="s">
        <v>1500</v>
      </c>
      <c r="D73" t="s">
        <v>1649</v>
      </c>
      <c r="E73" t="s">
        <v>1650</v>
      </c>
      <c r="F73" t="s">
        <v>226</v>
      </c>
      <c r="G73" t="s">
        <v>1651</v>
      </c>
      <c r="H73" t="s">
        <v>343</v>
      </c>
      <c r="I73" s="78">
        <v>3.64</v>
      </c>
      <c r="J73" t="s">
        <v>453</v>
      </c>
      <c r="K73" t="s">
        <v>106</v>
      </c>
      <c r="L73" s="79">
        <v>4.24E-2</v>
      </c>
      <c r="M73" s="79">
        <v>6.2399999999999997E-2</v>
      </c>
      <c r="N73" s="78">
        <v>2771092.88</v>
      </c>
      <c r="O73" s="78">
        <v>91.260129145519031</v>
      </c>
      <c r="P73" s="78">
        <v>8765.1775936109607</v>
      </c>
      <c r="Q73" s="79">
        <v>1.4999999999999999E-2</v>
      </c>
      <c r="R73" s="79">
        <v>8.0000000000000004E-4</v>
      </c>
    </row>
    <row r="74" spans="2:18">
      <c r="B74" t="s">
        <v>1652</v>
      </c>
      <c r="C74" t="s">
        <v>1500</v>
      </c>
      <c r="D74" t="s">
        <v>1653</v>
      </c>
      <c r="E74" t="s">
        <v>1631</v>
      </c>
      <c r="F74" t="s">
        <v>226</v>
      </c>
      <c r="G74" t="s">
        <v>1654</v>
      </c>
      <c r="H74" t="s">
        <v>343</v>
      </c>
      <c r="I74" s="78">
        <v>1.4</v>
      </c>
      <c r="J74" t="s">
        <v>453</v>
      </c>
      <c r="K74" t="s">
        <v>106</v>
      </c>
      <c r="L74" s="79">
        <v>5.2400000000000002E-2</v>
      </c>
      <c r="M74" s="79">
        <v>8.5300000000000001E-2</v>
      </c>
      <c r="N74" s="78">
        <v>1457633.01</v>
      </c>
      <c r="O74" s="78">
        <v>95.004920849887995</v>
      </c>
      <c r="P74" s="78">
        <v>4799.7968210404897</v>
      </c>
      <c r="Q74" s="79">
        <v>8.2000000000000007E-3</v>
      </c>
      <c r="R74" s="79">
        <v>4.0000000000000002E-4</v>
      </c>
    </row>
    <row r="75" spans="2:18">
      <c r="B75" t="s">
        <v>1652</v>
      </c>
      <c r="C75" t="s">
        <v>1500</v>
      </c>
      <c r="D75" t="s">
        <v>1655</v>
      </c>
      <c r="E75" t="s">
        <v>1656</v>
      </c>
      <c r="F75" t="s">
        <v>226</v>
      </c>
      <c r="G75" t="s">
        <v>1657</v>
      </c>
      <c r="H75" t="s">
        <v>343</v>
      </c>
      <c r="I75" s="78">
        <v>3.58</v>
      </c>
      <c r="J75" t="s">
        <v>453</v>
      </c>
      <c r="K75" t="s">
        <v>106</v>
      </c>
      <c r="L75" s="79">
        <v>3.44E-2</v>
      </c>
      <c r="M75" s="79">
        <v>7.1999999999999995E-2</v>
      </c>
      <c r="N75" s="78">
        <v>5413045.1799999997</v>
      </c>
      <c r="O75" s="78">
        <v>91.840230453566733</v>
      </c>
      <c r="P75" s="78">
        <v>17230.710079829401</v>
      </c>
      <c r="Q75" s="79">
        <v>2.9499999999999998E-2</v>
      </c>
      <c r="R75" s="79">
        <v>1.6000000000000001E-3</v>
      </c>
    </row>
    <row r="76" spans="2:18">
      <c r="B76" t="s">
        <v>1658</v>
      </c>
      <c r="C76" t="s">
        <v>1500</v>
      </c>
      <c r="D76" t="s">
        <v>1659</v>
      </c>
      <c r="E76" t="s">
        <v>1660</v>
      </c>
      <c r="F76" t="s">
        <v>226</v>
      </c>
      <c r="G76" t="s">
        <v>1340</v>
      </c>
      <c r="H76" t="s">
        <v>343</v>
      </c>
      <c r="I76" s="78">
        <v>5</v>
      </c>
      <c r="J76" t="s">
        <v>453</v>
      </c>
      <c r="K76" t="s">
        <v>106</v>
      </c>
      <c r="L76" s="79">
        <v>3.2399999999999998E-2</v>
      </c>
      <c r="M76" s="79">
        <v>5.2400000000000002E-2</v>
      </c>
      <c r="N76" s="78">
        <v>6125575.8499999996</v>
      </c>
      <c r="O76" s="78">
        <v>87.856363778949017</v>
      </c>
      <c r="P76" s="78">
        <v>18653.000629280799</v>
      </c>
      <c r="Q76" s="79">
        <v>3.1899999999999998E-2</v>
      </c>
      <c r="R76" s="79">
        <v>1.6999999999999999E-3</v>
      </c>
    </row>
    <row r="77" spans="2:18">
      <c r="B77" s="80" t="s">
        <v>1497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226</v>
      </c>
      <c r="D78" t="s">
        <v>226</v>
      </c>
      <c r="F78" t="s">
        <v>226</v>
      </c>
      <c r="I78" s="78">
        <v>0</v>
      </c>
      <c r="J78" t="s">
        <v>226</v>
      </c>
      <c r="K78" t="s">
        <v>226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1498</v>
      </c>
      <c r="I79" s="82">
        <v>3.25</v>
      </c>
      <c r="M79" s="81">
        <v>4.7800000000000002E-2</v>
      </c>
      <c r="N79" s="82">
        <v>82317638.030000001</v>
      </c>
      <c r="P79" s="82">
        <v>70063.478740499981</v>
      </c>
      <c r="Q79" s="81">
        <v>0.11990000000000001</v>
      </c>
      <c r="R79" s="81">
        <v>6.4000000000000003E-3</v>
      </c>
    </row>
    <row r="80" spans="2:18">
      <c r="B80" t="s">
        <v>1661</v>
      </c>
      <c r="C80" t="s">
        <v>1500</v>
      </c>
      <c r="D80" t="s">
        <v>1662</v>
      </c>
      <c r="E80" t="s">
        <v>1663</v>
      </c>
      <c r="F80" t="s">
        <v>1419</v>
      </c>
      <c r="G80" t="s">
        <v>1664</v>
      </c>
      <c r="H80" t="s">
        <v>1491</v>
      </c>
      <c r="I80" s="78">
        <v>2.5499999999999998</v>
      </c>
      <c r="J80" t="s">
        <v>453</v>
      </c>
      <c r="K80" t="s">
        <v>110</v>
      </c>
      <c r="L80" s="79">
        <v>2.3E-2</v>
      </c>
      <c r="M80" s="79">
        <v>2.3699999999999999E-2</v>
      </c>
      <c r="N80" s="78">
        <v>2357109.8199999998</v>
      </c>
      <c r="O80" s="78">
        <v>100.16348754173505</v>
      </c>
      <c r="P80" s="78">
        <v>9167.1486930172905</v>
      </c>
      <c r="Q80" s="79">
        <v>1.5699999999999999E-2</v>
      </c>
      <c r="R80" s="79">
        <v>8.0000000000000004E-4</v>
      </c>
    </row>
    <row r="81" spans="2:18">
      <c r="B81" t="s">
        <v>1665</v>
      </c>
      <c r="C81" t="s">
        <v>1500</v>
      </c>
      <c r="D81" t="s">
        <v>1666</v>
      </c>
      <c r="E81" t="s">
        <v>1667</v>
      </c>
      <c r="F81" t="s">
        <v>1419</v>
      </c>
      <c r="G81" t="s">
        <v>1664</v>
      </c>
      <c r="H81" t="s">
        <v>1491</v>
      </c>
      <c r="I81" s="78">
        <v>2.5499999999999998</v>
      </c>
      <c r="J81" t="s">
        <v>453</v>
      </c>
      <c r="K81" t="s">
        <v>110</v>
      </c>
      <c r="L81" s="79">
        <v>2.35E-2</v>
      </c>
      <c r="M81" s="79">
        <v>2.4199999999999999E-2</v>
      </c>
      <c r="N81" s="78">
        <v>1621665.69</v>
      </c>
      <c r="O81" s="78">
        <v>100.16927405457902</v>
      </c>
      <c r="P81" s="78">
        <v>6307.2620572468404</v>
      </c>
      <c r="Q81" s="79">
        <v>1.0800000000000001E-2</v>
      </c>
      <c r="R81" s="79">
        <v>5.9999999999999995E-4</v>
      </c>
    </row>
    <row r="82" spans="2:18">
      <c r="B82" t="s">
        <v>1668</v>
      </c>
      <c r="C82" t="s">
        <v>1500</v>
      </c>
      <c r="D82" t="s">
        <v>1669</v>
      </c>
      <c r="E82" t="s">
        <v>1670</v>
      </c>
      <c r="F82" t="s">
        <v>1671</v>
      </c>
      <c r="G82" t="s">
        <v>1672</v>
      </c>
      <c r="H82" t="s">
        <v>367</v>
      </c>
      <c r="I82" s="78">
        <v>3.09</v>
      </c>
      <c r="J82" t="s">
        <v>1673</v>
      </c>
      <c r="K82" t="s">
        <v>110</v>
      </c>
      <c r="L82" s="79">
        <v>4.2500000000000003E-2</v>
      </c>
      <c r="M82" s="79">
        <v>9.4100000000000003E-2</v>
      </c>
      <c r="N82" s="78">
        <v>3175000</v>
      </c>
      <c r="O82" s="78">
        <v>87.125</v>
      </c>
      <c r="P82" s="78">
        <v>10740.6741625</v>
      </c>
      <c r="Q82" s="79">
        <v>1.84E-2</v>
      </c>
      <c r="R82" s="79">
        <v>1E-3</v>
      </c>
    </row>
    <row r="83" spans="2:18">
      <c r="B83" t="s">
        <v>1847</v>
      </c>
      <c r="C83" t="s">
        <v>1500</v>
      </c>
      <c r="D83" t="s">
        <v>1674</v>
      </c>
      <c r="E83" t="s">
        <v>1675</v>
      </c>
      <c r="F83" t="s">
        <v>226</v>
      </c>
      <c r="G83" t="s">
        <v>1676</v>
      </c>
      <c r="H83" t="s">
        <v>343</v>
      </c>
      <c r="I83" s="78">
        <v>4.1900000000000004</v>
      </c>
      <c r="J83" t="s">
        <v>453</v>
      </c>
      <c r="K83" t="s">
        <v>120</v>
      </c>
      <c r="L83" s="79">
        <v>4.9000000000000002E-2</v>
      </c>
      <c r="M83" s="79">
        <v>4.19E-2</v>
      </c>
      <c r="N83" s="78">
        <v>4361354.2699999996</v>
      </c>
      <c r="O83" s="78">
        <v>98.816899999999848</v>
      </c>
      <c r="P83" s="78">
        <v>10224.031994388501</v>
      </c>
      <c r="Q83" s="79">
        <v>1.7500000000000002E-2</v>
      </c>
      <c r="R83" s="79">
        <v>8.9999999999999998E-4</v>
      </c>
    </row>
    <row r="84" spans="2:18">
      <c r="B84" t="s">
        <v>1848</v>
      </c>
      <c r="C84" t="s">
        <v>1500</v>
      </c>
      <c r="D84" t="s">
        <v>1677</v>
      </c>
      <c r="E84" t="s">
        <v>1675</v>
      </c>
      <c r="F84" t="s">
        <v>226</v>
      </c>
      <c r="G84" t="s">
        <v>1676</v>
      </c>
      <c r="H84" t="s">
        <v>343</v>
      </c>
      <c r="I84" s="78">
        <v>4.24</v>
      </c>
      <c r="J84" t="s">
        <v>453</v>
      </c>
      <c r="K84" t="s">
        <v>206</v>
      </c>
      <c r="L84" s="79">
        <v>4.9000000000000002E-2</v>
      </c>
      <c r="M84" s="79">
        <v>4.24E-2</v>
      </c>
      <c r="N84" s="78">
        <v>6397441.3600000003</v>
      </c>
      <c r="O84" s="78">
        <v>98.699399999999912</v>
      </c>
      <c r="P84" s="78">
        <v>2822.4635982393102</v>
      </c>
      <c r="Q84" s="79">
        <v>4.7999999999999996E-3</v>
      </c>
      <c r="R84" s="79">
        <v>2.9999999999999997E-4</v>
      </c>
    </row>
    <row r="85" spans="2:18">
      <c r="B85" t="s">
        <v>1678</v>
      </c>
      <c r="C85" t="s">
        <v>1500</v>
      </c>
      <c r="D85" t="s">
        <v>1679</v>
      </c>
      <c r="E85" t="s">
        <v>1635</v>
      </c>
      <c r="F85" t="s">
        <v>226</v>
      </c>
      <c r="G85" t="s">
        <v>1028</v>
      </c>
      <c r="H85" t="s">
        <v>343</v>
      </c>
      <c r="I85" s="78">
        <v>1.1399999999999999</v>
      </c>
      <c r="J85" t="s">
        <v>453</v>
      </c>
      <c r="K85" t="s">
        <v>120</v>
      </c>
      <c r="L85" s="79">
        <v>3.1699999999999999E-2</v>
      </c>
      <c r="M85" s="79">
        <v>3.2500000000000001E-2</v>
      </c>
      <c r="N85" s="78">
        <v>4765464.8499999996</v>
      </c>
      <c r="O85" s="78">
        <v>100</v>
      </c>
      <c r="P85" s="78">
        <v>11305.112263655001</v>
      </c>
      <c r="Q85" s="79">
        <v>1.9300000000000001E-2</v>
      </c>
      <c r="R85" s="79">
        <v>1E-3</v>
      </c>
    </row>
    <row r="86" spans="2:18">
      <c r="B86" t="s">
        <v>1680</v>
      </c>
      <c r="C86" t="s">
        <v>1500</v>
      </c>
      <c r="D86" t="s">
        <v>1681</v>
      </c>
      <c r="E86" t="s">
        <v>1635</v>
      </c>
      <c r="F86" t="s">
        <v>226</v>
      </c>
      <c r="G86" t="s">
        <v>1028</v>
      </c>
      <c r="H86" t="s">
        <v>343</v>
      </c>
      <c r="I86" s="78">
        <v>1.83</v>
      </c>
      <c r="J86" t="s">
        <v>453</v>
      </c>
      <c r="K86" t="s">
        <v>120</v>
      </c>
      <c r="L86" s="79">
        <v>0</v>
      </c>
      <c r="M86" s="79">
        <v>3.7100000000000001E-2</v>
      </c>
      <c r="N86" s="78">
        <v>-4765464.8499999996</v>
      </c>
      <c r="O86" s="78">
        <v>100</v>
      </c>
      <c r="P86" s="78">
        <v>-11305.112263655001</v>
      </c>
      <c r="Q86" s="79">
        <v>-1.9300000000000001E-2</v>
      </c>
      <c r="R86" s="79">
        <v>-1E-3</v>
      </c>
    </row>
    <row r="87" spans="2:18">
      <c r="B87" t="s">
        <v>1682</v>
      </c>
      <c r="C87" t="s">
        <v>1500</v>
      </c>
      <c r="D87" t="s">
        <v>1683</v>
      </c>
      <c r="E87" t="s">
        <v>1684</v>
      </c>
      <c r="F87" t="s">
        <v>226</v>
      </c>
      <c r="G87" t="s">
        <v>1685</v>
      </c>
      <c r="H87" t="s">
        <v>343</v>
      </c>
      <c r="I87" s="78">
        <v>1.74</v>
      </c>
      <c r="J87" t="s">
        <v>766</v>
      </c>
      <c r="K87" t="s">
        <v>106</v>
      </c>
      <c r="L87" s="79">
        <v>7.6999999999999999E-2</v>
      </c>
      <c r="M87" s="79">
        <v>8.5999999999999993E-2</v>
      </c>
      <c r="N87" s="78">
        <v>236333.81</v>
      </c>
      <c r="O87" s="78">
        <v>96.704280158796351</v>
      </c>
      <c r="P87" s="78">
        <v>792.13665713235105</v>
      </c>
      <c r="Q87" s="79">
        <v>1.4E-3</v>
      </c>
      <c r="R87" s="79">
        <v>1E-4</v>
      </c>
    </row>
    <row r="88" spans="2:18">
      <c r="B88" t="s">
        <v>1686</v>
      </c>
      <c r="C88" t="s">
        <v>1500</v>
      </c>
      <c r="D88" t="s">
        <v>1687</v>
      </c>
      <c r="E88" t="s">
        <v>1688</v>
      </c>
      <c r="F88" t="s">
        <v>226</v>
      </c>
      <c r="G88" t="s">
        <v>1689</v>
      </c>
      <c r="H88" t="s">
        <v>343</v>
      </c>
      <c r="I88" s="78">
        <v>2.97</v>
      </c>
      <c r="J88" t="s">
        <v>776</v>
      </c>
      <c r="K88" t="s">
        <v>106</v>
      </c>
      <c r="L88" s="79">
        <v>3.4000000000000002E-2</v>
      </c>
      <c r="M88" s="79">
        <v>3.2099999999999997E-2</v>
      </c>
      <c r="N88" s="78">
        <v>1894278.37</v>
      </c>
      <c r="O88" s="78">
        <v>100.70035552146696</v>
      </c>
      <c r="P88" s="78">
        <v>6611.5511542395598</v>
      </c>
      <c r="Q88" s="79">
        <v>1.1299999999999999E-2</v>
      </c>
      <c r="R88" s="79">
        <v>5.9999999999999995E-4</v>
      </c>
    </row>
    <row r="89" spans="2:18">
      <c r="B89" t="s">
        <v>1690</v>
      </c>
      <c r="C89" t="s">
        <v>1500</v>
      </c>
      <c r="D89" t="s">
        <v>1691</v>
      </c>
      <c r="E89" t="s">
        <v>1692</v>
      </c>
      <c r="F89" t="s">
        <v>226</v>
      </c>
      <c r="G89" t="s">
        <v>356</v>
      </c>
      <c r="H89" t="s">
        <v>343</v>
      </c>
      <c r="I89" s="78">
        <v>3.17</v>
      </c>
      <c r="J89" t="s">
        <v>766</v>
      </c>
      <c r="K89" t="s">
        <v>106</v>
      </c>
      <c r="L89" s="79">
        <v>6.5000000000000002E-2</v>
      </c>
      <c r="M89" s="79">
        <v>8.7499999999999994E-2</v>
      </c>
      <c r="N89" s="78">
        <v>603416.67000000004</v>
      </c>
      <c r="O89" s="78">
        <v>91.221891144328922</v>
      </c>
      <c r="P89" s="78">
        <v>1907.85310716243</v>
      </c>
      <c r="Q89" s="79">
        <v>3.3E-3</v>
      </c>
      <c r="R89" s="79">
        <v>2.0000000000000001E-4</v>
      </c>
    </row>
    <row r="90" spans="2:18">
      <c r="B90" t="s">
        <v>1693</v>
      </c>
      <c r="C90" t="s">
        <v>1500</v>
      </c>
      <c r="D90" t="s">
        <v>1694</v>
      </c>
      <c r="E90" t="s">
        <v>1695</v>
      </c>
      <c r="F90" t="s">
        <v>226</v>
      </c>
      <c r="G90" t="s">
        <v>389</v>
      </c>
      <c r="H90" t="s">
        <v>343</v>
      </c>
      <c r="I90" s="78">
        <v>3.78</v>
      </c>
      <c r="J90" t="s">
        <v>766</v>
      </c>
      <c r="K90" t="s">
        <v>204</v>
      </c>
      <c r="L90" s="79">
        <v>3.0599999999999999E-2</v>
      </c>
      <c r="M90" s="79">
        <v>4.7800000000000002E-2</v>
      </c>
      <c r="N90" s="78">
        <v>61671038.039999999</v>
      </c>
      <c r="O90" s="78">
        <v>94.282353609562946</v>
      </c>
      <c r="P90" s="78">
        <v>21490.3573165737</v>
      </c>
      <c r="Q90" s="79">
        <v>3.6799999999999999E-2</v>
      </c>
      <c r="R90" s="79">
        <v>1.9E-3</v>
      </c>
    </row>
    <row r="91" spans="2:18">
      <c r="B91" s="80" t="s">
        <v>1602</v>
      </c>
      <c r="I91" s="82">
        <v>0</v>
      </c>
      <c r="M91" s="81">
        <v>0</v>
      </c>
      <c r="N91" s="82">
        <v>0</v>
      </c>
      <c r="P91" s="82">
        <v>0</v>
      </c>
      <c r="Q91" s="81">
        <v>0</v>
      </c>
      <c r="R91" s="81">
        <v>0</v>
      </c>
    </row>
    <row r="92" spans="2:18">
      <c r="B92" t="s">
        <v>226</v>
      </c>
      <c r="D92" t="s">
        <v>226</v>
      </c>
      <c r="F92" t="s">
        <v>226</v>
      </c>
      <c r="I92" s="78">
        <v>0</v>
      </c>
      <c r="J92" t="s">
        <v>226</v>
      </c>
      <c r="K92" t="s">
        <v>226</v>
      </c>
      <c r="L92" s="79">
        <v>0</v>
      </c>
      <c r="M92" s="79">
        <v>0</v>
      </c>
      <c r="N92" s="78">
        <v>0</v>
      </c>
      <c r="O92" s="78">
        <v>0</v>
      </c>
      <c r="P92" s="78">
        <v>0</v>
      </c>
      <c r="Q92" s="79">
        <v>0</v>
      </c>
      <c r="R92" s="79">
        <v>0</v>
      </c>
    </row>
    <row r="93" spans="2:18">
      <c r="B93" t="s">
        <v>233</v>
      </c>
    </row>
    <row r="94" spans="2:18">
      <c r="B94" t="s">
        <v>298</v>
      </c>
    </row>
    <row r="95" spans="2:18">
      <c r="B95" t="s">
        <v>299</v>
      </c>
    </row>
    <row r="96" spans="2:18">
      <c r="B96" t="s">
        <v>300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1730</v>
      </c>
    </row>
    <row r="3" spans="2:64">
      <c r="B3" s="2" t="s">
        <v>2</v>
      </c>
      <c r="C3" t="s">
        <v>1731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50533951.409999996</v>
      </c>
      <c r="L11" s="7"/>
      <c r="M11" s="76">
        <v>168444.71717108454</v>
      </c>
      <c r="N11" s="77">
        <v>1</v>
      </c>
      <c r="O11" s="77">
        <v>1.5299999999999999E-2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210</v>
      </c>
      <c r="G12" s="82">
        <v>0.01</v>
      </c>
      <c r="J12" s="81">
        <v>1E-4</v>
      </c>
      <c r="K12" s="82">
        <v>50533951.409999996</v>
      </c>
      <c r="M12" s="82">
        <v>168444.71717108454</v>
      </c>
      <c r="N12" s="81">
        <v>1</v>
      </c>
      <c r="O12" s="81">
        <v>1.5299999999999999E-2</v>
      </c>
    </row>
    <row r="13" spans="2:64">
      <c r="B13" s="80" t="s">
        <v>917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918</v>
      </c>
      <c r="G15" s="82">
        <v>0</v>
      </c>
      <c r="J15" s="81">
        <v>0</v>
      </c>
      <c r="K15" s="82">
        <v>2560694.6</v>
      </c>
      <c r="M15" s="82">
        <v>2169.4090676245401</v>
      </c>
      <c r="N15" s="81">
        <v>1.29E-2</v>
      </c>
      <c r="O15" s="81">
        <v>2.0000000000000001E-4</v>
      </c>
    </row>
    <row r="16" spans="2:64">
      <c r="B16" t="s">
        <v>1696</v>
      </c>
      <c r="C16" t="s">
        <v>1697</v>
      </c>
      <c r="D16">
        <v>20</v>
      </c>
      <c r="E16" t="s">
        <v>331</v>
      </c>
      <c r="F16" t="s">
        <v>216</v>
      </c>
      <c r="H16" t="s">
        <v>102</v>
      </c>
      <c r="I16" s="79">
        <v>0</v>
      </c>
      <c r="J16" s="79">
        <v>0</v>
      </c>
      <c r="K16" s="78">
        <v>2560694.6</v>
      </c>
      <c r="L16" s="78">
        <v>84.719554906100086</v>
      </c>
      <c r="M16" s="78">
        <v>2169.4090676245401</v>
      </c>
      <c r="N16" s="79">
        <v>1.29E-2</v>
      </c>
      <c r="O16" s="79">
        <v>2.0000000000000001E-4</v>
      </c>
    </row>
    <row r="17" spans="2:15">
      <c r="B17" s="80" t="s">
        <v>1698</v>
      </c>
      <c r="G17" s="82">
        <v>0.01</v>
      </c>
      <c r="J17" s="81">
        <v>1E-4</v>
      </c>
      <c r="K17" s="82">
        <v>47973256.810000002</v>
      </c>
      <c r="M17" s="82">
        <v>166275.30810346</v>
      </c>
      <c r="N17" s="81">
        <v>0.98709999999999998</v>
      </c>
      <c r="O17" s="81">
        <v>1.5100000000000001E-2</v>
      </c>
    </row>
    <row r="18" spans="2:15">
      <c r="B18" t="s">
        <v>1699</v>
      </c>
      <c r="C18" t="s">
        <v>1700</v>
      </c>
      <c r="D18" t="s">
        <v>214</v>
      </c>
      <c r="E18" t="s">
        <v>215</v>
      </c>
      <c r="F18" t="s">
        <v>216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7900000</v>
      </c>
      <c r="L18" s="78">
        <v>100</v>
      </c>
      <c r="M18" s="78">
        <v>27381.4</v>
      </c>
      <c r="N18" s="79">
        <v>0.16259999999999999</v>
      </c>
      <c r="O18" s="79">
        <v>2.5000000000000001E-3</v>
      </c>
    </row>
    <row r="19" spans="2:15">
      <c r="B19" t="s">
        <v>1701</v>
      </c>
      <c r="C19" t="s">
        <v>1702</v>
      </c>
      <c r="D19" t="s">
        <v>214</v>
      </c>
      <c r="E19" t="s">
        <v>215</v>
      </c>
      <c r="F19" t="s">
        <v>216</v>
      </c>
      <c r="G19" s="78">
        <v>0.01</v>
      </c>
      <c r="H19" t="s">
        <v>106</v>
      </c>
      <c r="I19" s="79">
        <v>0</v>
      </c>
      <c r="J19" s="79">
        <v>1E-4</v>
      </c>
      <c r="K19" s="78">
        <v>40073256.810000002</v>
      </c>
      <c r="L19" s="78">
        <v>100</v>
      </c>
      <c r="M19" s="78">
        <v>138893.90810346001</v>
      </c>
      <c r="N19" s="79">
        <v>0.8246</v>
      </c>
      <c r="O19" s="79">
        <v>1.26E-2</v>
      </c>
    </row>
    <row r="20" spans="2:15">
      <c r="B20" s="80" t="s">
        <v>1703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226</v>
      </c>
      <c r="C21" t="s">
        <v>226</v>
      </c>
      <c r="E21" t="s">
        <v>226</v>
      </c>
      <c r="G21" s="78">
        <v>0</v>
      </c>
      <c r="H21" t="s">
        <v>226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360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E23" t="s">
        <v>226</v>
      </c>
      <c r="G23" s="78">
        <v>0</v>
      </c>
      <c r="H23" t="s">
        <v>226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231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E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233</v>
      </c>
    </row>
    <row r="27" spans="2:15">
      <c r="B27" t="s">
        <v>298</v>
      </c>
    </row>
    <row r="28" spans="2:15">
      <c r="B28" t="s">
        <v>299</v>
      </c>
    </row>
    <row r="29" spans="2:15">
      <c r="B29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1730</v>
      </c>
    </row>
    <row r="3" spans="2:55">
      <c r="B3" s="2" t="s">
        <v>2</v>
      </c>
      <c r="C3" t="s">
        <v>1731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1.4500000000000001E-2</v>
      </c>
      <c r="F11" s="7"/>
      <c r="G11" s="76">
        <v>38376.165460385761</v>
      </c>
      <c r="H11" s="77">
        <v>1</v>
      </c>
      <c r="I11" s="77">
        <v>3.5000000000000001E-3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210</v>
      </c>
      <c r="E12" s="81">
        <v>1.37E-2</v>
      </c>
      <c r="F12" s="19"/>
      <c r="G12" s="82">
        <v>12531.011607770401</v>
      </c>
      <c r="H12" s="81">
        <v>0.32650000000000001</v>
      </c>
      <c r="I12" s="81">
        <v>1.1000000000000001E-3</v>
      </c>
    </row>
    <row r="13" spans="2:55">
      <c r="B13" s="80" t="s">
        <v>1704</v>
      </c>
      <c r="E13" s="81">
        <v>1.72E-2</v>
      </c>
      <c r="F13" s="19"/>
      <c r="G13" s="82">
        <v>9880.8424487703996</v>
      </c>
      <c r="H13" s="81">
        <v>0.25750000000000001</v>
      </c>
      <c r="I13" s="81">
        <v>8.9999999999999998E-4</v>
      </c>
    </row>
    <row r="14" spans="2:55">
      <c r="B14" t="s">
        <v>1705</v>
      </c>
      <c r="C14" t="s">
        <v>1706</v>
      </c>
      <c r="D14" t="s">
        <v>1707</v>
      </c>
      <c r="E14" s="79">
        <v>1.72E-2</v>
      </c>
      <c r="F14" t="s">
        <v>102</v>
      </c>
      <c r="G14" s="78">
        <v>9880.8424487703996</v>
      </c>
      <c r="H14" s="79">
        <v>0.25750000000000001</v>
      </c>
      <c r="I14" s="79">
        <v>8.9999999999999998E-4</v>
      </c>
      <c r="J14" t="s">
        <v>1708</v>
      </c>
    </row>
    <row r="15" spans="2:55">
      <c r="B15" s="80" t="s">
        <v>1709</v>
      </c>
      <c r="E15" s="81">
        <v>5.0000000000000001E-4</v>
      </c>
      <c r="F15" s="19"/>
      <c r="G15" s="82">
        <v>2650.169159</v>
      </c>
      <c r="H15" s="81">
        <v>6.9099999999999995E-2</v>
      </c>
      <c r="I15" s="81">
        <v>2.0000000000000001E-4</v>
      </c>
    </row>
    <row r="16" spans="2:55">
      <c r="B16" t="s">
        <v>1710</v>
      </c>
      <c r="C16" t="s">
        <v>1711</v>
      </c>
      <c r="D16" t="s">
        <v>1712</v>
      </c>
      <c r="E16" s="79">
        <v>0</v>
      </c>
      <c r="F16" t="s">
        <v>102</v>
      </c>
      <c r="G16" s="78">
        <v>967.57510000000002</v>
      </c>
      <c r="H16" s="79">
        <v>2.52E-2</v>
      </c>
      <c r="I16" s="79">
        <v>1E-4</v>
      </c>
      <c r="J16" t="s">
        <v>1713</v>
      </c>
    </row>
    <row r="17" spans="2:10">
      <c r="B17" t="s">
        <v>1714</v>
      </c>
      <c r="C17" t="s">
        <v>399</v>
      </c>
      <c r="D17" t="s">
        <v>1712</v>
      </c>
      <c r="E17" s="79">
        <v>0</v>
      </c>
      <c r="F17" t="s">
        <v>102</v>
      </c>
      <c r="G17" s="78">
        <v>501.40300000000002</v>
      </c>
      <c r="H17" s="79">
        <v>1.3100000000000001E-2</v>
      </c>
      <c r="I17" s="79">
        <v>0</v>
      </c>
      <c r="J17" t="s">
        <v>1715</v>
      </c>
    </row>
    <row r="18" spans="2:10">
      <c r="B18" t="s">
        <v>1716</v>
      </c>
      <c r="C18" t="s">
        <v>1717</v>
      </c>
      <c r="D18" t="s">
        <v>1712</v>
      </c>
      <c r="E18" s="79">
        <v>1.1999999999999999E-3</v>
      </c>
      <c r="F18" t="s">
        <v>102</v>
      </c>
      <c r="G18" s="78">
        <v>1181.191059</v>
      </c>
      <c r="H18" s="79">
        <v>3.0800000000000001E-2</v>
      </c>
      <c r="I18" s="79">
        <v>1E-4</v>
      </c>
      <c r="J18" t="s">
        <v>1718</v>
      </c>
    </row>
    <row r="19" spans="2:10">
      <c r="B19" s="80" t="s">
        <v>231</v>
      </c>
      <c r="E19" s="81">
        <v>1.4800000000000001E-2</v>
      </c>
      <c r="F19" s="19"/>
      <c r="G19" s="82">
        <v>25845.15385261536</v>
      </c>
      <c r="H19" s="81">
        <v>0.67349999999999999</v>
      </c>
      <c r="I19" s="81">
        <v>2.3E-3</v>
      </c>
    </row>
    <row r="20" spans="2:10">
      <c r="B20" s="80" t="s">
        <v>1704</v>
      </c>
      <c r="E20" s="81">
        <v>1.4800000000000001E-2</v>
      </c>
      <c r="F20" s="19"/>
      <c r="G20" s="82">
        <v>25845.15385261536</v>
      </c>
      <c r="H20" s="81">
        <v>0.67349999999999999</v>
      </c>
      <c r="I20" s="81">
        <v>2.3E-3</v>
      </c>
    </row>
    <row r="21" spans="2:10">
      <c r="B21" t="s">
        <v>1719</v>
      </c>
      <c r="C21" t="s">
        <v>1188</v>
      </c>
      <c r="D21" t="s">
        <v>1707</v>
      </c>
      <c r="E21" s="79">
        <v>8.3000000000000001E-3</v>
      </c>
      <c r="F21" t="s">
        <v>110</v>
      </c>
      <c r="G21" s="78">
        <v>3283.4714164501602</v>
      </c>
      <c r="H21" s="79">
        <v>8.5599999999999996E-2</v>
      </c>
      <c r="I21" s="79">
        <v>2.9999999999999997E-4</v>
      </c>
      <c r="J21" t="s">
        <v>1720</v>
      </c>
    </row>
    <row r="22" spans="2:10">
      <c r="B22" t="s">
        <v>1721</v>
      </c>
      <c r="C22" t="s">
        <v>1722</v>
      </c>
      <c r="D22" t="s">
        <v>1707</v>
      </c>
      <c r="E22" s="79">
        <v>1.5800000000000002E-2</v>
      </c>
      <c r="F22" t="s">
        <v>110</v>
      </c>
      <c r="G22" s="78">
        <v>22561.6824361652</v>
      </c>
      <c r="H22" s="79">
        <v>0.58789999999999998</v>
      </c>
      <c r="I22" s="79">
        <v>2E-3</v>
      </c>
      <c r="J22" t="s">
        <v>1723</v>
      </c>
    </row>
    <row r="23" spans="2:10">
      <c r="B23" s="80" t="s">
        <v>1709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t="s">
        <v>226</v>
      </c>
      <c r="E24" s="79">
        <v>0</v>
      </c>
      <c r="F24" t="s">
        <v>226</v>
      </c>
      <c r="G24" s="78">
        <v>0</v>
      </c>
      <c r="H24" s="79">
        <v>0</v>
      </c>
      <c r="I24" s="79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1730</v>
      </c>
    </row>
    <row r="3" spans="2:60">
      <c r="B3" s="2" t="s">
        <v>2</v>
      </c>
      <c r="C3" s="2" t="s">
        <v>1731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210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1730</v>
      </c>
    </row>
    <row r="3" spans="2:60">
      <c r="B3" s="2" t="s">
        <v>2</v>
      </c>
      <c r="C3" t="s">
        <v>1731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-2065.3980900000001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210</v>
      </c>
      <c r="C12" s="15"/>
      <c r="D12" s="15"/>
      <c r="E12" s="15"/>
      <c r="F12" s="15"/>
      <c r="G12" s="15"/>
      <c r="H12" s="81">
        <v>0</v>
      </c>
      <c r="I12" s="82">
        <v>-2065.3980900000001</v>
      </c>
      <c r="J12" s="81">
        <v>1</v>
      </c>
      <c r="K12" s="81">
        <v>-2.0000000000000001E-4</v>
      </c>
    </row>
    <row r="13" spans="2:60">
      <c r="B13" t="s">
        <v>1724</v>
      </c>
      <c r="C13" t="s">
        <v>1725</v>
      </c>
      <c r="D13" t="s">
        <v>226</v>
      </c>
      <c r="E13" t="s">
        <v>343</v>
      </c>
      <c r="F13" s="79">
        <v>0</v>
      </c>
      <c r="G13" t="s">
        <v>102</v>
      </c>
      <c r="H13" s="79">
        <v>0</v>
      </c>
      <c r="I13" s="78">
        <v>-467.68346000000003</v>
      </c>
      <c r="J13" s="79">
        <v>0.22639999999999999</v>
      </c>
      <c r="K13" s="79">
        <v>0</v>
      </c>
    </row>
    <row r="14" spans="2:60">
      <c r="B14" t="s">
        <v>1726</v>
      </c>
      <c r="C14" t="s">
        <v>1727</v>
      </c>
      <c r="D14" t="s">
        <v>226</v>
      </c>
      <c r="E14" t="s">
        <v>343</v>
      </c>
      <c r="F14" s="79">
        <v>0</v>
      </c>
      <c r="G14" t="s">
        <v>102</v>
      </c>
      <c r="H14" s="79">
        <v>0</v>
      </c>
      <c r="I14" s="78">
        <v>-1751.0924600000001</v>
      </c>
      <c r="J14" s="79">
        <v>0.8478</v>
      </c>
      <c r="K14" s="79">
        <v>-2.0000000000000001E-4</v>
      </c>
    </row>
    <row r="15" spans="2:60">
      <c r="B15" t="s">
        <v>1728</v>
      </c>
      <c r="C15" t="s">
        <v>1729</v>
      </c>
      <c r="D15" t="s">
        <v>226</v>
      </c>
      <c r="E15" t="s">
        <v>343</v>
      </c>
      <c r="F15" s="79">
        <v>0</v>
      </c>
      <c r="G15" t="s">
        <v>102</v>
      </c>
      <c r="H15" s="79">
        <v>0</v>
      </c>
      <c r="I15" s="78">
        <v>153.37782999999999</v>
      </c>
      <c r="J15" s="79">
        <v>-7.4300000000000005E-2</v>
      </c>
      <c r="K15" s="79">
        <v>0</v>
      </c>
    </row>
    <row r="16" spans="2:60">
      <c r="B16" s="80" t="s">
        <v>231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226</v>
      </c>
      <c r="C17" t="s">
        <v>226</v>
      </c>
      <c r="D17" t="s">
        <v>226</v>
      </c>
      <c r="E17" s="19"/>
      <c r="F17" s="79">
        <v>0</v>
      </c>
      <c r="G17" t="s">
        <v>226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1730</v>
      </c>
    </row>
    <row r="3" spans="2:17">
      <c r="B3" s="2" t="s">
        <v>2</v>
      </c>
      <c r="C3" t="s">
        <v>1731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SUM(C12)+SUM(C72)</f>
        <v>452304.37775523914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210</v>
      </c>
      <c r="C12" s="82">
        <f>SUM(C13:C71)</f>
        <v>309769.98548240802</v>
      </c>
    </row>
    <row r="13" spans="2:17">
      <c r="B13" s="85" t="s">
        <v>1732</v>
      </c>
      <c r="C13" s="85">
        <v>40600</v>
      </c>
      <c r="D13" s="87">
        <v>41136</v>
      </c>
    </row>
    <row r="14" spans="2:17">
      <c r="B14" s="85" t="s">
        <v>1733</v>
      </c>
      <c r="C14" s="85">
        <v>12718.001477226668</v>
      </c>
      <c r="D14" s="87">
        <v>46115</v>
      </c>
    </row>
    <row r="15" spans="2:17">
      <c r="B15" s="85" t="s">
        <v>1734</v>
      </c>
      <c r="C15" s="85">
        <v>36397.418657841037</v>
      </c>
      <c r="D15" s="87">
        <v>42513</v>
      </c>
    </row>
    <row r="16" spans="2:17">
      <c r="B16" s="85" t="s">
        <v>1735</v>
      </c>
      <c r="C16" s="85">
        <v>7167.8085572436694</v>
      </c>
      <c r="D16" s="87">
        <v>43855</v>
      </c>
    </row>
    <row r="17" spans="2:4">
      <c r="B17" s="85" t="s">
        <v>1736</v>
      </c>
      <c r="C17" s="85">
        <v>4343.8277242000004</v>
      </c>
      <c r="D17" s="87">
        <v>43462</v>
      </c>
    </row>
    <row r="18" spans="2:4">
      <c r="B18" s="85" t="s">
        <v>1737</v>
      </c>
      <c r="C18" s="85">
        <v>0</v>
      </c>
      <c r="D18" s="87">
        <v>46143</v>
      </c>
    </row>
    <row r="19" spans="2:4">
      <c r="B19" s="85" t="s">
        <v>1738</v>
      </c>
      <c r="C19" s="85">
        <v>264.64995820000001</v>
      </c>
      <c r="D19" s="87">
        <v>11688</v>
      </c>
    </row>
    <row r="20" spans="2:4">
      <c r="B20" s="85" t="s">
        <v>1739</v>
      </c>
      <c r="C20" s="85">
        <v>0</v>
      </c>
      <c r="D20" s="87">
        <v>47143</v>
      </c>
    </row>
    <row r="21" spans="2:4">
      <c r="B21" s="85" t="s">
        <v>1740</v>
      </c>
      <c r="C21" s="85">
        <v>0</v>
      </c>
      <c r="D21" s="87">
        <v>43409</v>
      </c>
    </row>
    <row r="22" spans="2:4">
      <c r="B22" s="85" t="s">
        <v>1741</v>
      </c>
      <c r="C22" s="85">
        <v>0</v>
      </c>
      <c r="D22" s="87">
        <v>47058</v>
      </c>
    </row>
    <row r="23" spans="2:4">
      <c r="B23" s="85" t="s">
        <v>1742</v>
      </c>
      <c r="C23" s="85">
        <v>3874.1221799999998</v>
      </c>
      <c r="D23" s="87">
        <v>43739</v>
      </c>
    </row>
    <row r="24" spans="2:4">
      <c r="B24" s="85" t="s">
        <v>1743</v>
      </c>
      <c r="C24" s="85">
        <v>0</v>
      </c>
      <c r="D24" s="87">
        <v>41136</v>
      </c>
    </row>
    <row r="25" spans="2:4">
      <c r="B25" s="85" t="s">
        <v>1744</v>
      </c>
      <c r="C25" s="85">
        <v>1173.9586767999999</v>
      </c>
      <c r="D25" s="87">
        <v>46115</v>
      </c>
    </row>
    <row r="26" spans="2:4" ht="45.75">
      <c r="B26" s="85" t="s">
        <v>1745</v>
      </c>
      <c r="C26" s="85">
        <v>0</v>
      </c>
      <c r="D26" s="85" t="s">
        <v>1840</v>
      </c>
    </row>
    <row r="27" spans="2:4">
      <c r="B27" s="85" t="s">
        <v>1746</v>
      </c>
      <c r="C27" s="85">
        <v>3645.2420363703704</v>
      </c>
      <c r="D27" s="87">
        <v>45748</v>
      </c>
    </row>
    <row r="28" spans="2:4">
      <c r="B28" s="85" t="s">
        <v>1747</v>
      </c>
      <c r="C28" s="85">
        <v>27383.4</v>
      </c>
      <c r="D28" s="87">
        <v>47026</v>
      </c>
    </row>
    <row r="29" spans="2:4">
      <c r="B29" s="85" t="s">
        <v>1748</v>
      </c>
      <c r="C29" s="85">
        <v>0</v>
      </c>
      <c r="D29" s="87">
        <v>45536</v>
      </c>
    </row>
    <row r="30" spans="2:4">
      <c r="B30" s="85" t="s">
        <v>1749</v>
      </c>
      <c r="C30" s="85">
        <v>165.11</v>
      </c>
      <c r="D30" s="87">
        <v>45567</v>
      </c>
    </row>
    <row r="31" spans="2:4">
      <c r="B31" s="85" t="s">
        <v>1750</v>
      </c>
      <c r="C31" s="85">
        <v>0</v>
      </c>
      <c r="D31" s="87">
        <v>46752</v>
      </c>
    </row>
    <row r="32" spans="2:4">
      <c r="B32" s="85" t="s">
        <v>1751</v>
      </c>
      <c r="C32" s="85">
        <v>1051.6500000000001</v>
      </c>
      <c r="D32" s="87">
        <v>43044</v>
      </c>
    </row>
    <row r="33" spans="2:4">
      <c r="B33" s="85" t="s">
        <v>1752</v>
      </c>
      <c r="C33" s="85">
        <v>3220.8</v>
      </c>
      <c r="D33" s="87">
        <v>45917</v>
      </c>
    </row>
    <row r="34" spans="2:4">
      <c r="B34" s="85" t="s">
        <v>1753</v>
      </c>
      <c r="C34" s="85">
        <v>42</v>
      </c>
      <c r="D34" s="87">
        <v>40360</v>
      </c>
    </row>
    <row r="35" spans="2:4">
      <c r="B35" s="85" t="s">
        <v>1754</v>
      </c>
      <c r="C35" s="85">
        <v>0</v>
      </c>
      <c r="D35" s="87">
        <v>47849</v>
      </c>
    </row>
    <row r="36" spans="2:4" ht="45.75">
      <c r="B36" s="85" t="s">
        <v>1755</v>
      </c>
      <c r="C36" s="85">
        <v>193.25</v>
      </c>
      <c r="D36" s="85" t="s">
        <v>1841</v>
      </c>
    </row>
    <row r="37" spans="2:4">
      <c r="B37" s="85" t="s">
        <v>1756</v>
      </c>
      <c r="C37" s="85">
        <v>731</v>
      </c>
      <c r="D37" s="87">
        <v>39257</v>
      </c>
    </row>
    <row r="38" spans="2:4">
      <c r="B38" s="85" t="s">
        <v>1757</v>
      </c>
      <c r="C38" s="85">
        <v>14.899642400000001</v>
      </c>
      <c r="D38" s="87">
        <v>44468</v>
      </c>
    </row>
    <row r="39" spans="2:4">
      <c r="B39" s="85" t="s">
        <v>1758</v>
      </c>
      <c r="C39" s="85">
        <v>103.9405203</v>
      </c>
      <c r="D39" s="87">
        <v>45907</v>
      </c>
    </row>
    <row r="40" spans="2:4">
      <c r="B40" s="85" t="s">
        <v>1759</v>
      </c>
      <c r="C40" s="85">
        <v>348.31358799999998</v>
      </c>
      <c r="D40" s="87">
        <v>46798</v>
      </c>
    </row>
    <row r="41" spans="2:4">
      <c r="B41" s="85" t="s">
        <v>1760</v>
      </c>
      <c r="C41" s="85">
        <v>971.2</v>
      </c>
      <c r="D41" s="87">
        <v>46133</v>
      </c>
    </row>
    <row r="42" spans="2:4">
      <c r="B42" s="85" t="s">
        <v>1761</v>
      </c>
      <c r="C42" s="85">
        <v>0</v>
      </c>
      <c r="D42" s="87">
        <v>44562</v>
      </c>
    </row>
    <row r="43" spans="2:4">
      <c r="B43" s="85" t="s">
        <v>1762</v>
      </c>
      <c r="C43" s="85">
        <v>9.3867177083333342</v>
      </c>
      <c r="D43" s="87">
        <v>46621</v>
      </c>
    </row>
    <row r="44" spans="2:4">
      <c r="B44" s="85" t="s">
        <v>1763</v>
      </c>
      <c r="C44" s="85">
        <v>100.48878000000001</v>
      </c>
      <c r="D44" s="87">
        <v>46516</v>
      </c>
    </row>
    <row r="45" spans="2:4">
      <c r="B45" s="85" t="s">
        <v>1764</v>
      </c>
      <c r="C45" s="85">
        <v>191.09</v>
      </c>
      <c r="D45" s="87">
        <v>44771</v>
      </c>
    </row>
    <row r="46" spans="2:4" ht="45.75">
      <c r="B46" s="85" t="s">
        <v>1765</v>
      </c>
      <c r="C46" s="85">
        <v>0</v>
      </c>
      <c r="D46" s="85" t="s">
        <v>1841</v>
      </c>
    </row>
    <row r="47" spans="2:4">
      <c r="B47" s="85" t="s">
        <v>1766</v>
      </c>
      <c r="C47" s="85">
        <v>0</v>
      </c>
      <c r="D47" s="87">
        <v>45658</v>
      </c>
    </row>
    <row r="48" spans="2:4" ht="45.75">
      <c r="B48" s="85" t="s">
        <v>1767</v>
      </c>
      <c r="C48" s="85">
        <v>680.88222222222225</v>
      </c>
      <c r="D48" s="85" t="s">
        <v>1841</v>
      </c>
    </row>
    <row r="49" spans="2:4">
      <c r="B49" s="85" t="s">
        <v>1768</v>
      </c>
      <c r="C49" s="85">
        <v>5295.5609263199995</v>
      </c>
      <c r="D49" s="87">
        <v>43700</v>
      </c>
    </row>
    <row r="50" spans="2:4">
      <c r="B50" s="85" t="s">
        <v>1769</v>
      </c>
      <c r="C50" s="85">
        <v>9949.1563738999994</v>
      </c>
      <c r="D50" s="87">
        <v>45381</v>
      </c>
    </row>
    <row r="51" spans="2:4">
      <c r="B51" s="85" t="s">
        <v>1770</v>
      </c>
      <c r="C51" s="85">
        <v>45929.883181966659</v>
      </c>
      <c r="D51" s="87">
        <v>47936</v>
      </c>
    </row>
    <row r="52" spans="2:4">
      <c r="B52" s="85" t="s">
        <v>1771</v>
      </c>
      <c r="C52" s="85">
        <v>4246.5549348098593</v>
      </c>
      <c r="D52" s="87">
        <v>44896</v>
      </c>
    </row>
    <row r="53" spans="2:4">
      <c r="B53" s="85" t="s">
        <v>1772</v>
      </c>
      <c r="C53" s="85">
        <v>0</v>
      </c>
      <c r="D53" s="87">
        <v>45292</v>
      </c>
    </row>
    <row r="54" spans="2:4">
      <c r="B54" s="85" t="s">
        <v>1773</v>
      </c>
      <c r="C54" s="85">
        <v>3275.0582922526319</v>
      </c>
      <c r="D54" s="87">
        <v>46660</v>
      </c>
    </row>
    <row r="55" spans="2:4">
      <c r="B55" s="85" t="s">
        <v>1774</v>
      </c>
      <c r="C55" s="85">
        <v>202.75492684444444</v>
      </c>
      <c r="D55" s="87">
        <v>44103</v>
      </c>
    </row>
    <row r="56" spans="2:4" ht="45.75">
      <c r="B56" s="85" t="s">
        <v>1775</v>
      </c>
      <c r="C56" s="85">
        <v>553.19023559999994</v>
      </c>
      <c r="D56" s="85" t="s">
        <v>1841</v>
      </c>
    </row>
    <row r="57" spans="2:4">
      <c r="B57" s="85" t="s">
        <v>1776</v>
      </c>
      <c r="C57" s="85">
        <v>159.63423058823528</v>
      </c>
      <c r="D57" s="87">
        <v>43083</v>
      </c>
    </row>
    <row r="58" spans="2:4">
      <c r="B58" s="85" t="s">
        <v>1777</v>
      </c>
      <c r="C58" s="85">
        <v>10987.92010275</v>
      </c>
      <c r="D58" s="87">
        <v>42572</v>
      </c>
    </row>
    <row r="59" spans="2:4">
      <c r="B59" s="85" t="s">
        <v>1778</v>
      </c>
      <c r="C59" s="85">
        <v>866.40685369747916</v>
      </c>
      <c r="D59" s="87">
        <v>44926</v>
      </c>
    </row>
    <row r="60" spans="2:4">
      <c r="B60" s="85" t="s">
        <v>1779</v>
      </c>
      <c r="C60" s="85">
        <v>23630.271252159375</v>
      </c>
      <c r="D60" s="87">
        <v>44926</v>
      </c>
    </row>
    <row r="61" spans="2:4">
      <c r="B61" s="85" t="s">
        <v>1780</v>
      </c>
      <c r="C61" s="85">
        <v>0</v>
      </c>
      <c r="D61" s="87">
        <v>47087</v>
      </c>
    </row>
    <row r="62" spans="2:4" ht="45.75">
      <c r="B62" s="85" t="s">
        <v>1781</v>
      </c>
      <c r="C62" s="85">
        <v>0</v>
      </c>
      <c r="D62" s="85" t="s">
        <v>1842</v>
      </c>
    </row>
    <row r="63" spans="2:4">
      <c r="B63" s="85" t="s">
        <v>1782</v>
      </c>
      <c r="C63" s="85">
        <v>1208.8284532263335</v>
      </c>
      <c r="D63" s="87">
        <v>47604</v>
      </c>
    </row>
    <row r="64" spans="2:4">
      <c r="B64" s="85" t="s">
        <v>1783</v>
      </c>
      <c r="C64" s="85">
        <v>2336.294625</v>
      </c>
      <c r="D64" s="87">
        <v>45630</v>
      </c>
    </row>
    <row r="65" spans="2:4">
      <c r="B65" s="85" t="s">
        <v>1784</v>
      </c>
      <c r="C65" s="85">
        <v>2320.5047653666666</v>
      </c>
      <c r="D65" s="87">
        <v>39416</v>
      </c>
    </row>
    <row r="66" spans="2:4">
      <c r="B66" s="85" t="s">
        <v>1785</v>
      </c>
      <c r="C66" s="85">
        <v>1902.7720214285716</v>
      </c>
      <c r="D66" s="87">
        <v>45012</v>
      </c>
    </row>
    <row r="67" spans="2:4">
      <c r="B67" s="85" t="s">
        <v>1786</v>
      </c>
      <c r="C67" s="85">
        <v>47343.503005500002</v>
      </c>
      <c r="D67" s="87">
        <v>45015</v>
      </c>
    </row>
    <row r="68" spans="2:4">
      <c r="B68" s="85" t="s">
        <v>1787</v>
      </c>
      <c r="C68" s="85">
        <v>11.20401094</v>
      </c>
      <c r="D68" s="87">
        <v>46828</v>
      </c>
    </row>
    <row r="69" spans="2:4">
      <c r="B69" s="85" t="s">
        <v>1788</v>
      </c>
      <c r="C69" s="85">
        <v>208.71109699999997</v>
      </c>
      <c r="D69" s="87">
        <v>47491</v>
      </c>
    </row>
    <row r="70" spans="2:4">
      <c r="B70" s="85" t="s">
        <v>1789</v>
      </c>
      <c r="C70" s="85">
        <v>3937.895454545454</v>
      </c>
      <c r="D70" s="87">
        <v>45871</v>
      </c>
    </row>
    <row r="71" spans="2:4">
      <c r="B71" s="85" t="s">
        <v>1790</v>
      </c>
      <c r="C71" s="85">
        <v>11.44</v>
      </c>
      <c r="D71" s="87">
        <v>43312</v>
      </c>
    </row>
    <row r="72" spans="2:4">
      <c r="B72" s="89" t="s">
        <v>1846</v>
      </c>
      <c r="C72" s="88">
        <f>SUM(C73:C132)</f>
        <v>142534.39227283114</v>
      </c>
      <c r="D72" s="87">
        <v>45768</v>
      </c>
    </row>
    <row r="73" spans="2:4">
      <c r="B73" s="85" t="s">
        <v>1791</v>
      </c>
      <c r="C73" s="85">
        <v>16336.269887380309</v>
      </c>
      <c r="D73" s="87">
        <v>44532</v>
      </c>
    </row>
    <row r="74" spans="2:4">
      <c r="B74" s="85" t="s">
        <v>1792</v>
      </c>
      <c r="C74" s="85">
        <v>694.17958525681809</v>
      </c>
      <c r="D74" s="87">
        <v>43800</v>
      </c>
    </row>
    <row r="75" spans="2:4">
      <c r="B75" s="85" t="s">
        <v>1793</v>
      </c>
      <c r="C75" s="85">
        <v>16092.634106101043</v>
      </c>
      <c r="D75" s="87">
        <v>44927</v>
      </c>
    </row>
    <row r="76" spans="2:4">
      <c r="B76" s="85" t="s">
        <v>1794</v>
      </c>
      <c r="C76" s="85">
        <v>6506.1214738272511</v>
      </c>
      <c r="D76" s="87">
        <v>44440</v>
      </c>
    </row>
    <row r="77" spans="2:4">
      <c r="B77" s="85" t="s">
        <v>1795</v>
      </c>
      <c r="C77" s="85">
        <v>17985.518623609682</v>
      </c>
      <c r="D77" s="87">
        <v>45074</v>
      </c>
    </row>
    <row r="78" spans="2:4">
      <c r="B78" s="85" t="s">
        <v>1796</v>
      </c>
      <c r="C78" s="85">
        <v>743.32074483865688</v>
      </c>
      <c r="D78" s="87">
        <v>44063</v>
      </c>
    </row>
    <row r="79" spans="2:4">
      <c r="B79" s="85" t="s">
        <v>1797</v>
      </c>
      <c r="C79" s="85">
        <v>343.54845861048358</v>
      </c>
      <c r="D79" s="87">
        <v>44541</v>
      </c>
    </row>
    <row r="80" spans="2:4">
      <c r="B80" s="85" t="s">
        <v>1798</v>
      </c>
      <c r="C80" s="85">
        <v>11363.299187419081</v>
      </c>
      <c r="D80" s="87">
        <v>44874</v>
      </c>
    </row>
    <row r="81" spans="2:4">
      <c r="B81" s="85" t="s">
        <v>1799</v>
      </c>
      <c r="C81" s="85">
        <v>3004.2495893844721</v>
      </c>
      <c r="D81" s="87">
        <v>45478</v>
      </c>
    </row>
    <row r="82" spans="2:4">
      <c r="B82" s="85" t="s">
        <v>1800</v>
      </c>
      <c r="C82" s="85">
        <v>6189.5965831572876</v>
      </c>
      <c r="D82" s="87">
        <v>45970</v>
      </c>
    </row>
    <row r="83" spans="2:4">
      <c r="B83" s="85" t="s">
        <v>1801</v>
      </c>
      <c r="C83" s="85">
        <v>6019.7159443091377</v>
      </c>
      <c r="D83" s="85" t="s">
        <v>1843</v>
      </c>
    </row>
    <row r="84" spans="2:4">
      <c r="B84" s="85" t="s">
        <v>1802</v>
      </c>
      <c r="C84" s="85">
        <v>16.894150875914121</v>
      </c>
      <c r="D84" s="85" t="s">
        <v>1843</v>
      </c>
    </row>
    <row r="85" spans="2:4">
      <c r="B85" s="85" t="s">
        <v>1803</v>
      </c>
      <c r="C85" s="85">
        <v>0</v>
      </c>
      <c r="D85" s="87">
        <v>46174</v>
      </c>
    </row>
    <row r="86" spans="2:4">
      <c r="B86" s="85" t="s">
        <v>1804</v>
      </c>
      <c r="C86" s="85">
        <v>279.87105111111111</v>
      </c>
      <c r="D86" s="87">
        <v>45200</v>
      </c>
    </row>
    <row r="87" spans="2:4">
      <c r="B87" s="85" t="s">
        <v>1805</v>
      </c>
      <c r="C87" s="85">
        <v>7948.830477685714</v>
      </c>
      <c r="D87" s="87">
        <v>45513</v>
      </c>
    </row>
    <row r="88" spans="2:4">
      <c r="B88" s="85" t="s">
        <v>1806</v>
      </c>
      <c r="C88" s="85">
        <v>343.97572300000002</v>
      </c>
      <c r="D88" s="87">
        <v>45411</v>
      </c>
    </row>
    <row r="89" spans="2:4">
      <c r="B89" s="85" t="s">
        <v>1807</v>
      </c>
      <c r="C89" s="85">
        <v>0</v>
      </c>
      <c r="D89" s="85" t="s">
        <v>1844</v>
      </c>
    </row>
    <row r="90" spans="2:4" ht="45.75">
      <c r="B90" s="85" t="s">
        <v>1808</v>
      </c>
      <c r="C90" s="85">
        <v>0</v>
      </c>
      <c r="D90" s="85" t="s">
        <v>1841</v>
      </c>
    </row>
    <row r="91" spans="2:4">
      <c r="B91" s="85" t="s">
        <v>1809</v>
      </c>
      <c r="C91" s="85">
        <v>1347.087105333334</v>
      </c>
      <c r="D91" s="87">
        <v>47723</v>
      </c>
    </row>
    <row r="92" spans="2:4">
      <c r="B92" s="85" t="s">
        <v>1810</v>
      </c>
      <c r="C92" s="85">
        <v>1163.8950127222224</v>
      </c>
      <c r="D92" s="87">
        <v>47463</v>
      </c>
    </row>
    <row r="93" spans="2:4">
      <c r="B93" s="85" t="s">
        <v>1811</v>
      </c>
      <c r="C93" s="85">
        <v>149.88679383333334</v>
      </c>
      <c r="D93" s="87">
        <v>47391</v>
      </c>
    </row>
    <row r="94" spans="2:4" ht="45.75">
      <c r="B94" s="85" t="s">
        <v>1812</v>
      </c>
      <c r="C94" s="85">
        <v>104.05728013333332</v>
      </c>
      <c r="D94" s="85" t="s">
        <v>1841</v>
      </c>
    </row>
    <row r="95" spans="2:4">
      <c r="B95" s="85" t="s">
        <v>1813</v>
      </c>
      <c r="C95" s="85">
        <v>296.99154062500003</v>
      </c>
      <c r="D95" s="87">
        <v>46174</v>
      </c>
    </row>
    <row r="96" spans="2:4">
      <c r="B96" s="85" t="s">
        <v>1814</v>
      </c>
      <c r="C96" s="85">
        <v>1997.6558160000002</v>
      </c>
      <c r="D96" s="87">
        <v>47908</v>
      </c>
    </row>
    <row r="97" spans="2:4">
      <c r="B97" s="85" t="s">
        <v>1815</v>
      </c>
      <c r="C97" s="85">
        <v>835.43507999999997</v>
      </c>
      <c r="D97" s="87">
        <v>45444</v>
      </c>
    </row>
    <row r="98" spans="2:4">
      <c r="B98" s="85" t="s">
        <v>1816</v>
      </c>
      <c r="C98" s="85">
        <v>878.15659689999995</v>
      </c>
      <c r="D98" s="87">
        <v>46704</v>
      </c>
    </row>
    <row r="99" spans="2:4">
      <c r="B99" s="85" t="s">
        <v>1817</v>
      </c>
      <c r="C99" s="85">
        <v>1603.5400558333331</v>
      </c>
      <c r="D99" s="87">
        <v>46874</v>
      </c>
    </row>
    <row r="100" spans="2:4">
      <c r="B100" s="85" t="s">
        <v>1818</v>
      </c>
      <c r="C100" s="85">
        <v>600.59985766666671</v>
      </c>
      <c r="D100" s="87">
        <v>46477</v>
      </c>
    </row>
    <row r="101" spans="2:4">
      <c r="B101" s="85" t="s">
        <v>1819</v>
      </c>
      <c r="C101" s="85">
        <v>3411.884708</v>
      </c>
      <c r="D101" s="87">
        <v>44142</v>
      </c>
    </row>
    <row r="102" spans="2:4">
      <c r="B102" s="85" t="s">
        <v>1820</v>
      </c>
      <c r="C102" s="85">
        <v>398.35250000000002</v>
      </c>
      <c r="D102" s="87">
        <v>45169</v>
      </c>
    </row>
    <row r="103" spans="2:4" ht="45.75">
      <c r="B103" s="85" t="s">
        <v>1821</v>
      </c>
      <c r="C103" s="85">
        <v>3395.6538480000004</v>
      </c>
      <c r="D103" s="85" t="s">
        <v>1841</v>
      </c>
    </row>
    <row r="104" spans="2:4">
      <c r="B104" s="85" t="s">
        <v>1822</v>
      </c>
      <c r="C104" s="85">
        <v>4257.1152214937774</v>
      </c>
      <c r="D104" s="87">
        <v>45699</v>
      </c>
    </row>
    <row r="105" spans="2:4" ht="45.75">
      <c r="B105" s="85" t="s">
        <v>1823</v>
      </c>
      <c r="C105" s="85">
        <v>0</v>
      </c>
      <c r="D105" s="85" t="s">
        <v>1841</v>
      </c>
    </row>
    <row r="106" spans="2:4">
      <c r="B106" s="85" t="s">
        <v>1824</v>
      </c>
      <c r="C106" s="85">
        <v>150.62129794444448</v>
      </c>
      <c r="D106" s="87">
        <v>46559</v>
      </c>
    </row>
    <row r="107" spans="2:4">
      <c r="B107" s="85" t="s">
        <v>1825</v>
      </c>
      <c r="C107" s="85">
        <v>0</v>
      </c>
      <c r="D107" s="87">
        <v>44743</v>
      </c>
    </row>
    <row r="108" spans="2:4">
      <c r="B108" s="85" t="s">
        <v>1826</v>
      </c>
      <c r="C108" s="85">
        <v>0</v>
      </c>
      <c r="D108" s="87">
        <v>46022</v>
      </c>
    </row>
    <row r="109" spans="2:4">
      <c r="B109" s="85" t="s">
        <v>1827</v>
      </c>
      <c r="C109" s="85">
        <v>1116.3775420655179</v>
      </c>
      <c r="D109" s="87">
        <v>46022</v>
      </c>
    </row>
    <row r="110" spans="2:4">
      <c r="B110" s="85" t="s">
        <v>1828</v>
      </c>
      <c r="C110" s="85">
        <v>2779.78836176</v>
      </c>
      <c r="D110" s="87">
        <v>47245</v>
      </c>
    </row>
    <row r="111" spans="2:4">
      <c r="B111" s="85" t="s">
        <v>1829</v>
      </c>
      <c r="C111" s="85">
        <v>1490.819294375</v>
      </c>
      <c r="D111" s="87">
        <v>46417</v>
      </c>
    </row>
    <row r="112" spans="2:4">
      <c r="B112" s="85" t="s">
        <v>1830</v>
      </c>
      <c r="C112" s="85">
        <v>0</v>
      </c>
      <c r="D112" s="87">
        <v>45724</v>
      </c>
    </row>
    <row r="113" spans="2:4">
      <c r="B113" s="85" t="s">
        <v>1831</v>
      </c>
      <c r="C113" s="85">
        <v>0</v>
      </c>
      <c r="D113" s="87">
        <v>45724</v>
      </c>
    </row>
    <row r="114" spans="2:4">
      <c r="B114" s="85" t="s">
        <v>1832</v>
      </c>
      <c r="C114" s="85">
        <v>569.014282783</v>
      </c>
      <c r="D114" s="87">
        <v>48525</v>
      </c>
    </row>
    <row r="115" spans="2:4">
      <c r="B115" s="85" t="s">
        <v>1833</v>
      </c>
      <c r="C115" s="85">
        <v>1362.8035030083336</v>
      </c>
      <c r="D115" s="87">
        <v>45167</v>
      </c>
    </row>
    <row r="116" spans="2:4">
      <c r="B116" s="85" t="s">
        <v>1834</v>
      </c>
      <c r="C116" s="85">
        <v>1444.1416000000002</v>
      </c>
      <c r="D116" s="87">
        <v>46569</v>
      </c>
    </row>
    <row r="117" spans="2:4">
      <c r="B117" s="85" t="s">
        <v>1835</v>
      </c>
      <c r="C117" s="85">
        <v>12968.494659939601</v>
      </c>
      <c r="D117" s="87">
        <v>46599</v>
      </c>
    </row>
    <row r="118" spans="2:4" ht="30.75">
      <c r="B118" s="85" t="s">
        <v>1836</v>
      </c>
      <c r="C118" s="85">
        <v>6294.28956593148</v>
      </c>
      <c r="D118" s="85" t="s">
        <v>1845</v>
      </c>
    </row>
    <row r="119" spans="2:4">
      <c r="B119" s="85" t="s">
        <v>1837</v>
      </c>
      <c r="C119" s="85">
        <v>0</v>
      </c>
      <c r="D119" s="87">
        <v>47623</v>
      </c>
    </row>
    <row r="120" spans="2:4" ht="45.75">
      <c r="B120" s="85" t="s">
        <v>1838</v>
      </c>
      <c r="C120" s="85">
        <v>49.413925249199998</v>
      </c>
      <c r="D120" s="85" t="s">
        <v>1841</v>
      </c>
    </row>
    <row r="121" spans="2:4" ht="45.75">
      <c r="B121" s="85" t="s">
        <v>1839</v>
      </c>
      <c r="C121" s="85">
        <v>0.29123666666666664</v>
      </c>
      <c r="D121" s="85" t="s">
        <v>1841</v>
      </c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  <row r="135" spans="2:4">
      <c r="B135" s="86"/>
      <c r="C135" s="86"/>
      <c r="D135" s="86"/>
    </row>
    <row r="136" spans="2:4">
      <c r="B136" s="86"/>
      <c r="C136" s="86"/>
      <c r="D136" s="86"/>
    </row>
    <row r="137" spans="2:4">
      <c r="B137" s="86"/>
      <c r="C137" s="86"/>
      <c r="D137" s="86"/>
    </row>
    <row r="138" spans="2:4">
      <c r="B138" s="86"/>
      <c r="C138" s="86"/>
      <c r="D138" s="86"/>
    </row>
    <row r="139" spans="2:4">
      <c r="B139" s="86"/>
      <c r="C139" s="86"/>
      <c r="D139" s="86"/>
    </row>
    <row r="140" spans="2:4">
      <c r="B140" s="86"/>
      <c r="C140" s="86"/>
      <c r="D140" s="86"/>
    </row>
    <row r="141" spans="2:4">
      <c r="B141" s="86"/>
      <c r="C141" s="86"/>
      <c r="D141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1730</v>
      </c>
    </row>
    <row r="3" spans="2:18">
      <c r="B3" s="2" t="s">
        <v>2</v>
      </c>
      <c r="C3" t="s">
        <v>1731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210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1730</v>
      </c>
    </row>
    <row r="3" spans="2:18">
      <c r="B3" s="2" t="s">
        <v>2</v>
      </c>
      <c r="C3" t="s">
        <v>1731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210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917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918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1849</v>
      </c>
    </row>
    <row r="2" spans="2:53">
      <c r="B2" s="2" t="s">
        <v>1</v>
      </c>
      <c r="C2" s="26" t="s">
        <v>1730</v>
      </c>
      <c r="S2" s="107"/>
    </row>
    <row r="3" spans="2:53">
      <c r="B3" s="2" t="s">
        <v>2</v>
      </c>
      <c r="C3" t="s">
        <v>1731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4.9000000000000004</v>
      </c>
      <c r="I11" s="7"/>
      <c r="J11" s="7"/>
      <c r="K11" s="77">
        <v>-1.6000000000000001E-3</v>
      </c>
      <c r="L11" s="76">
        <v>4956383252</v>
      </c>
      <c r="M11" s="7"/>
      <c r="N11" s="76">
        <v>0</v>
      </c>
      <c r="O11" s="76">
        <v>5318153.0169829996</v>
      </c>
      <c r="P11" s="7"/>
      <c r="Q11" s="77">
        <v>1</v>
      </c>
      <c r="R11" s="77">
        <v>0.4824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210</v>
      </c>
      <c r="C12" s="16"/>
      <c r="D12" s="16"/>
      <c r="H12" s="82">
        <v>4.9000000000000004</v>
      </c>
      <c r="K12" s="81">
        <v>-1.6000000000000001E-3</v>
      </c>
      <c r="L12" s="82">
        <v>4956383252</v>
      </c>
      <c r="N12" s="82">
        <v>0</v>
      </c>
      <c r="O12" s="82">
        <v>5318153.0169829996</v>
      </c>
      <c r="Q12" s="81">
        <v>1</v>
      </c>
      <c r="R12" s="81">
        <v>0.4824</v>
      </c>
      <c r="S12" s="107"/>
    </row>
    <row r="13" spans="2:53">
      <c r="B13" s="80" t="s">
        <v>234</v>
      </c>
      <c r="C13" s="16"/>
      <c r="D13" s="16"/>
      <c r="H13" s="82">
        <v>6.91</v>
      </c>
      <c r="K13" s="81">
        <v>-6.4000000000000003E-3</v>
      </c>
      <c r="L13" s="82">
        <v>2224885444</v>
      </c>
      <c r="N13" s="82">
        <v>0</v>
      </c>
      <c r="O13" s="82">
        <v>2445740.5013826001</v>
      </c>
      <c r="Q13" s="81">
        <v>0.45989999999999998</v>
      </c>
      <c r="R13" s="81">
        <v>0.22189999999999999</v>
      </c>
      <c r="S13" s="107"/>
    </row>
    <row r="14" spans="2:53">
      <c r="B14" s="80" t="s">
        <v>235</v>
      </c>
      <c r="C14" s="16"/>
      <c r="D14" s="16"/>
      <c r="H14" s="82">
        <v>6.91</v>
      </c>
      <c r="K14" s="81">
        <v>-6.4000000000000003E-3</v>
      </c>
      <c r="L14" s="82">
        <v>2224885444</v>
      </c>
      <c r="N14" s="82">
        <v>0</v>
      </c>
      <c r="O14" s="82">
        <v>2445740.5013826001</v>
      </c>
      <c r="Q14" s="81">
        <v>0.45989999999999998</v>
      </c>
      <c r="R14" s="81">
        <v>0.22189999999999999</v>
      </c>
      <c r="S14" s="107"/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8">
        <v>6.77</v>
      </c>
      <c r="I15" t="s">
        <v>102</v>
      </c>
      <c r="J15" s="79">
        <v>7.4999999999999997E-3</v>
      </c>
      <c r="K15" s="79">
        <v>-6.7000000000000002E-3</v>
      </c>
      <c r="L15" s="78">
        <v>696404453</v>
      </c>
      <c r="M15" s="78">
        <v>111.25</v>
      </c>
      <c r="N15" s="78">
        <v>0</v>
      </c>
      <c r="O15" s="78">
        <v>774749.95396249997</v>
      </c>
      <c r="P15" s="79">
        <v>4.36E-2</v>
      </c>
      <c r="Q15" s="79">
        <v>0.1457</v>
      </c>
      <c r="R15" s="79">
        <v>7.0300000000000001E-2</v>
      </c>
      <c r="S15" s="107"/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8">
        <v>22.48</v>
      </c>
      <c r="I16" t="s">
        <v>102</v>
      </c>
      <c r="J16" s="79">
        <v>0.01</v>
      </c>
      <c r="K16" s="79">
        <v>1.5E-3</v>
      </c>
      <c r="L16" s="78">
        <v>57386941</v>
      </c>
      <c r="M16" s="78">
        <v>121.79</v>
      </c>
      <c r="N16" s="78">
        <v>0</v>
      </c>
      <c r="O16" s="78">
        <v>69891.555443899997</v>
      </c>
      <c r="P16" s="79">
        <v>3.5000000000000001E-3</v>
      </c>
      <c r="Q16" s="79">
        <v>1.3100000000000001E-2</v>
      </c>
      <c r="R16" s="79">
        <v>6.3E-3</v>
      </c>
      <c r="S16" s="107"/>
    </row>
    <row r="17" spans="2:19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8">
        <v>5.23</v>
      </c>
      <c r="I17" t="s">
        <v>102</v>
      </c>
      <c r="J17" s="79">
        <v>7.4999999999999997E-3</v>
      </c>
      <c r="K17" s="79">
        <v>-6.1000000000000004E-3</v>
      </c>
      <c r="L17" s="78">
        <v>782767869</v>
      </c>
      <c r="M17" s="78">
        <v>108.32</v>
      </c>
      <c r="N17" s="78">
        <v>0</v>
      </c>
      <c r="O17" s="78">
        <v>847894.15570080001</v>
      </c>
      <c r="P17" s="79">
        <v>4.6199999999999998E-2</v>
      </c>
      <c r="Q17" s="79">
        <v>0.15939999999999999</v>
      </c>
      <c r="R17" s="79">
        <v>7.6899999999999996E-2</v>
      </c>
      <c r="S17" s="107"/>
    </row>
    <row r="18" spans="2:19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8">
        <v>0.33</v>
      </c>
      <c r="I18" t="s">
        <v>102</v>
      </c>
      <c r="J18" s="79">
        <v>1E-3</v>
      </c>
      <c r="K18" s="79">
        <v>-8.3999999999999995E-3</v>
      </c>
      <c r="L18" s="78">
        <v>110358703</v>
      </c>
      <c r="M18" s="78">
        <v>101.18</v>
      </c>
      <c r="N18" s="78">
        <v>0</v>
      </c>
      <c r="O18" s="78">
        <v>111660.9356954</v>
      </c>
      <c r="P18" s="79">
        <v>9.1999999999999998E-3</v>
      </c>
      <c r="Q18" s="79">
        <v>2.1000000000000001E-2</v>
      </c>
      <c r="R18" s="79">
        <v>1.01E-2</v>
      </c>
      <c r="S18" s="107"/>
    </row>
    <row r="19" spans="2:19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8">
        <v>8.75</v>
      </c>
      <c r="I19" t="s">
        <v>102</v>
      </c>
      <c r="J19" s="79">
        <v>5.0000000000000001E-3</v>
      </c>
      <c r="K19" s="79">
        <v>-6.8999999999999999E-3</v>
      </c>
      <c r="L19" s="78">
        <v>577967478</v>
      </c>
      <c r="M19" s="78">
        <v>111</v>
      </c>
      <c r="N19" s="78">
        <v>0</v>
      </c>
      <c r="O19" s="78">
        <v>641543.90058000002</v>
      </c>
      <c r="P19" s="79">
        <v>4.2500000000000003E-2</v>
      </c>
      <c r="Q19" s="79">
        <v>0.1206</v>
      </c>
      <c r="R19" s="79">
        <v>5.8200000000000002E-2</v>
      </c>
      <c r="S19" s="107"/>
    </row>
    <row r="20" spans="2:19">
      <c r="B20" s="80" t="s">
        <v>252</v>
      </c>
      <c r="C20" s="16"/>
      <c r="D20" s="16"/>
      <c r="H20" s="82">
        <v>3.19</v>
      </c>
      <c r="K20" s="81">
        <v>2.3999999999999998E-3</v>
      </c>
      <c r="L20" s="82">
        <v>2731497808</v>
      </c>
      <c r="N20" s="82">
        <v>0</v>
      </c>
      <c r="O20" s="82">
        <v>2872412.5156004</v>
      </c>
      <c r="Q20" s="81">
        <v>0.54010000000000002</v>
      </c>
      <c r="R20" s="81">
        <v>0.2606</v>
      </c>
      <c r="S20" s="107"/>
    </row>
    <row r="21" spans="2:19">
      <c r="B21" s="80" t="s">
        <v>253</v>
      </c>
      <c r="C21" s="16"/>
      <c r="D21" s="16"/>
      <c r="H21" s="82">
        <v>0.53</v>
      </c>
      <c r="K21" s="81">
        <v>2.9999999999999997E-4</v>
      </c>
      <c r="L21" s="82">
        <v>1667695200</v>
      </c>
      <c r="N21" s="82">
        <v>0</v>
      </c>
      <c r="O21" s="82">
        <v>1667559.4755599999</v>
      </c>
      <c r="Q21" s="81">
        <v>0.31359999999999999</v>
      </c>
      <c r="R21" s="81">
        <v>0.15129999999999999</v>
      </c>
      <c r="S21" s="107"/>
    </row>
    <row r="22" spans="2:19">
      <c r="B22" t="s">
        <v>254</v>
      </c>
      <c r="C22" t="s">
        <v>255</v>
      </c>
      <c r="D22" t="s">
        <v>100</v>
      </c>
      <c r="E22" t="s">
        <v>238</v>
      </c>
      <c r="G22" t="s">
        <v>256</v>
      </c>
      <c r="H22" s="78">
        <v>0.28999999999999998</v>
      </c>
      <c r="I22" t="s">
        <v>102</v>
      </c>
      <c r="J22" s="79">
        <v>0</v>
      </c>
      <c r="K22" s="79">
        <v>2.9999999999999997E-4</v>
      </c>
      <c r="L22" s="78">
        <v>17698000</v>
      </c>
      <c r="M22" s="78">
        <v>100</v>
      </c>
      <c r="N22" s="78">
        <v>0</v>
      </c>
      <c r="O22" s="78">
        <v>17698</v>
      </c>
      <c r="P22" s="79">
        <v>2E-3</v>
      </c>
      <c r="Q22" s="79">
        <v>3.3E-3</v>
      </c>
      <c r="R22" s="79">
        <v>1.6000000000000001E-3</v>
      </c>
      <c r="S22" s="107"/>
    </row>
    <row r="23" spans="2:19">
      <c r="B23" t="s">
        <v>257</v>
      </c>
      <c r="C23" t="s">
        <v>258</v>
      </c>
      <c r="D23" t="s">
        <v>100</v>
      </c>
      <c r="E23" t="s">
        <v>238</v>
      </c>
      <c r="G23" t="s">
        <v>259</v>
      </c>
      <c r="H23" s="78">
        <v>0.52</v>
      </c>
      <c r="I23" t="s">
        <v>102</v>
      </c>
      <c r="J23" s="79">
        <v>0</v>
      </c>
      <c r="K23" s="79">
        <v>4.0000000000000002E-4</v>
      </c>
      <c r="L23" s="78">
        <v>393000000</v>
      </c>
      <c r="M23" s="78">
        <v>100</v>
      </c>
      <c r="N23" s="78">
        <v>0</v>
      </c>
      <c r="O23" s="78">
        <v>393000</v>
      </c>
      <c r="P23" s="79">
        <v>4.9099999999999998E-2</v>
      </c>
      <c r="Q23" s="79">
        <v>7.3899999999999993E-2</v>
      </c>
      <c r="R23" s="79">
        <v>3.56E-2</v>
      </c>
      <c r="S23" s="107"/>
    </row>
    <row r="24" spans="2:19">
      <c r="B24" t="s">
        <v>260</v>
      </c>
      <c r="C24" t="s">
        <v>261</v>
      </c>
      <c r="D24" t="s">
        <v>100</v>
      </c>
      <c r="E24" t="s">
        <v>238</v>
      </c>
      <c r="G24" t="s">
        <v>262</v>
      </c>
      <c r="H24" s="78">
        <v>0.35</v>
      </c>
      <c r="I24" t="s">
        <v>102</v>
      </c>
      <c r="J24" s="79">
        <v>0</v>
      </c>
      <c r="K24" s="79">
        <v>5.9999999999999995E-4</v>
      </c>
      <c r="L24" s="78">
        <v>200370000</v>
      </c>
      <c r="M24" s="78">
        <v>99.98</v>
      </c>
      <c r="N24" s="78">
        <v>0</v>
      </c>
      <c r="O24" s="78">
        <v>200329.92600000001</v>
      </c>
      <c r="P24" s="79">
        <v>2.23E-2</v>
      </c>
      <c r="Q24" s="79">
        <v>3.7699999999999997E-2</v>
      </c>
      <c r="R24" s="79">
        <v>1.8200000000000001E-2</v>
      </c>
      <c r="S24" s="107"/>
    </row>
    <row r="25" spans="2:19">
      <c r="B25" t="s">
        <v>263</v>
      </c>
      <c r="C25" t="s">
        <v>264</v>
      </c>
      <c r="D25" t="s">
        <v>100</v>
      </c>
      <c r="E25" t="s">
        <v>238</v>
      </c>
      <c r="G25" t="s">
        <v>265</v>
      </c>
      <c r="H25" s="78">
        <v>0.42</v>
      </c>
      <c r="I25" t="s">
        <v>102</v>
      </c>
      <c r="J25" s="79">
        <v>0</v>
      </c>
      <c r="K25" s="79">
        <v>2.0000000000000001E-4</v>
      </c>
      <c r="L25" s="78">
        <v>280000000</v>
      </c>
      <c r="M25" s="78">
        <v>100</v>
      </c>
      <c r="N25" s="78">
        <v>0</v>
      </c>
      <c r="O25" s="78">
        <v>280000</v>
      </c>
      <c r="P25" s="79">
        <v>3.1099999999999999E-2</v>
      </c>
      <c r="Q25" s="79">
        <v>5.2600000000000001E-2</v>
      </c>
      <c r="R25" s="79">
        <v>2.5399999999999999E-2</v>
      </c>
      <c r="S25" s="107"/>
    </row>
    <row r="26" spans="2:19">
      <c r="B26" t="s">
        <v>266</v>
      </c>
      <c r="C26" t="s">
        <v>267</v>
      </c>
      <c r="D26" t="s">
        <v>100</v>
      </c>
      <c r="E26" t="s">
        <v>238</v>
      </c>
      <c r="G26" t="s">
        <v>268</v>
      </c>
      <c r="H26" s="78">
        <v>0.59</v>
      </c>
      <c r="I26" t="s">
        <v>102</v>
      </c>
      <c r="J26" s="79">
        <v>0</v>
      </c>
      <c r="K26" s="79">
        <v>2.0000000000000001E-4</v>
      </c>
      <c r="L26" s="78">
        <v>302150000</v>
      </c>
      <c r="M26" s="78">
        <v>99.99</v>
      </c>
      <c r="N26" s="78">
        <v>0</v>
      </c>
      <c r="O26" s="78">
        <v>302119.78499999997</v>
      </c>
      <c r="P26" s="79">
        <v>4.3200000000000002E-2</v>
      </c>
      <c r="Q26" s="79">
        <v>5.6800000000000003E-2</v>
      </c>
      <c r="R26" s="79">
        <v>2.7400000000000001E-2</v>
      </c>
      <c r="S26" s="107"/>
    </row>
    <row r="27" spans="2:19">
      <c r="B27" t="s">
        <v>269</v>
      </c>
      <c r="C27" t="s">
        <v>270</v>
      </c>
      <c r="D27" t="s">
        <v>100</v>
      </c>
      <c r="E27" t="s">
        <v>238</v>
      </c>
      <c r="G27" t="s">
        <v>271</v>
      </c>
      <c r="H27" s="78">
        <v>0.67</v>
      </c>
      <c r="I27" t="s">
        <v>102</v>
      </c>
      <c r="J27" s="79">
        <v>0</v>
      </c>
      <c r="K27" s="79">
        <v>1E-4</v>
      </c>
      <c r="L27" s="78">
        <v>209000000</v>
      </c>
      <c r="M27" s="78">
        <v>99.99</v>
      </c>
      <c r="N27" s="78">
        <v>0</v>
      </c>
      <c r="O27" s="78">
        <v>208979.1</v>
      </c>
      <c r="P27" s="79">
        <v>2.9899999999999999E-2</v>
      </c>
      <c r="Q27" s="79">
        <v>3.9300000000000002E-2</v>
      </c>
      <c r="R27" s="79">
        <v>1.9E-2</v>
      </c>
      <c r="S27" s="107"/>
    </row>
    <row r="28" spans="2:19">
      <c r="B28" t="s">
        <v>272</v>
      </c>
      <c r="C28" t="s">
        <v>273</v>
      </c>
      <c r="D28" t="s">
        <v>100</v>
      </c>
      <c r="E28" t="s">
        <v>238</v>
      </c>
      <c r="G28" t="s">
        <v>274</v>
      </c>
      <c r="H28" s="78">
        <v>0.84</v>
      </c>
      <c r="I28" t="s">
        <v>102</v>
      </c>
      <c r="J28" s="79">
        <v>0</v>
      </c>
      <c r="K28" s="79">
        <v>2.0000000000000001E-4</v>
      </c>
      <c r="L28" s="78">
        <v>179877200</v>
      </c>
      <c r="M28" s="78">
        <v>99.98</v>
      </c>
      <c r="N28" s="78">
        <v>0</v>
      </c>
      <c r="O28" s="78">
        <v>179841.22456</v>
      </c>
      <c r="P28" s="79">
        <v>3.5999999999999997E-2</v>
      </c>
      <c r="Q28" s="79">
        <v>3.3799999999999997E-2</v>
      </c>
      <c r="R28" s="79">
        <v>1.6299999999999999E-2</v>
      </c>
      <c r="S28" s="107"/>
    </row>
    <row r="29" spans="2:19">
      <c r="B29" t="s">
        <v>275</v>
      </c>
      <c r="C29" t="s">
        <v>276</v>
      </c>
      <c r="D29" t="s">
        <v>100</v>
      </c>
      <c r="E29" t="s">
        <v>238</v>
      </c>
      <c r="G29" t="s">
        <v>277</v>
      </c>
      <c r="H29" s="78">
        <v>0.17</v>
      </c>
      <c r="I29" t="s">
        <v>102</v>
      </c>
      <c r="J29" s="79">
        <v>0</v>
      </c>
      <c r="K29" s="79">
        <v>5.9999999999999995E-4</v>
      </c>
      <c r="L29" s="78">
        <v>85600000</v>
      </c>
      <c r="M29" s="78">
        <v>99.99</v>
      </c>
      <c r="N29" s="78">
        <v>0</v>
      </c>
      <c r="O29" s="78">
        <v>85591.44</v>
      </c>
      <c r="P29" s="79">
        <v>7.7999999999999996E-3</v>
      </c>
      <c r="Q29" s="79">
        <v>1.61E-2</v>
      </c>
      <c r="R29" s="79">
        <v>7.7999999999999996E-3</v>
      </c>
      <c r="S29" s="107"/>
    </row>
    <row r="30" spans="2:19">
      <c r="B30" s="80" t="s">
        <v>278</v>
      </c>
      <c r="C30" s="16"/>
      <c r="D30" s="16"/>
      <c r="H30" s="82">
        <v>6.88</v>
      </c>
      <c r="K30" s="81">
        <v>5.3E-3</v>
      </c>
      <c r="L30" s="82">
        <v>1063802608</v>
      </c>
      <c r="N30" s="82">
        <v>0</v>
      </c>
      <c r="O30" s="82">
        <v>1204853.0400404001</v>
      </c>
      <c r="Q30" s="81">
        <v>0.2266</v>
      </c>
      <c r="R30" s="81">
        <v>0.10929999999999999</v>
      </c>
      <c r="S30" s="107"/>
    </row>
    <row r="31" spans="2:19">
      <c r="B31" t="s">
        <v>279</v>
      </c>
      <c r="C31" t="s">
        <v>280</v>
      </c>
      <c r="D31" t="s">
        <v>100</v>
      </c>
      <c r="E31" t="s">
        <v>238</v>
      </c>
      <c r="G31" t="s">
        <v>281</v>
      </c>
      <c r="H31" s="78">
        <v>0.59</v>
      </c>
      <c r="I31" t="s">
        <v>102</v>
      </c>
      <c r="J31" s="79">
        <v>5.0000000000000001E-3</v>
      </c>
      <c r="K31" s="79">
        <v>2.0000000000000001E-4</v>
      </c>
      <c r="L31" s="78">
        <v>332159508</v>
      </c>
      <c r="M31" s="78">
        <v>100.5</v>
      </c>
      <c r="N31" s="78">
        <v>0</v>
      </c>
      <c r="O31" s="78">
        <v>333820.30553999997</v>
      </c>
      <c r="P31" s="79">
        <v>2.12E-2</v>
      </c>
      <c r="Q31" s="79">
        <v>6.2799999999999995E-2</v>
      </c>
      <c r="R31" s="79">
        <v>3.0300000000000001E-2</v>
      </c>
      <c r="S31" s="107"/>
    </row>
    <row r="32" spans="2:19">
      <c r="B32" t="s">
        <v>282</v>
      </c>
      <c r="C32" t="s">
        <v>283</v>
      </c>
      <c r="D32" t="s">
        <v>100</v>
      </c>
      <c r="E32" t="s">
        <v>238</v>
      </c>
      <c r="G32" t="s">
        <v>284</v>
      </c>
      <c r="H32" s="78">
        <v>1.54</v>
      </c>
      <c r="I32" t="s">
        <v>102</v>
      </c>
      <c r="J32" s="79">
        <v>5.5E-2</v>
      </c>
      <c r="K32" s="79">
        <v>4.0000000000000002E-4</v>
      </c>
      <c r="L32" s="78">
        <v>43666061</v>
      </c>
      <c r="M32" s="78">
        <v>110.94</v>
      </c>
      <c r="N32" s="78">
        <v>0</v>
      </c>
      <c r="O32" s="78">
        <v>48443.128073400003</v>
      </c>
      <c r="P32" s="79">
        <v>2.5000000000000001E-3</v>
      </c>
      <c r="Q32" s="79">
        <v>9.1000000000000004E-3</v>
      </c>
      <c r="R32" s="79">
        <v>4.4000000000000003E-3</v>
      </c>
      <c r="S32" s="107"/>
    </row>
    <row r="33" spans="2:19">
      <c r="B33" t="s">
        <v>285</v>
      </c>
      <c r="C33" t="s">
        <v>286</v>
      </c>
      <c r="D33" t="s">
        <v>100</v>
      </c>
      <c r="E33" t="s">
        <v>238</v>
      </c>
      <c r="G33" t="s">
        <v>287</v>
      </c>
      <c r="H33" s="78">
        <v>19.03</v>
      </c>
      <c r="I33" t="s">
        <v>102</v>
      </c>
      <c r="J33" s="79">
        <v>3.7499999999999999E-2</v>
      </c>
      <c r="K33" s="79">
        <v>1.55E-2</v>
      </c>
      <c r="L33" s="78">
        <v>265016384</v>
      </c>
      <c r="M33" s="78">
        <v>148.69999999999999</v>
      </c>
      <c r="N33" s="78">
        <v>0</v>
      </c>
      <c r="O33" s="78">
        <v>394079.36300800001</v>
      </c>
      <c r="P33" s="79">
        <v>1.5900000000000001E-2</v>
      </c>
      <c r="Q33" s="79">
        <v>7.4099999999999999E-2</v>
      </c>
      <c r="R33" s="79">
        <v>3.5700000000000003E-2</v>
      </c>
      <c r="S33" s="107"/>
    </row>
    <row r="34" spans="2:19">
      <c r="B34" t="s">
        <v>288</v>
      </c>
      <c r="C34" t="s">
        <v>289</v>
      </c>
      <c r="D34" t="s">
        <v>100</v>
      </c>
      <c r="E34" t="s">
        <v>238</v>
      </c>
      <c r="G34" t="s">
        <v>290</v>
      </c>
      <c r="H34" s="78">
        <v>0.83</v>
      </c>
      <c r="I34" t="s">
        <v>102</v>
      </c>
      <c r="J34" s="79">
        <v>0.01</v>
      </c>
      <c r="K34" s="79">
        <v>2.0000000000000001E-4</v>
      </c>
      <c r="L34" s="78">
        <v>294100655</v>
      </c>
      <c r="M34" s="78">
        <v>100.98</v>
      </c>
      <c r="N34" s="78">
        <v>0</v>
      </c>
      <c r="O34" s="78">
        <v>296982.841419</v>
      </c>
      <c r="P34" s="79">
        <v>1.9900000000000001E-2</v>
      </c>
      <c r="Q34" s="79">
        <v>5.5800000000000002E-2</v>
      </c>
      <c r="R34" s="79">
        <v>2.69E-2</v>
      </c>
      <c r="S34" s="107"/>
    </row>
    <row r="35" spans="2:19">
      <c r="B35" t="s">
        <v>291</v>
      </c>
      <c r="C35" t="s">
        <v>292</v>
      </c>
      <c r="D35" t="s">
        <v>100</v>
      </c>
      <c r="E35" t="s">
        <v>238</v>
      </c>
      <c r="G35" t="s">
        <v>293</v>
      </c>
      <c r="H35" s="78">
        <v>2.06</v>
      </c>
      <c r="I35" t="s">
        <v>102</v>
      </c>
      <c r="J35" s="79">
        <v>7.4999999999999997E-3</v>
      </c>
      <c r="K35" s="79">
        <v>8.9999999999999998E-4</v>
      </c>
      <c r="L35" s="78">
        <v>128860000</v>
      </c>
      <c r="M35" s="78">
        <v>102.07</v>
      </c>
      <c r="N35" s="78">
        <v>0</v>
      </c>
      <c r="O35" s="78">
        <v>131527.402</v>
      </c>
      <c r="P35" s="79">
        <v>8.6E-3</v>
      </c>
      <c r="Q35" s="79">
        <v>2.47E-2</v>
      </c>
      <c r="R35" s="79">
        <v>1.1900000000000001E-2</v>
      </c>
      <c r="S35" s="107"/>
    </row>
    <row r="36" spans="2:19">
      <c r="B36" s="80" t="s">
        <v>294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07"/>
    </row>
    <row r="37" spans="2:19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07"/>
    </row>
    <row r="38" spans="2:19">
      <c r="B38" s="80" t="s">
        <v>295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07"/>
    </row>
    <row r="39" spans="2:19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07"/>
    </row>
    <row r="40" spans="2:19">
      <c r="B40" s="80" t="s">
        <v>231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07"/>
    </row>
    <row r="41" spans="2:19">
      <c r="B41" s="80" t="s">
        <v>296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07"/>
    </row>
    <row r="42" spans="2:19">
      <c r="B42" t="s">
        <v>226</v>
      </c>
      <c r="C42" t="s">
        <v>226</v>
      </c>
      <c r="D42" s="16"/>
      <c r="E42" t="s">
        <v>226</v>
      </c>
      <c r="H42" s="78">
        <v>0</v>
      </c>
      <c r="I42" t="s">
        <v>226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07"/>
    </row>
    <row r="43" spans="2:19">
      <c r="B43" s="80" t="s">
        <v>297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  <c r="S43" s="107"/>
    </row>
    <row r="44" spans="2:19">
      <c r="B44" t="s">
        <v>226</v>
      </c>
      <c r="C44" t="s">
        <v>226</v>
      </c>
      <c r="D44" s="16"/>
      <c r="E44" t="s">
        <v>226</v>
      </c>
      <c r="H44" s="78">
        <v>0</v>
      </c>
      <c r="I44" t="s">
        <v>226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  <c r="S44" s="107"/>
    </row>
    <row r="45" spans="2:19">
      <c r="B45" t="s">
        <v>298</v>
      </c>
      <c r="C45" s="16"/>
      <c r="D45" s="16"/>
      <c r="S45" s="107"/>
    </row>
    <row r="46" spans="2:19">
      <c r="B46" t="s">
        <v>299</v>
      </c>
      <c r="C46" s="16"/>
      <c r="D46" s="16"/>
      <c r="S46" s="107"/>
    </row>
    <row r="47" spans="2:19">
      <c r="B47" t="s">
        <v>300</v>
      </c>
      <c r="C47" s="16"/>
      <c r="D47" s="16"/>
      <c r="S47" s="107"/>
    </row>
    <row r="48" spans="2:19">
      <c r="B48" t="s">
        <v>301</v>
      </c>
      <c r="C48" s="16"/>
      <c r="D48" s="16"/>
      <c r="S48" s="107"/>
    </row>
    <row r="49" spans="1:18">
      <c r="A49" s="107" t="s">
        <v>1850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</row>
    <row r="50" spans="1:18">
      <c r="A50" s="107" t="s">
        <v>1851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</row>
    <row r="51" spans="1:18">
      <c r="C51" s="16"/>
      <c r="D51" s="16"/>
    </row>
    <row r="52" spans="1:18">
      <c r="C52" s="16"/>
      <c r="D52" s="16"/>
    </row>
    <row r="53" spans="1:18">
      <c r="C53" s="16"/>
      <c r="D53" s="16"/>
    </row>
    <row r="54" spans="1:18">
      <c r="C54" s="16"/>
      <c r="D54" s="16"/>
    </row>
    <row r="55" spans="1:18">
      <c r="C55" s="16"/>
      <c r="D55" s="16"/>
    </row>
    <row r="56" spans="1:18">
      <c r="C56" s="16"/>
      <c r="D56" s="16"/>
    </row>
    <row r="57" spans="1:18">
      <c r="C57" s="16"/>
      <c r="D57" s="16"/>
    </row>
    <row r="58" spans="1:18">
      <c r="C58" s="16"/>
      <c r="D58" s="16"/>
    </row>
    <row r="59" spans="1:18">
      <c r="C59" s="16"/>
      <c r="D59" s="16"/>
    </row>
    <row r="60" spans="1:18">
      <c r="C60" s="16"/>
      <c r="D60" s="16"/>
    </row>
    <row r="61" spans="1:18">
      <c r="C61" s="16"/>
      <c r="D61" s="16"/>
    </row>
    <row r="62" spans="1:18">
      <c r="C62" s="16"/>
      <c r="D62" s="16"/>
    </row>
    <row r="63" spans="1:18">
      <c r="C63" s="16"/>
      <c r="D63" s="16"/>
    </row>
    <row r="64" spans="1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8"/>
    <mergeCell ref="A49:R49"/>
    <mergeCell ref="A50:R50"/>
  </mergeCells>
  <dataValidations count="1">
    <dataValidation allowBlank="1" showInputMessage="1" showErrorMessage="1" sqref="O51:R1048576 N9 N1:N7 B51:M1048576 S49:S1048576 T1:XFD1048576 S1 O1:R48 N11:N48 A1:A1048576 B1:M48 N51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1730</v>
      </c>
    </row>
    <row r="3" spans="2:23">
      <c r="B3" s="2" t="s">
        <v>2</v>
      </c>
      <c r="C3" t="s">
        <v>1731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210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917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918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233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1730</v>
      </c>
    </row>
    <row r="3" spans="2:68">
      <c r="B3" s="2" t="s">
        <v>2</v>
      </c>
      <c r="C3" t="s">
        <v>1731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210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1730</v>
      </c>
    </row>
    <row r="3" spans="2:66">
      <c r="B3" s="2" t="s">
        <v>2</v>
      </c>
      <c r="C3" t="s">
        <v>1731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5.93</v>
      </c>
      <c r="L11" s="7"/>
      <c r="M11" s="7"/>
      <c r="N11" s="77">
        <v>3.5299999999999998E-2</v>
      </c>
      <c r="O11" s="76">
        <v>411868683.19999999</v>
      </c>
      <c r="P11" s="33"/>
      <c r="Q11" s="76">
        <v>0</v>
      </c>
      <c r="R11" s="76">
        <v>1013552.1630660986</v>
      </c>
      <c r="S11" s="7"/>
      <c r="T11" s="77">
        <v>1</v>
      </c>
      <c r="U11" s="77">
        <v>9.1899999999999996E-2</v>
      </c>
      <c r="V11" s="35"/>
      <c r="BI11" s="16"/>
      <c r="BJ11" s="19"/>
      <c r="BK11" s="16"/>
      <c r="BN11" s="16"/>
    </row>
    <row r="12" spans="2:66">
      <c r="B12" s="80" t="s">
        <v>210</v>
      </c>
      <c r="C12" s="16"/>
      <c r="D12" s="16"/>
      <c r="E12" s="16"/>
      <c r="F12" s="16"/>
      <c r="K12" s="82">
        <v>5.79</v>
      </c>
      <c r="N12" s="81">
        <v>3.7199999999999997E-2</v>
      </c>
      <c r="O12" s="82">
        <v>173774003.16</v>
      </c>
      <c r="Q12" s="82">
        <v>0</v>
      </c>
      <c r="R12" s="82">
        <v>159191.44286152199</v>
      </c>
      <c r="T12" s="81">
        <v>0.15709999999999999</v>
      </c>
      <c r="U12" s="81">
        <v>1.44E-2</v>
      </c>
    </row>
    <row r="13" spans="2:66">
      <c r="B13" s="80" t="s">
        <v>302</v>
      </c>
      <c r="C13" s="16"/>
      <c r="D13" s="16"/>
      <c r="E13" s="16"/>
      <c r="F13" s="16"/>
      <c r="K13" s="82">
        <v>6.47</v>
      </c>
      <c r="N13" s="81">
        <v>8.0000000000000002E-3</v>
      </c>
      <c r="O13" s="82">
        <v>94971507.049999997</v>
      </c>
      <c r="Q13" s="82">
        <v>0</v>
      </c>
      <c r="R13" s="82">
        <v>96948.406008514998</v>
      </c>
      <c r="T13" s="81">
        <v>9.5699999999999993E-2</v>
      </c>
      <c r="U13" s="81">
        <v>8.8000000000000005E-3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215</v>
      </c>
      <c r="I14" t="s">
        <v>216</v>
      </c>
      <c r="J14" t="s">
        <v>310</v>
      </c>
      <c r="K14" s="78">
        <v>6.93</v>
      </c>
      <c r="L14" t="s">
        <v>102</v>
      </c>
      <c r="M14" s="79">
        <v>1.2200000000000001E-2</v>
      </c>
      <c r="N14" s="79">
        <v>3.5000000000000001E-3</v>
      </c>
      <c r="O14" s="78">
        <v>30434000</v>
      </c>
      <c r="P14" s="78">
        <v>108.12</v>
      </c>
      <c r="Q14" s="78">
        <v>0</v>
      </c>
      <c r="R14" s="78">
        <v>32905.2408</v>
      </c>
      <c r="S14" s="79">
        <v>1.52E-2</v>
      </c>
      <c r="T14" s="79">
        <v>3.2500000000000001E-2</v>
      </c>
      <c r="U14" s="79">
        <v>3.0000000000000001E-3</v>
      </c>
    </row>
    <row r="15" spans="2:66">
      <c r="B15" t="s">
        <v>311</v>
      </c>
      <c r="C15" t="s">
        <v>312</v>
      </c>
      <c r="D15" t="s">
        <v>100</v>
      </c>
      <c r="E15" t="s">
        <v>123</v>
      </c>
      <c r="F15" t="s">
        <v>308</v>
      </c>
      <c r="G15" t="s">
        <v>309</v>
      </c>
      <c r="H15" t="s">
        <v>215</v>
      </c>
      <c r="I15" t="s">
        <v>216</v>
      </c>
      <c r="J15" t="s">
        <v>310</v>
      </c>
      <c r="K15" s="78">
        <v>9.91</v>
      </c>
      <c r="L15" t="s">
        <v>102</v>
      </c>
      <c r="M15" s="79">
        <v>2E-3</v>
      </c>
      <c r="N15" s="79">
        <v>2E-3</v>
      </c>
      <c r="O15" s="78">
        <v>11582000</v>
      </c>
      <c r="P15" s="78">
        <v>97.260350000000003</v>
      </c>
      <c r="Q15" s="78">
        <v>0</v>
      </c>
      <c r="R15" s="78">
        <v>11264.693737</v>
      </c>
      <c r="S15" s="79">
        <v>1.78E-2</v>
      </c>
      <c r="T15" s="79">
        <v>1.11E-2</v>
      </c>
      <c r="U15" s="79">
        <v>1E-3</v>
      </c>
    </row>
    <row r="16" spans="2:66">
      <c r="B16" t="s">
        <v>313</v>
      </c>
      <c r="C16" t="s">
        <v>314</v>
      </c>
      <c r="D16" t="s">
        <v>100</v>
      </c>
      <c r="E16" t="s">
        <v>123</v>
      </c>
      <c r="F16" t="s">
        <v>315</v>
      </c>
      <c r="G16" t="s">
        <v>309</v>
      </c>
      <c r="H16" t="s">
        <v>215</v>
      </c>
      <c r="I16" t="s">
        <v>216</v>
      </c>
      <c r="J16" t="s">
        <v>316</v>
      </c>
      <c r="K16" s="78">
        <v>0.21</v>
      </c>
      <c r="L16" t="s">
        <v>102</v>
      </c>
      <c r="M16" s="79">
        <v>1.6E-2</v>
      </c>
      <c r="N16" s="79">
        <v>6.1999999999999998E-3</v>
      </c>
      <c r="O16" s="78">
        <v>14899471.310000001</v>
      </c>
      <c r="P16" s="78">
        <v>101.47</v>
      </c>
      <c r="Q16" s="78">
        <v>0</v>
      </c>
      <c r="R16" s="78">
        <v>15118.493538257</v>
      </c>
      <c r="S16" s="79">
        <v>1.4200000000000001E-2</v>
      </c>
      <c r="T16" s="79">
        <v>1.49E-2</v>
      </c>
      <c r="U16" s="79">
        <v>1.4E-3</v>
      </c>
    </row>
    <row r="17" spans="2:21">
      <c r="B17" t="s">
        <v>317</v>
      </c>
      <c r="C17" t="s">
        <v>318</v>
      </c>
      <c r="D17" t="s">
        <v>100</v>
      </c>
      <c r="E17" t="s">
        <v>123</v>
      </c>
      <c r="F17" t="s">
        <v>319</v>
      </c>
      <c r="G17" t="s">
        <v>127</v>
      </c>
      <c r="H17" t="s">
        <v>320</v>
      </c>
      <c r="I17" t="s">
        <v>216</v>
      </c>
      <c r="J17" t="s">
        <v>321</v>
      </c>
      <c r="K17" s="78">
        <v>8.84</v>
      </c>
      <c r="L17" t="s">
        <v>102</v>
      </c>
      <c r="M17" s="79">
        <v>2.6499999999999999E-2</v>
      </c>
      <c r="N17" s="79">
        <v>5.5999999999999999E-3</v>
      </c>
      <c r="O17" s="78">
        <v>1606098.61</v>
      </c>
      <c r="P17" s="78">
        <v>120.4</v>
      </c>
      <c r="Q17" s="78">
        <v>0</v>
      </c>
      <c r="R17" s="78">
        <v>1933.7427264400001</v>
      </c>
      <c r="S17" s="79">
        <v>1.4E-3</v>
      </c>
      <c r="T17" s="79">
        <v>1.9E-3</v>
      </c>
      <c r="U17" s="79">
        <v>2.0000000000000001E-4</v>
      </c>
    </row>
    <row r="18" spans="2:21">
      <c r="B18" t="s">
        <v>322</v>
      </c>
      <c r="C18" t="s">
        <v>323</v>
      </c>
      <c r="D18" t="s">
        <v>100</v>
      </c>
      <c r="E18" t="s">
        <v>123</v>
      </c>
      <c r="F18" t="s">
        <v>324</v>
      </c>
      <c r="G18" t="s">
        <v>325</v>
      </c>
      <c r="H18" t="s">
        <v>326</v>
      </c>
      <c r="I18" t="s">
        <v>150</v>
      </c>
      <c r="J18" t="s">
        <v>327</v>
      </c>
      <c r="K18" s="78">
        <v>9.14</v>
      </c>
      <c r="L18" t="s">
        <v>102</v>
      </c>
      <c r="M18" s="79">
        <v>2.4799999999999999E-2</v>
      </c>
      <c r="N18" s="79">
        <v>1.44E-2</v>
      </c>
      <c r="O18" s="78">
        <v>3562811</v>
      </c>
      <c r="P18" s="78">
        <v>109.75</v>
      </c>
      <c r="Q18" s="78">
        <v>0</v>
      </c>
      <c r="R18" s="78">
        <v>3910.1850724999999</v>
      </c>
      <c r="S18" s="79">
        <v>1.8E-3</v>
      </c>
      <c r="T18" s="79">
        <v>3.8999999999999998E-3</v>
      </c>
      <c r="U18" s="79">
        <v>4.0000000000000002E-4</v>
      </c>
    </row>
    <row r="19" spans="2:21">
      <c r="B19" t="s">
        <v>328</v>
      </c>
      <c r="C19" t="s">
        <v>329</v>
      </c>
      <c r="D19" t="s">
        <v>100</v>
      </c>
      <c r="E19" t="s">
        <v>123</v>
      </c>
      <c r="F19" t="s">
        <v>330</v>
      </c>
      <c r="G19" t="s">
        <v>325</v>
      </c>
      <c r="H19" t="s">
        <v>331</v>
      </c>
      <c r="I19" t="s">
        <v>216</v>
      </c>
      <c r="J19" t="s">
        <v>332</v>
      </c>
      <c r="K19" s="78">
        <v>0.5</v>
      </c>
      <c r="L19" t="s">
        <v>102</v>
      </c>
      <c r="M19" s="79">
        <v>4.9000000000000002E-2</v>
      </c>
      <c r="N19" s="79">
        <v>1.1599999999999999E-2</v>
      </c>
      <c r="O19" s="78">
        <v>87866.13</v>
      </c>
      <c r="P19" s="78">
        <v>112.86</v>
      </c>
      <c r="Q19" s="78">
        <v>0</v>
      </c>
      <c r="R19" s="78">
        <v>99.165714317999999</v>
      </c>
      <c r="S19" s="79">
        <v>8.9999999999999998E-4</v>
      </c>
      <c r="T19" s="79">
        <v>1E-4</v>
      </c>
      <c r="U19" s="79">
        <v>0</v>
      </c>
    </row>
    <row r="20" spans="2:21">
      <c r="B20" t="s">
        <v>333</v>
      </c>
      <c r="C20" t="s">
        <v>334</v>
      </c>
      <c r="D20" t="s">
        <v>100</v>
      </c>
      <c r="E20" t="s">
        <v>123</v>
      </c>
      <c r="F20" t="s">
        <v>330</v>
      </c>
      <c r="G20" t="s">
        <v>325</v>
      </c>
      <c r="H20" t="s">
        <v>331</v>
      </c>
      <c r="I20" t="s">
        <v>216</v>
      </c>
      <c r="J20" t="s">
        <v>335</v>
      </c>
      <c r="K20" s="78">
        <v>7.3</v>
      </c>
      <c r="L20" t="s">
        <v>102</v>
      </c>
      <c r="M20" s="79">
        <v>1.14E-2</v>
      </c>
      <c r="N20" s="79">
        <v>1.4999999999999999E-2</v>
      </c>
      <c r="O20" s="78">
        <v>32799260</v>
      </c>
      <c r="P20" s="78">
        <v>96.7</v>
      </c>
      <c r="Q20" s="78">
        <v>0</v>
      </c>
      <c r="R20" s="78">
        <v>31716.884419999998</v>
      </c>
      <c r="S20" s="79">
        <v>1.5900000000000001E-2</v>
      </c>
      <c r="T20" s="79">
        <v>3.1300000000000001E-2</v>
      </c>
      <c r="U20" s="79">
        <v>2.8999999999999998E-3</v>
      </c>
    </row>
    <row r="21" spans="2:21">
      <c r="B21" s="80" t="s">
        <v>252</v>
      </c>
      <c r="C21" s="16"/>
      <c r="D21" s="16"/>
      <c r="E21" s="16"/>
      <c r="F21" s="16"/>
      <c r="K21" s="82">
        <v>4.0599999999999996</v>
      </c>
      <c r="N21" s="81">
        <v>7.6600000000000001E-2</v>
      </c>
      <c r="O21" s="82">
        <v>18064193.82</v>
      </c>
      <c r="Q21" s="82">
        <v>0</v>
      </c>
      <c r="R21" s="82">
        <v>15667.110284840999</v>
      </c>
      <c r="T21" s="81">
        <v>1.55E-2</v>
      </c>
      <c r="U21" s="81">
        <v>1.4E-3</v>
      </c>
    </row>
    <row r="22" spans="2:21">
      <c r="B22" t="s">
        <v>336</v>
      </c>
      <c r="C22" t="s">
        <v>337</v>
      </c>
      <c r="D22" t="s">
        <v>100</v>
      </c>
      <c r="E22" t="s">
        <v>123</v>
      </c>
      <c r="F22" t="s">
        <v>338</v>
      </c>
      <c r="G22" t="s">
        <v>132</v>
      </c>
      <c r="H22" t="s">
        <v>339</v>
      </c>
      <c r="I22" t="s">
        <v>150</v>
      </c>
      <c r="J22" t="s">
        <v>340</v>
      </c>
      <c r="K22" s="78">
        <v>4.0599999999999996</v>
      </c>
      <c r="L22" t="s">
        <v>102</v>
      </c>
      <c r="M22" s="79">
        <v>3.5999999999999997E-2</v>
      </c>
      <c r="N22" s="79">
        <v>7.5800000000000006E-2</v>
      </c>
      <c r="O22" s="78">
        <v>17259186.629999999</v>
      </c>
      <c r="P22" s="78">
        <v>86.99</v>
      </c>
      <c r="Q22" s="78">
        <v>0</v>
      </c>
      <c r="R22" s="78">
        <v>15013.766449437</v>
      </c>
      <c r="S22" s="79">
        <v>9.1999999999999998E-3</v>
      </c>
      <c r="T22" s="79">
        <v>1.4800000000000001E-2</v>
      </c>
      <c r="U22" s="79">
        <v>1.4E-3</v>
      </c>
    </row>
    <row r="23" spans="2:21">
      <c r="B23" t="s">
        <v>341</v>
      </c>
      <c r="C23" t="s">
        <v>342</v>
      </c>
      <c r="D23" t="s">
        <v>100</v>
      </c>
      <c r="E23" t="s">
        <v>123</v>
      </c>
      <c r="F23" t="s">
        <v>338</v>
      </c>
      <c r="G23" t="s">
        <v>132</v>
      </c>
      <c r="H23" t="s">
        <v>226</v>
      </c>
      <c r="I23" t="s">
        <v>343</v>
      </c>
      <c r="J23" t="s">
        <v>344</v>
      </c>
      <c r="K23" s="78">
        <v>4.05</v>
      </c>
      <c r="L23" t="s">
        <v>102</v>
      </c>
      <c r="M23" s="79">
        <v>3.85E-2</v>
      </c>
      <c r="N23" s="79">
        <v>9.4399999999999998E-2</v>
      </c>
      <c r="O23" s="78">
        <v>805007.19</v>
      </c>
      <c r="P23" s="78">
        <v>81.16</v>
      </c>
      <c r="Q23" s="78">
        <v>0</v>
      </c>
      <c r="R23" s="78">
        <v>653.34383540399995</v>
      </c>
      <c r="S23" s="79">
        <v>1.3899999999999999E-2</v>
      </c>
      <c r="T23" s="79">
        <v>5.9999999999999995E-4</v>
      </c>
      <c r="U23" s="79">
        <v>1E-4</v>
      </c>
    </row>
    <row r="24" spans="2:21">
      <c r="B24" s="80" t="s">
        <v>303</v>
      </c>
      <c r="C24" s="16"/>
      <c r="D24" s="16"/>
      <c r="E24" s="16"/>
      <c r="F24" s="16"/>
      <c r="K24" s="82">
        <v>4.95</v>
      </c>
      <c r="N24" s="81">
        <v>8.4900000000000003E-2</v>
      </c>
      <c r="O24" s="82">
        <v>60738302.289999999</v>
      </c>
      <c r="Q24" s="82">
        <v>0</v>
      </c>
      <c r="R24" s="82">
        <v>46575.926568166004</v>
      </c>
      <c r="T24" s="81">
        <v>4.5999999999999999E-2</v>
      </c>
      <c r="U24" s="81">
        <v>4.1999999999999997E-3</v>
      </c>
    </row>
    <row r="25" spans="2:21">
      <c r="B25" t="s">
        <v>345</v>
      </c>
      <c r="C25" t="s">
        <v>346</v>
      </c>
      <c r="D25" t="s">
        <v>100</v>
      </c>
      <c r="E25" t="s">
        <v>123</v>
      </c>
      <c r="F25" t="s">
        <v>347</v>
      </c>
      <c r="G25" t="s">
        <v>348</v>
      </c>
      <c r="H25" t="s">
        <v>349</v>
      </c>
      <c r="I25" t="s">
        <v>150</v>
      </c>
      <c r="J25" t="s">
        <v>350</v>
      </c>
      <c r="K25" s="78">
        <v>5.16</v>
      </c>
      <c r="L25" t="s">
        <v>102</v>
      </c>
      <c r="M25" s="79">
        <v>4.2999999999999997E-2</v>
      </c>
      <c r="N25" s="79">
        <v>7.3300000000000004E-2</v>
      </c>
      <c r="O25" s="78">
        <v>43869932.369999997</v>
      </c>
      <c r="P25" s="78">
        <v>77.58</v>
      </c>
      <c r="Q25" s="78">
        <v>0</v>
      </c>
      <c r="R25" s="78">
        <v>34034.293532645999</v>
      </c>
      <c r="S25" s="79">
        <v>3.0800000000000001E-2</v>
      </c>
      <c r="T25" s="79">
        <v>3.3599999999999998E-2</v>
      </c>
      <c r="U25" s="79">
        <v>3.0999999999999999E-3</v>
      </c>
    </row>
    <row r="26" spans="2:21">
      <c r="B26" t="s">
        <v>351</v>
      </c>
      <c r="C26" t="s">
        <v>352</v>
      </c>
      <c r="D26" t="s">
        <v>100</v>
      </c>
      <c r="E26" t="s">
        <v>123</v>
      </c>
      <c r="F26" t="s">
        <v>353</v>
      </c>
      <c r="G26" t="s">
        <v>354</v>
      </c>
      <c r="H26" t="s">
        <v>355</v>
      </c>
      <c r="I26" t="s">
        <v>150</v>
      </c>
      <c r="J26" t="s">
        <v>356</v>
      </c>
      <c r="K26" s="78">
        <v>4.63</v>
      </c>
      <c r="L26" t="s">
        <v>102</v>
      </c>
      <c r="M26" s="79">
        <v>4.6899999999999997E-2</v>
      </c>
      <c r="N26" s="79">
        <v>0.1166</v>
      </c>
      <c r="O26" s="78">
        <v>1026642.86</v>
      </c>
      <c r="P26" s="78">
        <v>74.349999999999994</v>
      </c>
      <c r="Q26" s="78">
        <v>0</v>
      </c>
      <c r="R26" s="78">
        <v>763.30896641000004</v>
      </c>
      <c r="S26" s="79">
        <v>5.9999999999999995E-4</v>
      </c>
      <c r="T26" s="79">
        <v>8.0000000000000004E-4</v>
      </c>
      <c r="U26" s="79">
        <v>1E-4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353</v>
      </c>
      <c r="G27" t="s">
        <v>354</v>
      </c>
      <c r="H27" t="s">
        <v>355</v>
      </c>
      <c r="I27" t="s">
        <v>150</v>
      </c>
      <c r="J27" t="s">
        <v>359</v>
      </c>
      <c r="K27" s="78">
        <v>4.38</v>
      </c>
      <c r="L27" t="s">
        <v>102</v>
      </c>
      <c r="M27" s="79">
        <v>4.6899999999999997E-2</v>
      </c>
      <c r="N27" s="79">
        <v>0.1162</v>
      </c>
      <c r="O27" s="78">
        <v>15841727.060000001</v>
      </c>
      <c r="P27" s="78">
        <v>74.349999999999994</v>
      </c>
      <c r="Q27" s="78">
        <v>0</v>
      </c>
      <c r="R27" s="78">
        <v>11778.32406911</v>
      </c>
      <c r="S27" s="79">
        <v>8.0999999999999996E-3</v>
      </c>
      <c r="T27" s="79">
        <v>1.1599999999999999E-2</v>
      </c>
      <c r="U27" s="79">
        <v>1.1000000000000001E-3</v>
      </c>
    </row>
    <row r="28" spans="2:21">
      <c r="B28" s="80" t="s">
        <v>360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226</v>
      </c>
      <c r="C29" t="s">
        <v>226</v>
      </c>
      <c r="D29" s="16"/>
      <c r="E29" s="16"/>
      <c r="F29" s="16"/>
      <c r="G29" t="s">
        <v>226</v>
      </c>
      <c r="H29" t="s">
        <v>226</v>
      </c>
      <c r="K29" s="78">
        <v>0</v>
      </c>
      <c r="L29" t="s">
        <v>226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231</v>
      </c>
      <c r="C30" s="16"/>
      <c r="D30" s="16"/>
      <c r="E30" s="16"/>
      <c r="F30" s="16"/>
      <c r="K30" s="82">
        <v>5.96</v>
      </c>
      <c r="N30" s="81">
        <v>3.5000000000000003E-2</v>
      </c>
      <c r="O30" s="82">
        <v>238094680.03999999</v>
      </c>
      <c r="Q30" s="82">
        <v>0</v>
      </c>
      <c r="R30" s="82">
        <v>854360.72020457662</v>
      </c>
      <c r="T30" s="81">
        <v>0.84289999999999998</v>
      </c>
      <c r="U30" s="81">
        <v>7.7499999999999999E-2</v>
      </c>
    </row>
    <row r="31" spans="2:21">
      <c r="B31" s="80" t="s">
        <v>304</v>
      </c>
      <c r="C31" s="16"/>
      <c r="D31" s="16"/>
      <c r="E31" s="16"/>
      <c r="F31" s="16"/>
      <c r="K31" s="82">
        <v>13.62</v>
      </c>
      <c r="N31" s="81">
        <v>5.04E-2</v>
      </c>
      <c r="O31" s="82">
        <v>32590000</v>
      </c>
      <c r="Q31" s="82">
        <v>0</v>
      </c>
      <c r="R31" s="82">
        <v>97966.793032379996</v>
      </c>
      <c r="T31" s="81">
        <v>9.6699999999999994E-2</v>
      </c>
      <c r="U31" s="81">
        <v>8.8999999999999999E-3</v>
      </c>
    </row>
    <row r="32" spans="2:21">
      <c r="B32" t="s">
        <v>361</v>
      </c>
      <c r="C32" t="s">
        <v>362</v>
      </c>
      <c r="D32" t="s">
        <v>123</v>
      </c>
      <c r="E32" t="s">
        <v>363</v>
      </c>
      <c r="F32" t="s">
        <v>364</v>
      </c>
      <c r="G32" t="s">
        <v>365</v>
      </c>
      <c r="H32" t="s">
        <v>366</v>
      </c>
      <c r="I32" t="s">
        <v>367</v>
      </c>
      <c r="J32" t="s">
        <v>368</v>
      </c>
      <c r="K32" s="78">
        <v>4.0599999999999996</v>
      </c>
      <c r="L32" t="s">
        <v>106</v>
      </c>
      <c r="M32" s="79">
        <v>4.4999999999999998E-2</v>
      </c>
      <c r="N32" s="79">
        <v>3.04E-2</v>
      </c>
      <c r="O32" s="78">
        <v>3592000</v>
      </c>
      <c r="P32" s="78">
        <v>106.425</v>
      </c>
      <c r="Q32" s="78">
        <v>0</v>
      </c>
      <c r="R32" s="78">
        <v>13249.776276000001</v>
      </c>
      <c r="S32" s="79">
        <v>4.4999999999999997E-3</v>
      </c>
      <c r="T32" s="79">
        <v>1.3100000000000001E-2</v>
      </c>
      <c r="U32" s="79">
        <v>1.1999999999999999E-3</v>
      </c>
    </row>
    <row r="33" spans="2:21">
      <c r="B33" t="s">
        <v>369</v>
      </c>
      <c r="C33" t="s">
        <v>370</v>
      </c>
      <c r="D33" t="s">
        <v>123</v>
      </c>
      <c r="E33" t="s">
        <v>363</v>
      </c>
      <c r="F33" t="s">
        <v>371</v>
      </c>
      <c r="G33" t="s">
        <v>372</v>
      </c>
      <c r="H33" t="s">
        <v>373</v>
      </c>
      <c r="I33" t="s">
        <v>367</v>
      </c>
      <c r="J33" t="s">
        <v>374</v>
      </c>
      <c r="K33" s="78">
        <v>15.12</v>
      </c>
      <c r="L33" t="s">
        <v>106</v>
      </c>
      <c r="M33" s="79">
        <v>4.1000000000000002E-2</v>
      </c>
      <c r="N33" s="79">
        <v>5.3499999999999999E-2</v>
      </c>
      <c r="O33" s="78">
        <v>28998000</v>
      </c>
      <c r="P33" s="78">
        <v>84.289611111111114</v>
      </c>
      <c r="Q33" s="78">
        <v>0</v>
      </c>
      <c r="R33" s="78">
        <v>84717.016756380006</v>
      </c>
      <c r="S33" s="79">
        <v>1.4500000000000001E-2</v>
      </c>
      <c r="T33" s="79">
        <v>8.3599999999999994E-2</v>
      </c>
      <c r="U33" s="79">
        <v>7.7000000000000002E-3</v>
      </c>
    </row>
    <row r="34" spans="2:21">
      <c r="B34" s="80" t="s">
        <v>305</v>
      </c>
      <c r="C34" s="16"/>
      <c r="D34" s="16"/>
      <c r="E34" s="16"/>
      <c r="F34" s="16"/>
      <c r="K34" s="82">
        <v>4.97</v>
      </c>
      <c r="N34" s="81">
        <v>3.3000000000000002E-2</v>
      </c>
      <c r="O34" s="82">
        <v>205504680.03999999</v>
      </c>
      <c r="Q34" s="82">
        <v>0</v>
      </c>
      <c r="R34" s="82">
        <v>756393.92717219656</v>
      </c>
      <c r="T34" s="81">
        <v>0.74629999999999996</v>
      </c>
      <c r="U34" s="81">
        <v>6.8599999999999994E-2</v>
      </c>
    </row>
    <row r="35" spans="2:21">
      <c r="B35" t="s">
        <v>375</v>
      </c>
      <c r="C35" t="s">
        <v>376</v>
      </c>
      <c r="D35" t="s">
        <v>123</v>
      </c>
      <c r="E35" t="s">
        <v>363</v>
      </c>
      <c r="F35" t="s">
        <v>377</v>
      </c>
      <c r="G35" t="s">
        <v>378</v>
      </c>
      <c r="H35" t="s">
        <v>379</v>
      </c>
      <c r="I35" t="s">
        <v>367</v>
      </c>
      <c r="J35" t="s">
        <v>380</v>
      </c>
      <c r="K35" s="78">
        <v>8.3699999999999992</v>
      </c>
      <c r="L35" t="s">
        <v>106</v>
      </c>
      <c r="M35" s="79">
        <v>3.6299999999999999E-2</v>
      </c>
      <c r="N35" s="79">
        <v>1.7100000000000001E-2</v>
      </c>
      <c r="O35" s="78">
        <v>1970000</v>
      </c>
      <c r="P35" s="78">
        <v>118.16159722335026</v>
      </c>
      <c r="Q35" s="78">
        <v>0</v>
      </c>
      <c r="R35" s="78">
        <v>8068.0974907297996</v>
      </c>
      <c r="S35" s="79">
        <v>2E-3</v>
      </c>
      <c r="T35" s="79">
        <v>8.0000000000000002E-3</v>
      </c>
      <c r="U35" s="79">
        <v>6.9999999999999999E-4</v>
      </c>
    </row>
    <row r="36" spans="2:21">
      <c r="B36" t="s">
        <v>381</v>
      </c>
      <c r="C36" t="s">
        <v>382</v>
      </c>
      <c r="D36" t="s">
        <v>123</v>
      </c>
      <c r="E36" t="s">
        <v>363</v>
      </c>
      <c r="F36" t="s">
        <v>383</v>
      </c>
      <c r="G36" t="s">
        <v>384</v>
      </c>
      <c r="H36" t="s">
        <v>385</v>
      </c>
      <c r="I36" t="s">
        <v>367</v>
      </c>
      <c r="J36" t="s">
        <v>386</v>
      </c>
      <c r="K36" s="78">
        <v>4.3600000000000003</v>
      </c>
      <c r="L36" t="s">
        <v>106</v>
      </c>
      <c r="M36" s="79">
        <v>2.0199999999999999E-2</v>
      </c>
      <c r="N36" s="79">
        <v>1.37E-2</v>
      </c>
      <c r="O36" s="78">
        <v>1203000</v>
      </c>
      <c r="P36" s="78">
        <v>104.24381944305902</v>
      </c>
      <c r="Q36" s="78">
        <v>0</v>
      </c>
      <c r="R36" s="78">
        <v>4346.5482106214004</v>
      </c>
      <c r="S36" s="79">
        <v>8.0000000000000004E-4</v>
      </c>
      <c r="T36" s="79">
        <v>4.3E-3</v>
      </c>
      <c r="U36" s="79">
        <v>4.0000000000000002E-4</v>
      </c>
    </row>
    <row r="37" spans="2:21">
      <c r="B37" t="s">
        <v>387</v>
      </c>
      <c r="C37" t="s">
        <v>388</v>
      </c>
      <c r="D37" t="s">
        <v>123</v>
      </c>
      <c r="E37" t="s">
        <v>363</v>
      </c>
      <c r="F37" t="s">
        <v>383</v>
      </c>
      <c r="G37" t="s">
        <v>384</v>
      </c>
      <c r="H37" t="s">
        <v>385</v>
      </c>
      <c r="I37" t="s">
        <v>367</v>
      </c>
      <c r="J37" t="s">
        <v>389</v>
      </c>
      <c r="K37" s="78">
        <v>3.96</v>
      </c>
      <c r="L37" t="s">
        <v>106</v>
      </c>
      <c r="M37" s="79">
        <v>3.09E-2</v>
      </c>
      <c r="N37" s="79">
        <v>1.5100000000000001E-2</v>
      </c>
      <c r="O37" s="78">
        <v>2785000</v>
      </c>
      <c r="P37" s="78">
        <v>108.72565833393178</v>
      </c>
      <c r="Q37" s="78">
        <v>0</v>
      </c>
      <c r="R37" s="78">
        <v>10495.081220223599</v>
      </c>
      <c r="S37" s="79">
        <v>1.6000000000000001E-3</v>
      </c>
      <c r="T37" s="79">
        <v>1.04E-2</v>
      </c>
      <c r="U37" s="79">
        <v>1E-3</v>
      </c>
    </row>
    <row r="38" spans="2:21">
      <c r="B38" t="s">
        <v>390</v>
      </c>
      <c r="C38" t="s">
        <v>391</v>
      </c>
      <c r="D38" t="s">
        <v>123</v>
      </c>
      <c r="E38" t="s">
        <v>363</v>
      </c>
      <c r="F38" t="s">
        <v>383</v>
      </c>
      <c r="G38" t="s">
        <v>384</v>
      </c>
      <c r="H38" t="s">
        <v>385</v>
      </c>
      <c r="I38" t="s">
        <v>367</v>
      </c>
      <c r="J38" t="s">
        <v>392</v>
      </c>
      <c r="K38" s="78">
        <v>6.62</v>
      </c>
      <c r="L38" t="s">
        <v>106</v>
      </c>
      <c r="M38" s="79">
        <v>3.4200000000000001E-2</v>
      </c>
      <c r="N38" s="79">
        <v>1.9800000000000002E-2</v>
      </c>
      <c r="O38" s="78">
        <v>8028000</v>
      </c>
      <c r="P38" s="78">
        <v>111.35197222222222</v>
      </c>
      <c r="Q38" s="78">
        <v>0</v>
      </c>
      <c r="R38" s="78">
        <v>30983.739719779998</v>
      </c>
      <c r="S38" s="79">
        <v>0</v>
      </c>
      <c r="T38" s="79">
        <v>3.0599999999999999E-2</v>
      </c>
      <c r="U38" s="79">
        <v>2.8E-3</v>
      </c>
    </row>
    <row r="39" spans="2:21">
      <c r="B39" t="s">
        <v>393</v>
      </c>
      <c r="C39" t="s">
        <v>394</v>
      </c>
      <c r="D39" t="s">
        <v>123</v>
      </c>
      <c r="E39" t="s">
        <v>363</v>
      </c>
      <c r="F39" t="s">
        <v>383</v>
      </c>
      <c r="G39" t="s">
        <v>384</v>
      </c>
      <c r="H39" t="s">
        <v>385</v>
      </c>
      <c r="I39" t="s">
        <v>367</v>
      </c>
      <c r="J39" t="s">
        <v>395</v>
      </c>
      <c r="K39" s="78">
        <v>3.45</v>
      </c>
      <c r="L39" t="s">
        <v>106</v>
      </c>
      <c r="M39" s="79">
        <v>3.4599999999999999E-2</v>
      </c>
      <c r="N39" s="79">
        <v>1.5800000000000002E-2</v>
      </c>
      <c r="O39" s="78">
        <v>5188000</v>
      </c>
      <c r="P39" s="78">
        <v>109.52758333269082</v>
      </c>
      <c r="Q39" s="78">
        <v>0</v>
      </c>
      <c r="R39" s="78">
        <v>19694.820686757801</v>
      </c>
      <c r="S39" s="79">
        <v>2.3E-3</v>
      </c>
      <c r="T39" s="79">
        <v>1.9400000000000001E-2</v>
      </c>
      <c r="U39" s="79">
        <v>1.8E-3</v>
      </c>
    </row>
    <row r="40" spans="2:21">
      <c r="B40" t="s">
        <v>396</v>
      </c>
      <c r="C40" t="s">
        <v>397</v>
      </c>
      <c r="D40" t="s">
        <v>123</v>
      </c>
      <c r="E40" t="s">
        <v>363</v>
      </c>
      <c r="F40" t="s">
        <v>398</v>
      </c>
      <c r="G40" t="s">
        <v>384</v>
      </c>
      <c r="H40" t="s">
        <v>385</v>
      </c>
      <c r="I40" t="s">
        <v>367</v>
      </c>
      <c r="J40" t="s">
        <v>399</v>
      </c>
      <c r="K40" s="78">
        <v>4.55</v>
      </c>
      <c r="L40" t="s">
        <v>106</v>
      </c>
      <c r="M40" s="79">
        <v>2.0799999999999999E-2</v>
      </c>
      <c r="N40" s="79">
        <v>1.38E-2</v>
      </c>
      <c r="O40" s="78">
        <v>223000</v>
      </c>
      <c r="P40" s="78">
        <v>104.33345556053811</v>
      </c>
      <c r="Q40" s="78">
        <v>0</v>
      </c>
      <c r="R40" s="78">
        <v>806.4120580494</v>
      </c>
      <c r="S40" s="79">
        <v>1E-4</v>
      </c>
      <c r="T40" s="79">
        <v>8.0000000000000004E-4</v>
      </c>
      <c r="U40" s="79">
        <v>1E-4</v>
      </c>
    </row>
    <row r="41" spans="2:21">
      <c r="B41" t="s">
        <v>400</v>
      </c>
      <c r="C41" t="s">
        <v>401</v>
      </c>
      <c r="D41" t="s">
        <v>123</v>
      </c>
      <c r="E41" t="s">
        <v>363</v>
      </c>
      <c r="F41" t="s">
        <v>398</v>
      </c>
      <c r="G41" t="s">
        <v>384</v>
      </c>
      <c r="H41" t="s">
        <v>385</v>
      </c>
      <c r="I41" t="s">
        <v>367</v>
      </c>
      <c r="J41" t="s">
        <v>402</v>
      </c>
      <c r="K41" s="78">
        <v>4.0599999999999996</v>
      </c>
      <c r="L41" t="s">
        <v>106</v>
      </c>
      <c r="M41" s="79">
        <v>2.3E-2</v>
      </c>
      <c r="N41" s="79">
        <v>1.3299999999999999E-2</v>
      </c>
      <c r="O41" s="78">
        <v>3304000</v>
      </c>
      <c r="P41" s="78">
        <v>105.461375</v>
      </c>
      <c r="Q41" s="78">
        <v>0</v>
      </c>
      <c r="R41" s="78">
        <v>12077.08231478</v>
      </c>
      <c r="S41" s="79">
        <v>1.6999999999999999E-3</v>
      </c>
      <c r="T41" s="79">
        <v>1.1900000000000001E-2</v>
      </c>
      <c r="U41" s="79">
        <v>1.1000000000000001E-3</v>
      </c>
    </row>
    <row r="42" spans="2:21">
      <c r="B42" t="s">
        <v>403</v>
      </c>
      <c r="C42" t="s">
        <v>404</v>
      </c>
      <c r="D42" t="s">
        <v>123</v>
      </c>
      <c r="E42" t="s">
        <v>363</v>
      </c>
      <c r="F42" t="s">
        <v>398</v>
      </c>
      <c r="G42" t="s">
        <v>384</v>
      </c>
      <c r="H42" t="s">
        <v>385</v>
      </c>
      <c r="I42" t="s">
        <v>367</v>
      </c>
      <c r="J42" t="s">
        <v>405</v>
      </c>
      <c r="K42" s="78">
        <v>1.68</v>
      </c>
      <c r="L42" t="s">
        <v>106</v>
      </c>
      <c r="M42" s="79">
        <v>3.2099999999999997E-2</v>
      </c>
      <c r="N42" s="79">
        <v>8.0999999999999996E-3</v>
      </c>
      <c r="O42" s="78">
        <v>6128000</v>
      </c>
      <c r="P42" s="78">
        <v>104.96784166612271</v>
      </c>
      <c r="Q42" s="78">
        <v>0</v>
      </c>
      <c r="R42" s="78">
        <v>22294.800083081798</v>
      </c>
      <c r="S42" s="79">
        <v>2.7000000000000001E-3</v>
      </c>
      <c r="T42" s="79">
        <v>2.1999999999999999E-2</v>
      </c>
      <c r="U42" s="79">
        <v>2E-3</v>
      </c>
    </row>
    <row r="43" spans="2:21">
      <c r="B43" t="s">
        <v>406</v>
      </c>
      <c r="C43" t="s">
        <v>407</v>
      </c>
      <c r="D43" t="s">
        <v>123</v>
      </c>
      <c r="E43" t="s">
        <v>363</v>
      </c>
      <c r="F43" t="s">
        <v>398</v>
      </c>
      <c r="G43" t="s">
        <v>384</v>
      </c>
      <c r="H43" t="s">
        <v>385</v>
      </c>
      <c r="I43" t="s">
        <v>367</v>
      </c>
      <c r="J43" t="s">
        <v>408</v>
      </c>
      <c r="K43" s="78">
        <v>5.28</v>
      </c>
      <c r="L43" t="s">
        <v>106</v>
      </c>
      <c r="M43" s="79">
        <v>3.3000000000000002E-2</v>
      </c>
      <c r="N43" s="79">
        <v>1.2E-2</v>
      </c>
      <c r="O43" s="78">
        <v>3223000</v>
      </c>
      <c r="P43" s="78">
        <v>112.4688333322991</v>
      </c>
      <c r="Q43" s="78">
        <v>0</v>
      </c>
      <c r="R43" s="78">
        <v>12563.801147107801</v>
      </c>
      <c r="S43" s="79">
        <v>1.2999999999999999E-3</v>
      </c>
      <c r="T43" s="79">
        <v>1.24E-2</v>
      </c>
      <c r="U43" s="79">
        <v>1.1000000000000001E-3</v>
      </c>
    </row>
    <row r="44" spans="2:21">
      <c r="B44" t="s">
        <v>409</v>
      </c>
      <c r="C44" t="s">
        <v>410</v>
      </c>
      <c r="D44" t="s">
        <v>123</v>
      </c>
      <c r="E44" t="s">
        <v>363</v>
      </c>
      <c r="F44" t="s">
        <v>398</v>
      </c>
      <c r="G44" t="s">
        <v>384</v>
      </c>
      <c r="H44" t="s">
        <v>385</v>
      </c>
      <c r="I44" t="s">
        <v>367</v>
      </c>
      <c r="J44" t="s">
        <v>411</v>
      </c>
      <c r="K44" s="78">
        <v>4.59</v>
      </c>
      <c r="L44" t="s">
        <v>106</v>
      </c>
      <c r="M44" s="79">
        <v>3.9E-2</v>
      </c>
      <c r="N44" s="79">
        <v>1.1900000000000001E-2</v>
      </c>
      <c r="O44" s="78">
        <v>4527000</v>
      </c>
      <c r="P44" s="78">
        <v>115.0205</v>
      </c>
      <c r="Q44" s="78">
        <v>0</v>
      </c>
      <c r="R44" s="78">
        <v>18047.385869310001</v>
      </c>
      <c r="S44" s="79">
        <v>1.8E-3</v>
      </c>
      <c r="T44" s="79">
        <v>1.78E-2</v>
      </c>
      <c r="U44" s="79">
        <v>1.6000000000000001E-3</v>
      </c>
    </row>
    <row r="45" spans="2:21">
      <c r="B45" t="s">
        <v>412</v>
      </c>
      <c r="C45" t="s">
        <v>413</v>
      </c>
      <c r="D45" t="s">
        <v>123</v>
      </c>
      <c r="E45" t="s">
        <v>363</v>
      </c>
      <c r="F45" t="s">
        <v>414</v>
      </c>
      <c r="G45" t="s">
        <v>415</v>
      </c>
      <c r="H45" t="s">
        <v>385</v>
      </c>
      <c r="I45" t="s">
        <v>367</v>
      </c>
      <c r="J45" t="s">
        <v>416</v>
      </c>
      <c r="K45" s="78">
        <v>8.61</v>
      </c>
      <c r="L45" t="s">
        <v>106</v>
      </c>
      <c r="M45" s="79">
        <v>2.8500000000000001E-2</v>
      </c>
      <c r="N45" s="79">
        <v>1.5900000000000001E-2</v>
      </c>
      <c r="O45" s="78">
        <v>1709000</v>
      </c>
      <c r="P45" s="78">
        <v>112.07550000000001</v>
      </c>
      <c r="Q45" s="78">
        <v>0</v>
      </c>
      <c r="R45" s="78">
        <v>6638.6734424699998</v>
      </c>
      <c r="S45" s="79">
        <v>1.1000000000000001E-3</v>
      </c>
      <c r="T45" s="79">
        <v>6.4999999999999997E-3</v>
      </c>
      <c r="U45" s="79">
        <v>5.9999999999999995E-4</v>
      </c>
    </row>
    <row r="46" spans="2:21">
      <c r="B46" t="s">
        <v>417</v>
      </c>
      <c r="C46" t="s">
        <v>418</v>
      </c>
      <c r="D46" t="s">
        <v>123</v>
      </c>
      <c r="E46" t="s">
        <v>363</v>
      </c>
      <c r="F46" t="s">
        <v>419</v>
      </c>
      <c r="G46" t="s">
        <v>384</v>
      </c>
      <c r="H46" t="s">
        <v>385</v>
      </c>
      <c r="I46" t="s">
        <v>367</v>
      </c>
      <c r="J46" t="s">
        <v>389</v>
      </c>
      <c r="K46" s="78">
        <v>4.34</v>
      </c>
      <c r="L46" t="s">
        <v>106</v>
      </c>
      <c r="M46" s="79">
        <v>2.1600000000000001E-2</v>
      </c>
      <c r="N46" s="79">
        <v>1.55E-2</v>
      </c>
      <c r="O46" s="78">
        <v>2291000</v>
      </c>
      <c r="P46" s="78">
        <v>104.14454444347446</v>
      </c>
      <c r="Q46" s="78">
        <v>0</v>
      </c>
      <c r="R46" s="78">
        <v>8269.7079447512006</v>
      </c>
      <c r="S46" s="79">
        <v>8.0000000000000004E-4</v>
      </c>
      <c r="T46" s="79">
        <v>8.2000000000000007E-3</v>
      </c>
      <c r="U46" s="79">
        <v>8.0000000000000004E-4</v>
      </c>
    </row>
    <row r="47" spans="2:21">
      <c r="B47" t="s">
        <v>420</v>
      </c>
      <c r="C47" t="s">
        <v>421</v>
      </c>
      <c r="D47" t="s">
        <v>123</v>
      </c>
      <c r="E47" t="s">
        <v>363</v>
      </c>
      <c r="F47" t="s">
        <v>419</v>
      </c>
      <c r="G47" t="s">
        <v>422</v>
      </c>
      <c r="H47" t="s">
        <v>385</v>
      </c>
      <c r="I47" t="s">
        <v>367</v>
      </c>
      <c r="J47" t="s">
        <v>386</v>
      </c>
      <c r="K47" s="78">
        <v>4.55</v>
      </c>
      <c r="L47" t="s">
        <v>106</v>
      </c>
      <c r="M47" s="79">
        <v>2.1899999999999999E-2</v>
      </c>
      <c r="N47" s="79">
        <v>1.5800000000000002E-2</v>
      </c>
      <c r="O47" s="78">
        <v>1558000</v>
      </c>
      <c r="P47" s="78">
        <v>103.78366666880616</v>
      </c>
      <c r="Q47" s="78">
        <v>0</v>
      </c>
      <c r="R47" s="78">
        <v>5604.3470595422004</v>
      </c>
      <c r="S47" s="79">
        <v>5.0000000000000001E-4</v>
      </c>
      <c r="T47" s="79">
        <v>5.4999999999999997E-3</v>
      </c>
      <c r="U47" s="79">
        <v>5.0000000000000001E-4</v>
      </c>
    </row>
    <row r="48" spans="2:21">
      <c r="B48" t="s">
        <v>423</v>
      </c>
      <c r="C48" t="s">
        <v>424</v>
      </c>
      <c r="D48" t="s">
        <v>123</v>
      </c>
      <c r="E48" t="s">
        <v>363</v>
      </c>
      <c r="F48" t="s">
        <v>419</v>
      </c>
      <c r="G48" t="s">
        <v>384</v>
      </c>
      <c r="H48" t="s">
        <v>385</v>
      </c>
      <c r="I48" t="s">
        <v>367</v>
      </c>
      <c r="J48" t="s">
        <v>425</v>
      </c>
      <c r="K48" s="78">
        <v>4.34</v>
      </c>
      <c r="L48" t="s">
        <v>106</v>
      </c>
      <c r="M48" s="79">
        <v>0.03</v>
      </c>
      <c r="N48" s="79">
        <v>1.2E-2</v>
      </c>
      <c r="O48" s="78">
        <v>2193000</v>
      </c>
      <c r="P48" s="78">
        <v>109.21266666666666</v>
      </c>
      <c r="Q48" s="78">
        <v>0</v>
      </c>
      <c r="R48" s="78">
        <v>8301.1870814800004</v>
      </c>
      <c r="S48" s="79">
        <v>8.9999999999999998E-4</v>
      </c>
      <c r="T48" s="79">
        <v>8.2000000000000007E-3</v>
      </c>
      <c r="U48" s="79">
        <v>8.0000000000000004E-4</v>
      </c>
    </row>
    <row r="49" spans="2:21">
      <c r="B49" t="s">
        <v>426</v>
      </c>
      <c r="C49" t="s">
        <v>427</v>
      </c>
      <c r="D49" t="s">
        <v>123</v>
      </c>
      <c r="E49" t="s">
        <v>363</v>
      </c>
      <c r="F49" t="s">
        <v>419</v>
      </c>
      <c r="G49" t="s">
        <v>384</v>
      </c>
      <c r="H49" t="s">
        <v>385</v>
      </c>
      <c r="I49" t="s">
        <v>367</v>
      </c>
      <c r="J49" t="s">
        <v>408</v>
      </c>
      <c r="K49" s="78">
        <v>5.37</v>
      </c>
      <c r="L49" t="s">
        <v>106</v>
      </c>
      <c r="M49" s="79">
        <v>0.03</v>
      </c>
      <c r="N49" s="79">
        <v>1.34E-2</v>
      </c>
      <c r="O49" s="78">
        <v>2977000</v>
      </c>
      <c r="P49" s="78">
        <v>109.83766666778637</v>
      </c>
      <c r="Q49" s="78">
        <v>0</v>
      </c>
      <c r="R49" s="78">
        <v>11333.3601890022</v>
      </c>
      <c r="S49" s="79">
        <v>1.5E-3</v>
      </c>
      <c r="T49" s="79">
        <v>1.12E-2</v>
      </c>
      <c r="U49" s="79">
        <v>1E-3</v>
      </c>
    </row>
    <row r="50" spans="2:21">
      <c r="B50" t="s">
        <v>428</v>
      </c>
      <c r="C50" t="s">
        <v>429</v>
      </c>
      <c r="D50" t="s">
        <v>123</v>
      </c>
      <c r="E50" t="s">
        <v>363</v>
      </c>
      <c r="F50" t="s">
        <v>419</v>
      </c>
      <c r="G50" t="s">
        <v>384</v>
      </c>
      <c r="H50" t="s">
        <v>385</v>
      </c>
      <c r="I50" t="s">
        <v>367</v>
      </c>
      <c r="J50" t="s">
        <v>430</v>
      </c>
      <c r="K50" s="78">
        <v>4.83</v>
      </c>
      <c r="L50" t="s">
        <v>106</v>
      </c>
      <c r="M50" s="79">
        <v>3.5499999999999997E-2</v>
      </c>
      <c r="N50" s="79">
        <v>1.23E-2</v>
      </c>
      <c r="O50" s="78">
        <v>8140000</v>
      </c>
      <c r="P50" s="78">
        <v>112.64336111056511</v>
      </c>
      <c r="Q50" s="78">
        <v>0</v>
      </c>
      <c r="R50" s="78">
        <v>31780.3418141904</v>
      </c>
      <c r="S50" s="79">
        <v>3.3E-3</v>
      </c>
      <c r="T50" s="79">
        <v>3.1399999999999997E-2</v>
      </c>
      <c r="U50" s="79">
        <v>2.8999999999999998E-3</v>
      </c>
    </row>
    <row r="51" spans="2:21">
      <c r="B51" t="s">
        <v>431</v>
      </c>
      <c r="C51" t="s">
        <v>432</v>
      </c>
      <c r="D51" t="s">
        <v>123</v>
      </c>
      <c r="E51" t="s">
        <v>363</v>
      </c>
      <c r="F51" t="s">
        <v>419</v>
      </c>
      <c r="G51" t="s">
        <v>384</v>
      </c>
      <c r="H51" t="s">
        <v>385</v>
      </c>
      <c r="I51" t="s">
        <v>367</v>
      </c>
      <c r="J51" t="s">
        <v>405</v>
      </c>
      <c r="K51" s="78">
        <v>3.34</v>
      </c>
      <c r="L51" t="s">
        <v>106</v>
      </c>
      <c r="M51" s="79">
        <v>3.7499999999999999E-2</v>
      </c>
      <c r="N51" s="79">
        <v>1.0999999999999999E-2</v>
      </c>
      <c r="O51" s="78">
        <v>143000</v>
      </c>
      <c r="P51" s="78">
        <v>110.887</v>
      </c>
      <c r="Q51" s="78">
        <v>0</v>
      </c>
      <c r="R51" s="78">
        <v>549.59810905999996</v>
      </c>
      <c r="S51" s="79">
        <v>0</v>
      </c>
      <c r="T51" s="79">
        <v>5.0000000000000001E-4</v>
      </c>
      <c r="U51" s="79">
        <v>0</v>
      </c>
    </row>
    <row r="52" spans="2:21">
      <c r="B52" t="s">
        <v>433</v>
      </c>
      <c r="C52" t="s">
        <v>434</v>
      </c>
      <c r="D52" t="s">
        <v>123</v>
      </c>
      <c r="E52" t="s">
        <v>363</v>
      </c>
      <c r="F52" t="s">
        <v>435</v>
      </c>
      <c r="G52" t="s">
        <v>436</v>
      </c>
      <c r="H52" t="s">
        <v>437</v>
      </c>
      <c r="I52" t="s">
        <v>367</v>
      </c>
      <c r="J52" t="s">
        <v>438</v>
      </c>
      <c r="K52" s="78">
        <v>7.17</v>
      </c>
      <c r="L52" t="s">
        <v>106</v>
      </c>
      <c r="M52" s="79">
        <v>4.7500000000000001E-2</v>
      </c>
      <c r="N52" s="79">
        <v>2.0799999999999999E-2</v>
      </c>
      <c r="O52" s="78">
        <v>4077000</v>
      </c>
      <c r="P52" s="78">
        <v>122.99452777777778</v>
      </c>
      <c r="Q52" s="78">
        <v>0</v>
      </c>
      <c r="R52" s="78">
        <v>17380.211586735</v>
      </c>
      <c r="S52" s="79">
        <v>1E-3</v>
      </c>
      <c r="T52" s="79">
        <v>1.7100000000000001E-2</v>
      </c>
      <c r="U52" s="79">
        <v>1.6000000000000001E-3</v>
      </c>
    </row>
    <row r="53" spans="2:21">
      <c r="B53" t="s">
        <v>439</v>
      </c>
      <c r="C53" t="s">
        <v>440</v>
      </c>
      <c r="D53" t="s">
        <v>123</v>
      </c>
      <c r="E53" t="s">
        <v>363</v>
      </c>
      <c r="F53" t="s">
        <v>441</v>
      </c>
      <c r="G53" t="s">
        <v>384</v>
      </c>
      <c r="H53" t="s">
        <v>437</v>
      </c>
      <c r="I53" t="s">
        <v>367</v>
      </c>
      <c r="J53" t="s">
        <v>386</v>
      </c>
      <c r="K53" s="78">
        <v>4.41</v>
      </c>
      <c r="L53" t="s">
        <v>106</v>
      </c>
      <c r="M53" s="79">
        <v>3.1099999999999999E-2</v>
      </c>
      <c r="N53" s="79">
        <v>1.7399999999999999E-2</v>
      </c>
      <c r="O53" s="78">
        <v>1583000</v>
      </c>
      <c r="P53" s="78">
        <v>108.23547777637397</v>
      </c>
      <c r="Q53" s="78">
        <v>0</v>
      </c>
      <c r="R53" s="78">
        <v>5938.5321473512004</v>
      </c>
      <c r="S53" s="79">
        <v>5.0000000000000001E-4</v>
      </c>
      <c r="T53" s="79">
        <v>5.8999999999999999E-3</v>
      </c>
      <c r="U53" s="79">
        <v>5.0000000000000001E-4</v>
      </c>
    </row>
    <row r="54" spans="2:21">
      <c r="B54" t="s">
        <v>442</v>
      </c>
      <c r="C54" t="s">
        <v>443</v>
      </c>
      <c r="D54" t="s">
        <v>123</v>
      </c>
      <c r="E54" t="s">
        <v>363</v>
      </c>
      <c r="F54" t="s">
        <v>441</v>
      </c>
      <c r="G54" t="s">
        <v>384</v>
      </c>
      <c r="H54" t="s">
        <v>437</v>
      </c>
      <c r="I54" t="s">
        <v>367</v>
      </c>
      <c r="J54" t="s">
        <v>408</v>
      </c>
      <c r="K54" s="78">
        <v>5.35</v>
      </c>
      <c r="L54" t="s">
        <v>106</v>
      </c>
      <c r="M54" s="79">
        <v>3.4000000000000002E-2</v>
      </c>
      <c r="N54" s="79">
        <v>1.4200000000000001E-2</v>
      </c>
      <c r="O54" s="78">
        <v>2765000</v>
      </c>
      <c r="P54" s="78">
        <v>111.61908743218807</v>
      </c>
      <c r="Q54" s="78">
        <v>0</v>
      </c>
      <c r="R54" s="78">
        <v>10697.004082154999</v>
      </c>
      <c r="S54" s="79">
        <v>1.4E-3</v>
      </c>
      <c r="T54" s="79">
        <v>1.06E-2</v>
      </c>
      <c r="U54" s="79">
        <v>1E-3</v>
      </c>
    </row>
    <row r="55" spans="2:21">
      <c r="B55" t="s">
        <v>444</v>
      </c>
      <c r="C55" t="s">
        <v>445</v>
      </c>
      <c r="D55" t="s">
        <v>123</v>
      </c>
      <c r="E55" t="s">
        <v>363</v>
      </c>
      <c r="F55" t="s">
        <v>441</v>
      </c>
      <c r="G55" t="s">
        <v>384</v>
      </c>
      <c r="H55" t="s">
        <v>437</v>
      </c>
      <c r="I55" t="s">
        <v>367</v>
      </c>
      <c r="J55" t="s">
        <v>446</v>
      </c>
      <c r="K55" s="78">
        <v>5.0199999999999996</v>
      </c>
      <c r="L55" t="s">
        <v>106</v>
      </c>
      <c r="M55" s="79">
        <v>3.6999999999999998E-2</v>
      </c>
      <c r="N55" s="79">
        <v>1.3899999999999999E-2</v>
      </c>
      <c r="O55" s="78">
        <v>3450000</v>
      </c>
      <c r="P55" s="78">
        <v>114.00066666666666</v>
      </c>
      <c r="Q55" s="78">
        <v>0</v>
      </c>
      <c r="R55" s="78">
        <v>13631.857717999999</v>
      </c>
      <c r="S55" s="79">
        <v>1.6999999999999999E-3</v>
      </c>
      <c r="T55" s="79">
        <v>1.34E-2</v>
      </c>
      <c r="U55" s="79">
        <v>1.1999999999999999E-3</v>
      </c>
    </row>
    <row r="56" spans="2:21">
      <c r="B56" t="s">
        <v>447</v>
      </c>
      <c r="C56" t="s">
        <v>448</v>
      </c>
      <c r="D56" t="s">
        <v>123</v>
      </c>
      <c r="E56" t="s">
        <v>363</v>
      </c>
      <c r="F56" t="s">
        <v>441</v>
      </c>
      <c r="G56" t="s">
        <v>384</v>
      </c>
      <c r="H56" t="s">
        <v>437</v>
      </c>
      <c r="I56" t="s">
        <v>367</v>
      </c>
      <c r="J56" t="s">
        <v>449</v>
      </c>
      <c r="K56" s="78">
        <v>3.57</v>
      </c>
      <c r="L56" t="s">
        <v>106</v>
      </c>
      <c r="M56" s="79">
        <v>3.3500000000000002E-2</v>
      </c>
      <c r="N56" s="79">
        <v>1.5900000000000001E-2</v>
      </c>
      <c r="O56" s="78">
        <v>9451000</v>
      </c>
      <c r="P56" s="78">
        <v>108.76453333298063</v>
      </c>
      <c r="Q56" s="78">
        <v>0</v>
      </c>
      <c r="R56" s="78">
        <v>35628.178733009801</v>
      </c>
      <c r="S56" s="79">
        <v>3.3999999999999998E-3</v>
      </c>
      <c r="T56" s="79">
        <v>3.5200000000000002E-2</v>
      </c>
      <c r="U56" s="79">
        <v>3.2000000000000002E-3</v>
      </c>
    </row>
    <row r="57" spans="2:21">
      <c r="B57" t="s">
        <v>450</v>
      </c>
      <c r="C57" t="s">
        <v>451</v>
      </c>
      <c r="D57" t="s">
        <v>123</v>
      </c>
      <c r="E57" t="s">
        <v>363</v>
      </c>
      <c r="F57" t="s">
        <v>452</v>
      </c>
      <c r="G57" t="s">
        <v>453</v>
      </c>
      <c r="H57" t="s">
        <v>437</v>
      </c>
      <c r="I57" t="s">
        <v>367</v>
      </c>
      <c r="J57" t="s">
        <v>454</v>
      </c>
      <c r="K57" s="78">
        <v>8.26</v>
      </c>
      <c r="L57" t="s">
        <v>106</v>
      </c>
      <c r="M57" s="79">
        <v>3.1E-2</v>
      </c>
      <c r="N57" s="79">
        <v>2.6499999999999999E-2</v>
      </c>
      <c r="O57" s="78">
        <v>7352000</v>
      </c>
      <c r="P57" s="78">
        <v>105.35983333378672</v>
      </c>
      <c r="Q57" s="78">
        <v>0</v>
      </c>
      <c r="R57" s="78">
        <v>26847.826445262199</v>
      </c>
      <c r="S57" s="79">
        <v>9.7999999999999997E-3</v>
      </c>
      <c r="T57" s="79">
        <v>2.6499999999999999E-2</v>
      </c>
      <c r="U57" s="79">
        <v>2.3999999999999998E-3</v>
      </c>
    </row>
    <row r="58" spans="2:21">
      <c r="B58" t="s">
        <v>455</v>
      </c>
      <c r="C58" t="s">
        <v>456</v>
      </c>
      <c r="D58" t="s">
        <v>123</v>
      </c>
      <c r="E58" t="s">
        <v>363</v>
      </c>
      <c r="F58" t="s">
        <v>457</v>
      </c>
      <c r="G58" t="s">
        <v>458</v>
      </c>
      <c r="H58" t="s">
        <v>437</v>
      </c>
      <c r="I58" t="s">
        <v>367</v>
      </c>
      <c r="J58" t="s">
        <v>459</v>
      </c>
      <c r="K58" s="78">
        <v>7.25</v>
      </c>
      <c r="L58" t="s">
        <v>106</v>
      </c>
      <c r="M58" s="79">
        <v>4.4999999999999998E-2</v>
      </c>
      <c r="N58" s="79">
        <v>3.39E-2</v>
      </c>
      <c r="O58" s="78">
        <v>6930000</v>
      </c>
      <c r="P58" s="78">
        <v>109.926</v>
      </c>
      <c r="Q58" s="78">
        <v>0</v>
      </c>
      <c r="R58" s="78">
        <v>26403.543658800001</v>
      </c>
      <c r="S58" s="79">
        <v>4.5999999999999999E-3</v>
      </c>
      <c r="T58" s="79">
        <v>2.6100000000000002E-2</v>
      </c>
      <c r="U58" s="79">
        <v>2.3999999999999998E-3</v>
      </c>
    </row>
    <row r="59" spans="2:21">
      <c r="B59" t="s">
        <v>460</v>
      </c>
      <c r="C59" t="s">
        <v>461</v>
      </c>
      <c r="D59" t="s">
        <v>123</v>
      </c>
      <c r="E59" t="s">
        <v>363</v>
      </c>
      <c r="F59" t="s">
        <v>462</v>
      </c>
      <c r="G59" t="s">
        <v>422</v>
      </c>
      <c r="H59" t="s">
        <v>463</v>
      </c>
      <c r="I59" t="s">
        <v>367</v>
      </c>
      <c r="J59" t="s">
        <v>340</v>
      </c>
      <c r="K59" s="78">
        <v>8.18</v>
      </c>
      <c r="L59" t="s">
        <v>110</v>
      </c>
      <c r="M59" s="79">
        <v>1.7500000000000002E-2</v>
      </c>
      <c r="N59" s="79">
        <v>8.3000000000000001E-3</v>
      </c>
      <c r="O59" s="78">
        <v>6149000</v>
      </c>
      <c r="P59" s="78">
        <v>108.15245355179695</v>
      </c>
      <c r="Q59" s="78">
        <v>0</v>
      </c>
      <c r="R59" s="78">
        <v>25821.7629755649</v>
      </c>
      <c r="S59" s="79">
        <v>1.0200000000000001E-2</v>
      </c>
      <c r="T59" s="79">
        <v>2.5499999999999998E-2</v>
      </c>
      <c r="U59" s="79">
        <v>2.3E-3</v>
      </c>
    </row>
    <row r="60" spans="2:21">
      <c r="B60" t="s">
        <v>464</v>
      </c>
      <c r="C60" t="s">
        <v>465</v>
      </c>
      <c r="D60" t="s">
        <v>123</v>
      </c>
      <c r="E60" t="s">
        <v>363</v>
      </c>
      <c r="F60" t="s">
        <v>466</v>
      </c>
      <c r="G60" t="s">
        <v>378</v>
      </c>
      <c r="H60" t="s">
        <v>467</v>
      </c>
      <c r="I60" t="s">
        <v>468</v>
      </c>
      <c r="J60" t="s">
        <v>268</v>
      </c>
      <c r="K60" s="78">
        <v>4.18</v>
      </c>
      <c r="L60" t="s">
        <v>106</v>
      </c>
      <c r="M60" s="79">
        <v>0.04</v>
      </c>
      <c r="N60" s="79">
        <v>4.0300000000000002E-2</v>
      </c>
      <c r="O60" s="78">
        <v>487000</v>
      </c>
      <c r="P60" s="78">
        <v>101.70755556468173</v>
      </c>
      <c r="Q60" s="78">
        <v>0</v>
      </c>
      <c r="R60" s="78">
        <v>1716.7645475495999</v>
      </c>
      <c r="S60" s="79">
        <v>5.9999999999999995E-4</v>
      </c>
      <c r="T60" s="79">
        <v>1.6999999999999999E-3</v>
      </c>
      <c r="U60" s="79">
        <v>2.0000000000000001E-4</v>
      </c>
    </row>
    <row r="61" spans="2:21">
      <c r="B61" t="s">
        <v>469</v>
      </c>
      <c r="C61" t="s">
        <v>470</v>
      </c>
      <c r="D61" t="s">
        <v>123</v>
      </c>
      <c r="E61" t="s">
        <v>363</v>
      </c>
      <c r="F61" t="s">
        <v>471</v>
      </c>
      <c r="G61" t="s">
        <v>472</v>
      </c>
      <c r="H61" t="s">
        <v>463</v>
      </c>
      <c r="I61" t="s">
        <v>367</v>
      </c>
      <c r="J61" t="s">
        <v>473</v>
      </c>
      <c r="K61" s="78">
        <v>7.25</v>
      </c>
      <c r="L61" t="s">
        <v>106</v>
      </c>
      <c r="M61" s="79">
        <v>4.7500000000000001E-2</v>
      </c>
      <c r="N61" s="79">
        <v>2.3699999999999999E-2</v>
      </c>
      <c r="O61" s="78">
        <v>6367000</v>
      </c>
      <c r="P61" s="78">
        <v>120.22511111041307</v>
      </c>
      <c r="Q61" s="78">
        <v>0</v>
      </c>
      <c r="R61" s="78">
        <v>26531.303969370401</v>
      </c>
      <c r="S61" s="79">
        <v>9.1000000000000004E-3</v>
      </c>
      <c r="T61" s="79">
        <v>2.6200000000000001E-2</v>
      </c>
      <c r="U61" s="79">
        <v>2.3999999999999998E-3</v>
      </c>
    </row>
    <row r="62" spans="2:21">
      <c r="B62" t="s">
        <v>474</v>
      </c>
      <c r="C62" t="s">
        <v>475</v>
      </c>
      <c r="D62" t="s">
        <v>123</v>
      </c>
      <c r="E62" t="s">
        <v>363</v>
      </c>
      <c r="F62" t="s">
        <v>476</v>
      </c>
      <c r="G62" t="s">
        <v>422</v>
      </c>
      <c r="H62" t="s">
        <v>366</v>
      </c>
      <c r="I62" t="s">
        <v>367</v>
      </c>
      <c r="J62" t="s">
        <v>259</v>
      </c>
      <c r="K62" s="78">
        <v>4.62</v>
      </c>
      <c r="L62" t="s">
        <v>106</v>
      </c>
      <c r="M62" s="79">
        <v>3.2500000000000001E-2</v>
      </c>
      <c r="N62" s="79">
        <v>3.9E-2</v>
      </c>
      <c r="O62" s="78">
        <v>4120000</v>
      </c>
      <c r="P62" s="78">
        <v>98.709611111650489</v>
      </c>
      <c r="Q62" s="78">
        <v>0</v>
      </c>
      <c r="R62" s="78">
        <v>14095.653499054801</v>
      </c>
      <c r="S62" s="79">
        <v>5.4999999999999997E-3</v>
      </c>
      <c r="T62" s="79">
        <v>1.3899999999999999E-2</v>
      </c>
      <c r="U62" s="79">
        <v>1.2999999999999999E-3</v>
      </c>
    </row>
    <row r="63" spans="2:21">
      <c r="B63" t="s">
        <v>477</v>
      </c>
      <c r="C63" t="s">
        <v>478</v>
      </c>
      <c r="D63" t="s">
        <v>123</v>
      </c>
      <c r="E63" t="s">
        <v>363</v>
      </c>
      <c r="F63" t="s">
        <v>479</v>
      </c>
      <c r="G63" t="s">
        <v>453</v>
      </c>
      <c r="H63" t="s">
        <v>366</v>
      </c>
      <c r="I63" t="s">
        <v>367</v>
      </c>
      <c r="J63" t="s">
        <v>480</v>
      </c>
      <c r="K63" s="78">
        <v>3.42</v>
      </c>
      <c r="L63" t="s">
        <v>110</v>
      </c>
      <c r="M63" s="79">
        <v>2.1299999999999999E-2</v>
      </c>
      <c r="N63" s="79">
        <v>4.3099999999999999E-2</v>
      </c>
      <c r="O63" s="78">
        <v>6204000</v>
      </c>
      <c r="P63" s="78">
        <v>93.892991803675045</v>
      </c>
      <c r="Q63" s="78">
        <v>0</v>
      </c>
      <c r="R63" s="78">
        <v>22617.780640012199</v>
      </c>
      <c r="S63" s="79">
        <v>1.55E-2</v>
      </c>
      <c r="T63" s="79">
        <v>2.23E-2</v>
      </c>
      <c r="U63" s="79">
        <v>2.0999999999999999E-3</v>
      </c>
    </row>
    <row r="64" spans="2:21">
      <c r="B64" t="s">
        <v>481</v>
      </c>
      <c r="C64" t="s">
        <v>482</v>
      </c>
      <c r="D64" t="s">
        <v>123</v>
      </c>
      <c r="E64" t="s">
        <v>363</v>
      </c>
      <c r="F64" t="s">
        <v>479</v>
      </c>
      <c r="G64" t="s">
        <v>453</v>
      </c>
      <c r="H64" t="s">
        <v>366</v>
      </c>
      <c r="I64" t="s">
        <v>367</v>
      </c>
      <c r="J64" t="s">
        <v>483</v>
      </c>
      <c r="K64" s="78">
        <v>2.77</v>
      </c>
      <c r="L64" t="s">
        <v>106</v>
      </c>
      <c r="M64" s="79">
        <v>5.2499999999999998E-2</v>
      </c>
      <c r="N64" s="79">
        <v>5.1499999999999997E-2</v>
      </c>
      <c r="O64" s="78">
        <v>897000</v>
      </c>
      <c r="P64" s="78">
        <v>105.22975</v>
      </c>
      <c r="Q64" s="78">
        <v>0</v>
      </c>
      <c r="R64" s="78">
        <v>3271.5950320950001</v>
      </c>
      <c r="S64" s="79">
        <v>1.2999999999999999E-3</v>
      </c>
      <c r="T64" s="79">
        <v>3.2000000000000002E-3</v>
      </c>
      <c r="U64" s="79">
        <v>2.9999999999999997E-4</v>
      </c>
    </row>
    <row r="65" spans="2:21">
      <c r="B65" t="s">
        <v>484</v>
      </c>
      <c r="C65" t="s">
        <v>485</v>
      </c>
      <c r="D65" t="s">
        <v>123</v>
      </c>
      <c r="E65" t="s">
        <v>363</v>
      </c>
      <c r="F65" t="s">
        <v>486</v>
      </c>
      <c r="G65" t="s">
        <v>422</v>
      </c>
      <c r="H65" t="s">
        <v>487</v>
      </c>
      <c r="I65" t="s">
        <v>468</v>
      </c>
      <c r="J65" t="s">
        <v>488</v>
      </c>
      <c r="K65" s="78">
        <v>4.12</v>
      </c>
      <c r="L65" t="s">
        <v>106</v>
      </c>
      <c r="M65" s="79">
        <v>4.1300000000000003E-2</v>
      </c>
      <c r="N65" s="79">
        <v>4.9500000000000002E-2</v>
      </c>
      <c r="O65" s="78">
        <v>2301000</v>
      </c>
      <c r="P65" s="78">
        <v>99.386286458061718</v>
      </c>
      <c r="Q65" s="78">
        <v>0</v>
      </c>
      <c r="R65" s="78">
        <v>7926.3207125524004</v>
      </c>
      <c r="S65" s="79">
        <v>5.4000000000000003E-3</v>
      </c>
      <c r="T65" s="79">
        <v>7.7999999999999996E-3</v>
      </c>
      <c r="U65" s="79">
        <v>6.9999999999999999E-4</v>
      </c>
    </row>
    <row r="66" spans="2:21">
      <c r="B66" t="s">
        <v>489</v>
      </c>
      <c r="C66" t="s">
        <v>490</v>
      </c>
      <c r="D66" t="s">
        <v>123</v>
      </c>
      <c r="E66" t="s">
        <v>363</v>
      </c>
      <c r="F66" t="s">
        <v>486</v>
      </c>
      <c r="G66" t="s">
        <v>422</v>
      </c>
      <c r="H66" t="s">
        <v>487</v>
      </c>
      <c r="I66" t="s">
        <v>468</v>
      </c>
      <c r="J66" t="s">
        <v>491</v>
      </c>
      <c r="K66" s="78">
        <v>3.66</v>
      </c>
      <c r="L66" t="s">
        <v>106</v>
      </c>
      <c r="M66" s="79">
        <v>4.6300000000000001E-2</v>
      </c>
      <c r="N66" s="79">
        <v>4.7300000000000002E-2</v>
      </c>
      <c r="O66" s="78">
        <v>4965000</v>
      </c>
      <c r="P66" s="78">
        <v>101.92649166767372</v>
      </c>
      <c r="Q66" s="78">
        <v>0</v>
      </c>
      <c r="R66" s="78">
        <v>17540.213978965799</v>
      </c>
      <c r="S66" s="79">
        <v>1.24E-2</v>
      </c>
      <c r="T66" s="79">
        <v>1.7299999999999999E-2</v>
      </c>
      <c r="U66" s="79">
        <v>1.6000000000000001E-3</v>
      </c>
    </row>
    <row r="67" spans="2:21">
      <c r="B67" t="s">
        <v>492</v>
      </c>
      <c r="C67" t="s">
        <v>493</v>
      </c>
      <c r="D67" t="s">
        <v>123</v>
      </c>
      <c r="E67" t="s">
        <v>363</v>
      </c>
      <c r="F67" t="s">
        <v>494</v>
      </c>
      <c r="G67" t="s">
        <v>453</v>
      </c>
      <c r="H67" t="s">
        <v>366</v>
      </c>
      <c r="I67" t="s">
        <v>367</v>
      </c>
      <c r="J67" t="s">
        <v>495</v>
      </c>
      <c r="K67" s="78">
        <v>3.17</v>
      </c>
      <c r="L67" t="s">
        <v>110</v>
      </c>
      <c r="M67" s="79">
        <v>2.5000000000000001E-2</v>
      </c>
      <c r="N67" s="79">
        <v>2.92E-2</v>
      </c>
      <c r="O67" s="78">
        <v>6518000</v>
      </c>
      <c r="P67" s="78">
        <v>100.40192028996624</v>
      </c>
      <c r="Q67" s="78">
        <v>0</v>
      </c>
      <c r="R67" s="78">
        <v>25409.808750320601</v>
      </c>
      <c r="S67" s="79">
        <v>1.8599999999999998E-2</v>
      </c>
      <c r="T67" s="79">
        <v>2.5100000000000001E-2</v>
      </c>
      <c r="U67" s="79">
        <v>2.3E-3</v>
      </c>
    </row>
    <row r="68" spans="2:21">
      <c r="B68" t="s">
        <v>496</v>
      </c>
      <c r="C68" t="s">
        <v>497</v>
      </c>
      <c r="D68" t="s">
        <v>123</v>
      </c>
      <c r="E68" t="s">
        <v>363</v>
      </c>
      <c r="F68" t="s">
        <v>498</v>
      </c>
      <c r="G68" t="s">
        <v>422</v>
      </c>
      <c r="H68" t="s">
        <v>366</v>
      </c>
      <c r="I68" t="s">
        <v>367</v>
      </c>
      <c r="J68" t="s">
        <v>499</v>
      </c>
      <c r="K68" s="78">
        <v>4.2300000000000004</v>
      </c>
      <c r="L68" t="s">
        <v>106</v>
      </c>
      <c r="M68" s="79">
        <v>3.7499999999999999E-2</v>
      </c>
      <c r="N68" s="79">
        <v>3.0200000000000001E-2</v>
      </c>
      <c r="O68" s="78">
        <v>3732000</v>
      </c>
      <c r="P68" s="78">
        <v>104.64315000000001</v>
      </c>
      <c r="Q68" s="78">
        <v>0</v>
      </c>
      <c r="R68" s="78">
        <v>13535.708652828</v>
      </c>
      <c r="S68" s="79">
        <v>1.04E-2</v>
      </c>
      <c r="T68" s="79">
        <v>1.34E-2</v>
      </c>
      <c r="U68" s="79">
        <v>1.1999999999999999E-3</v>
      </c>
    </row>
    <row r="69" spans="2:21">
      <c r="B69" t="s">
        <v>500</v>
      </c>
      <c r="C69" t="s">
        <v>501</v>
      </c>
      <c r="D69" t="s">
        <v>123</v>
      </c>
      <c r="E69" t="s">
        <v>363</v>
      </c>
      <c r="F69" t="s">
        <v>502</v>
      </c>
      <c r="G69" t="s">
        <v>422</v>
      </c>
      <c r="H69" t="s">
        <v>366</v>
      </c>
      <c r="I69" t="s">
        <v>367</v>
      </c>
      <c r="J69" t="s">
        <v>503</v>
      </c>
      <c r="K69" s="78">
        <v>4.58</v>
      </c>
      <c r="L69" t="s">
        <v>106</v>
      </c>
      <c r="M69" s="79">
        <v>3.7499999999999999E-2</v>
      </c>
      <c r="N69" s="79">
        <v>4.3499999999999997E-2</v>
      </c>
      <c r="O69" s="78">
        <v>2831000</v>
      </c>
      <c r="P69" s="78">
        <v>99.127833334510768</v>
      </c>
      <c r="Q69" s="78">
        <v>0</v>
      </c>
      <c r="R69" s="78">
        <v>9726.6668612522008</v>
      </c>
      <c r="S69" s="79">
        <v>5.7000000000000002E-3</v>
      </c>
      <c r="T69" s="79">
        <v>9.5999999999999992E-3</v>
      </c>
      <c r="U69" s="79">
        <v>8.9999999999999998E-4</v>
      </c>
    </row>
    <row r="70" spans="2:21">
      <c r="B70" t="s">
        <v>504</v>
      </c>
      <c r="C70" t="s">
        <v>505</v>
      </c>
      <c r="D70" t="s">
        <v>123</v>
      </c>
      <c r="E70" t="s">
        <v>363</v>
      </c>
      <c r="F70" t="s">
        <v>506</v>
      </c>
      <c r="G70" t="s">
        <v>422</v>
      </c>
      <c r="H70" t="s">
        <v>366</v>
      </c>
      <c r="I70" t="s">
        <v>367</v>
      </c>
      <c r="J70" t="s">
        <v>507</v>
      </c>
      <c r="K70" s="78">
        <v>4.01</v>
      </c>
      <c r="L70" t="s">
        <v>106</v>
      </c>
      <c r="M70" s="79">
        <v>3.8800000000000001E-2</v>
      </c>
      <c r="N70" s="79">
        <v>4.07E-2</v>
      </c>
      <c r="O70" s="78">
        <v>3416000</v>
      </c>
      <c r="P70" s="78">
        <v>99.982069443793904</v>
      </c>
      <c r="Q70" s="78">
        <v>0</v>
      </c>
      <c r="R70" s="78">
        <v>11837.733047965199</v>
      </c>
      <c r="S70" s="79">
        <v>9.7999999999999997E-3</v>
      </c>
      <c r="T70" s="79">
        <v>1.17E-2</v>
      </c>
      <c r="U70" s="79">
        <v>1.1000000000000001E-3</v>
      </c>
    </row>
    <row r="71" spans="2:21">
      <c r="B71" t="s">
        <v>508</v>
      </c>
      <c r="C71" t="s">
        <v>509</v>
      </c>
      <c r="D71" t="s">
        <v>123</v>
      </c>
      <c r="E71" t="s">
        <v>363</v>
      </c>
      <c r="F71" t="s">
        <v>510</v>
      </c>
      <c r="G71" t="s">
        <v>511</v>
      </c>
      <c r="H71" t="s">
        <v>366</v>
      </c>
      <c r="I71" t="s">
        <v>367</v>
      </c>
      <c r="J71" t="s">
        <v>512</v>
      </c>
      <c r="K71" s="78">
        <v>1.7</v>
      </c>
      <c r="L71" t="s">
        <v>110</v>
      </c>
      <c r="M71" s="79">
        <v>2.5000000000000001E-2</v>
      </c>
      <c r="N71" s="79">
        <v>3.4799999999999998E-2</v>
      </c>
      <c r="O71" s="78">
        <v>221000</v>
      </c>
      <c r="P71" s="78">
        <v>99.084721312217198</v>
      </c>
      <c r="Q71" s="78">
        <v>0</v>
      </c>
      <c r="R71" s="78">
        <v>850.24480456347999</v>
      </c>
      <c r="S71" s="79">
        <v>2.0000000000000001E-4</v>
      </c>
      <c r="T71" s="79">
        <v>8.0000000000000004E-4</v>
      </c>
      <c r="U71" s="79">
        <v>1E-4</v>
      </c>
    </row>
    <row r="72" spans="2:21">
      <c r="B72" t="s">
        <v>513</v>
      </c>
      <c r="C72" t="s">
        <v>514</v>
      </c>
      <c r="D72" t="s">
        <v>123</v>
      </c>
      <c r="E72" t="s">
        <v>363</v>
      </c>
      <c r="F72" t="s">
        <v>510</v>
      </c>
      <c r="G72" t="s">
        <v>511</v>
      </c>
      <c r="H72" t="s">
        <v>366</v>
      </c>
      <c r="I72" t="s">
        <v>367</v>
      </c>
      <c r="J72" t="s">
        <v>515</v>
      </c>
      <c r="K72" s="78">
        <v>2.38</v>
      </c>
      <c r="L72" t="s">
        <v>110</v>
      </c>
      <c r="M72" s="79">
        <v>2.7E-2</v>
      </c>
      <c r="N72" s="79">
        <v>3.49E-2</v>
      </c>
      <c r="O72" s="78">
        <v>4481000</v>
      </c>
      <c r="P72" s="78">
        <v>99.631375516625639</v>
      </c>
      <c r="Q72" s="78">
        <v>0</v>
      </c>
      <c r="R72" s="78">
        <v>17334.6904645953</v>
      </c>
      <c r="S72" s="79">
        <v>3.0000000000000001E-3</v>
      </c>
      <c r="T72" s="79">
        <v>1.7100000000000001E-2</v>
      </c>
      <c r="U72" s="79">
        <v>1.6000000000000001E-3</v>
      </c>
    </row>
    <row r="73" spans="2:21">
      <c r="B73" t="s">
        <v>516</v>
      </c>
      <c r="C73" t="s">
        <v>517</v>
      </c>
      <c r="D73" t="s">
        <v>123</v>
      </c>
      <c r="E73" t="s">
        <v>363</v>
      </c>
      <c r="F73" t="s">
        <v>510</v>
      </c>
      <c r="G73" t="s">
        <v>511</v>
      </c>
      <c r="H73" t="s">
        <v>366</v>
      </c>
      <c r="I73" t="s">
        <v>367</v>
      </c>
      <c r="J73" t="s">
        <v>518</v>
      </c>
      <c r="K73" s="78">
        <v>3.8</v>
      </c>
      <c r="L73" t="s">
        <v>110</v>
      </c>
      <c r="M73" s="79">
        <v>3.3799999999999997E-2</v>
      </c>
      <c r="N73" s="79">
        <v>3.5499999999999997E-2</v>
      </c>
      <c r="O73" s="78">
        <v>467000</v>
      </c>
      <c r="P73" s="78">
        <v>99.362663940042822</v>
      </c>
      <c r="Q73" s="78">
        <v>0</v>
      </c>
      <c r="R73" s="78">
        <v>1801.7109917216801</v>
      </c>
      <c r="S73" s="79">
        <v>4.0000000000000002E-4</v>
      </c>
      <c r="T73" s="79">
        <v>1.8E-3</v>
      </c>
      <c r="U73" s="79">
        <v>2.0000000000000001E-4</v>
      </c>
    </row>
    <row r="74" spans="2:21">
      <c r="B74" t="s">
        <v>519</v>
      </c>
      <c r="C74" t="s">
        <v>520</v>
      </c>
      <c r="D74" t="s">
        <v>123</v>
      </c>
      <c r="E74" t="s">
        <v>363</v>
      </c>
      <c r="F74" t="s">
        <v>510</v>
      </c>
      <c r="G74" t="s">
        <v>511</v>
      </c>
      <c r="H74" t="s">
        <v>366</v>
      </c>
      <c r="I74" t="s">
        <v>367</v>
      </c>
      <c r="J74" t="s">
        <v>521</v>
      </c>
      <c r="K74" s="78">
        <v>0.71</v>
      </c>
      <c r="L74" t="s">
        <v>110</v>
      </c>
      <c r="M74" s="79">
        <v>3.7499999999999999E-2</v>
      </c>
      <c r="N74" s="79">
        <v>3.6900000000000002E-2</v>
      </c>
      <c r="O74" s="78">
        <v>1511000</v>
      </c>
      <c r="P74" s="78">
        <v>102.01409835870284</v>
      </c>
      <c r="Q74" s="78">
        <v>0</v>
      </c>
      <c r="R74" s="78">
        <v>5985.0761541293596</v>
      </c>
      <c r="S74" s="79">
        <v>1.1999999999999999E-3</v>
      </c>
      <c r="T74" s="79">
        <v>5.8999999999999999E-3</v>
      </c>
      <c r="U74" s="79">
        <v>5.0000000000000001E-4</v>
      </c>
    </row>
    <row r="75" spans="2:21">
      <c r="B75" t="s">
        <v>522</v>
      </c>
      <c r="C75" t="s">
        <v>523</v>
      </c>
      <c r="D75" t="s">
        <v>123</v>
      </c>
      <c r="E75" t="s">
        <v>363</v>
      </c>
      <c r="F75" t="s">
        <v>524</v>
      </c>
      <c r="G75" t="s">
        <v>458</v>
      </c>
      <c r="H75" t="s">
        <v>525</v>
      </c>
      <c r="I75" t="s">
        <v>468</v>
      </c>
      <c r="J75" t="s">
        <v>526</v>
      </c>
      <c r="K75" s="78">
        <v>3.36</v>
      </c>
      <c r="L75" t="s">
        <v>106</v>
      </c>
      <c r="M75" s="79">
        <v>5.5E-2</v>
      </c>
      <c r="N75" s="79">
        <v>5.04E-2</v>
      </c>
      <c r="O75" s="78">
        <v>4836000</v>
      </c>
      <c r="P75" s="78">
        <v>99.283628696649998</v>
      </c>
      <c r="Q75" s="78">
        <v>0</v>
      </c>
      <c r="R75" s="78">
        <v>16641.500879546798</v>
      </c>
      <c r="S75" s="79">
        <v>0</v>
      </c>
      <c r="T75" s="79">
        <v>1.6400000000000001E-2</v>
      </c>
      <c r="U75" s="79">
        <v>1.5E-3</v>
      </c>
    </row>
    <row r="76" spans="2:21">
      <c r="B76" t="s">
        <v>527</v>
      </c>
      <c r="C76" t="s">
        <v>528</v>
      </c>
      <c r="D76" t="s">
        <v>123</v>
      </c>
      <c r="E76" t="s">
        <v>363</v>
      </c>
      <c r="F76" t="s">
        <v>529</v>
      </c>
      <c r="G76" t="s">
        <v>372</v>
      </c>
      <c r="H76" t="s">
        <v>530</v>
      </c>
      <c r="I76" t="s">
        <v>367</v>
      </c>
      <c r="J76" t="s">
        <v>531</v>
      </c>
      <c r="K76" s="78">
        <v>3.69</v>
      </c>
      <c r="L76" t="s">
        <v>110</v>
      </c>
      <c r="M76" s="79">
        <v>3.7499999999999999E-2</v>
      </c>
      <c r="N76" s="79">
        <v>2.7300000000000001E-2</v>
      </c>
      <c r="O76" s="78">
        <v>9476000</v>
      </c>
      <c r="P76" s="78">
        <v>107.58788407661466</v>
      </c>
      <c r="Q76" s="78">
        <v>0</v>
      </c>
      <c r="R76" s="78">
        <v>39585.254311094301</v>
      </c>
      <c r="S76" s="79">
        <v>6.3E-3</v>
      </c>
      <c r="T76" s="79">
        <v>3.9100000000000003E-2</v>
      </c>
      <c r="U76" s="79">
        <v>3.5999999999999999E-3</v>
      </c>
    </row>
    <row r="77" spans="2:21">
      <c r="B77" t="s">
        <v>532</v>
      </c>
      <c r="C77" t="s">
        <v>533</v>
      </c>
      <c r="D77" t="s">
        <v>123</v>
      </c>
      <c r="E77" t="s">
        <v>363</v>
      </c>
      <c r="F77" t="s">
        <v>534</v>
      </c>
      <c r="G77" t="s">
        <v>535</v>
      </c>
      <c r="H77" t="s">
        <v>525</v>
      </c>
      <c r="I77" t="s">
        <v>468</v>
      </c>
      <c r="J77" t="s">
        <v>536</v>
      </c>
      <c r="K77" s="78">
        <v>2.29</v>
      </c>
      <c r="L77" t="s">
        <v>106</v>
      </c>
      <c r="M77" s="79">
        <v>3.7499999999999999E-2</v>
      </c>
      <c r="N77" s="79">
        <v>3.56E-2</v>
      </c>
      <c r="O77" s="78">
        <v>5062976</v>
      </c>
      <c r="P77" s="78">
        <v>100.9433333339917</v>
      </c>
      <c r="Q77" s="78">
        <v>0</v>
      </c>
      <c r="R77" s="78">
        <v>17713.813541879801</v>
      </c>
      <c r="S77" s="79">
        <v>1.2500000000000001E-2</v>
      </c>
      <c r="T77" s="79">
        <v>1.7500000000000002E-2</v>
      </c>
      <c r="U77" s="79">
        <v>1.6000000000000001E-3</v>
      </c>
    </row>
    <row r="78" spans="2:21">
      <c r="B78" t="s">
        <v>537</v>
      </c>
      <c r="C78" t="s">
        <v>538</v>
      </c>
      <c r="D78" t="s">
        <v>123</v>
      </c>
      <c r="E78" t="s">
        <v>363</v>
      </c>
      <c r="F78" t="s">
        <v>539</v>
      </c>
      <c r="G78" t="s">
        <v>535</v>
      </c>
      <c r="H78" t="s">
        <v>525</v>
      </c>
      <c r="I78" t="s">
        <v>468</v>
      </c>
      <c r="J78" t="s">
        <v>540</v>
      </c>
      <c r="K78" s="78">
        <v>7.53</v>
      </c>
      <c r="L78" t="s">
        <v>106</v>
      </c>
      <c r="M78" s="79">
        <v>4.2500000000000003E-2</v>
      </c>
      <c r="N78" s="79">
        <v>2.4E-2</v>
      </c>
      <c r="O78" s="78">
        <v>6329000</v>
      </c>
      <c r="P78" s="78">
        <v>115.47852777848001</v>
      </c>
      <c r="Q78" s="78">
        <v>0</v>
      </c>
      <c r="R78" s="78">
        <v>25331.732456064601</v>
      </c>
      <c r="S78" s="79">
        <v>6.7000000000000002E-3</v>
      </c>
      <c r="T78" s="79">
        <v>2.5000000000000001E-2</v>
      </c>
      <c r="U78" s="79">
        <v>2.3E-3</v>
      </c>
    </row>
    <row r="79" spans="2:21">
      <c r="B79" t="s">
        <v>541</v>
      </c>
      <c r="C79" t="s">
        <v>542</v>
      </c>
      <c r="D79" t="s">
        <v>123</v>
      </c>
      <c r="E79" t="s">
        <v>363</v>
      </c>
      <c r="F79" t="s">
        <v>543</v>
      </c>
      <c r="G79" t="s">
        <v>544</v>
      </c>
      <c r="H79" t="s">
        <v>525</v>
      </c>
      <c r="I79" t="s">
        <v>468</v>
      </c>
      <c r="J79" t="s">
        <v>545</v>
      </c>
      <c r="K79" s="78">
        <v>7.75</v>
      </c>
      <c r="L79" t="s">
        <v>106</v>
      </c>
      <c r="M79" s="79">
        <v>3.9E-2</v>
      </c>
      <c r="N79" s="79">
        <v>5.04E-2</v>
      </c>
      <c r="O79" s="78">
        <v>2268000</v>
      </c>
      <c r="P79" s="78">
        <v>92.852999999999994</v>
      </c>
      <c r="Q79" s="78">
        <v>0</v>
      </c>
      <c r="R79" s="78">
        <v>7299.0703346399996</v>
      </c>
      <c r="S79" s="79">
        <v>6.4999999999999997E-3</v>
      </c>
      <c r="T79" s="79">
        <v>7.1999999999999998E-3</v>
      </c>
      <c r="U79" s="79">
        <v>6.9999999999999999E-4</v>
      </c>
    </row>
    <row r="80" spans="2:21">
      <c r="B80" t="s">
        <v>546</v>
      </c>
      <c r="C80" t="s">
        <v>547</v>
      </c>
      <c r="D80" t="s">
        <v>123</v>
      </c>
      <c r="E80" t="s">
        <v>363</v>
      </c>
      <c r="F80" t="s">
        <v>543</v>
      </c>
      <c r="G80" t="s">
        <v>372</v>
      </c>
      <c r="H80" t="s">
        <v>525</v>
      </c>
      <c r="I80" t="s">
        <v>468</v>
      </c>
      <c r="J80" t="s">
        <v>548</v>
      </c>
      <c r="K80" s="78">
        <v>5.25</v>
      </c>
      <c r="L80" t="s">
        <v>106</v>
      </c>
      <c r="M80" s="79">
        <v>5.1299999999999998E-2</v>
      </c>
      <c r="N80" s="79">
        <v>4.87E-2</v>
      </c>
      <c r="O80" s="78">
        <v>3004000</v>
      </c>
      <c r="P80" s="78">
        <v>103.51776885153129</v>
      </c>
      <c r="Q80" s="78">
        <v>0</v>
      </c>
      <c r="R80" s="78">
        <v>10778.1293086558</v>
      </c>
      <c r="S80" s="79">
        <v>6.0000000000000001E-3</v>
      </c>
      <c r="T80" s="79">
        <v>1.06E-2</v>
      </c>
      <c r="U80" s="79">
        <v>1E-3</v>
      </c>
    </row>
    <row r="81" spans="2:21">
      <c r="B81" t="s">
        <v>549</v>
      </c>
      <c r="C81" t="s">
        <v>550</v>
      </c>
      <c r="D81" t="s">
        <v>123</v>
      </c>
      <c r="E81" t="s">
        <v>363</v>
      </c>
      <c r="F81" t="s">
        <v>551</v>
      </c>
      <c r="G81" t="s">
        <v>458</v>
      </c>
      <c r="H81" t="s">
        <v>552</v>
      </c>
      <c r="I81" t="s">
        <v>468</v>
      </c>
      <c r="J81" t="s">
        <v>553</v>
      </c>
      <c r="K81" s="78">
        <v>4.83</v>
      </c>
      <c r="L81" t="s">
        <v>106</v>
      </c>
      <c r="M81" s="79">
        <v>4.4999999999999998E-2</v>
      </c>
      <c r="N81" s="79">
        <v>7.3200000000000001E-2</v>
      </c>
      <c r="O81" s="78">
        <v>5798000</v>
      </c>
      <c r="P81" s="78">
        <v>89.774500000000003</v>
      </c>
      <c r="Q81" s="78">
        <v>0</v>
      </c>
      <c r="R81" s="78">
        <v>18040.965017660001</v>
      </c>
      <c r="S81" s="79">
        <v>3.8999999999999998E-3</v>
      </c>
      <c r="T81" s="79">
        <v>1.78E-2</v>
      </c>
      <c r="U81" s="79">
        <v>1.6000000000000001E-3</v>
      </c>
    </row>
    <row r="82" spans="2:21">
      <c r="B82" t="s">
        <v>554</v>
      </c>
      <c r="C82" t="s">
        <v>555</v>
      </c>
      <c r="D82" t="s">
        <v>123</v>
      </c>
      <c r="E82" t="s">
        <v>363</v>
      </c>
      <c r="F82" t="s">
        <v>551</v>
      </c>
      <c r="G82" t="s">
        <v>458</v>
      </c>
      <c r="H82" t="s">
        <v>552</v>
      </c>
      <c r="I82" t="s">
        <v>468</v>
      </c>
      <c r="J82" t="s">
        <v>556</v>
      </c>
      <c r="K82" s="78">
        <v>7.04</v>
      </c>
      <c r="L82" t="s">
        <v>110</v>
      </c>
      <c r="M82" s="79">
        <v>4.7500000000000001E-2</v>
      </c>
      <c r="N82" s="79">
        <v>7.1900000000000006E-2</v>
      </c>
      <c r="O82" s="78">
        <v>5630000</v>
      </c>
      <c r="P82" s="78">
        <v>86.202267760213047</v>
      </c>
      <c r="Q82" s="78">
        <v>0</v>
      </c>
      <c r="R82" s="78">
        <v>18843.957104101701</v>
      </c>
      <c r="S82" s="79">
        <v>4.4999999999999997E-3</v>
      </c>
      <c r="T82" s="79">
        <v>1.8599999999999998E-2</v>
      </c>
      <c r="U82" s="79">
        <v>1.6999999999999999E-3</v>
      </c>
    </row>
    <row r="83" spans="2:21">
      <c r="B83" t="s">
        <v>557</v>
      </c>
      <c r="C83" t="s">
        <v>558</v>
      </c>
      <c r="D83" t="s">
        <v>123</v>
      </c>
      <c r="E83" t="s">
        <v>363</v>
      </c>
      <c r="F83" t="s">
        <v>559</v>
      </c>
      <c r="G83" t="s">
        <v>458</v>
      </c>
      <c r="H83" t="s">
        <v>552</v>
      </c>
      <c r="I83" t="s">
        <v>468</v>
      </c>
      <c r="J83" t="s">
        <v>402</v>
      </c>
      <c r="K83" s="78">
        <v>7.47</v>
      </c>
      <c r="L83" t="s">
        <v>106</v>
      </c>
      <c r="M83" s="79">
        <v>5.9499999999999997E-2</v>
      </c>
      <c r="N83" s="79">
        <v>8.6800000000000002E-2</v>
      </c>
      <c r="O83" s="78">
        <v>1658000</v>
      </c>
      <c r="P83" s="78">
        <v>84.885222219541618</v>
      </c>
      <c r="Q83" s="78">
        <v>0</v>
      </c>
      <c r="R83" s="78">
        <v>4878.0379479304002</v>
      </c>
      <c r="S83" s="79">
        <v>4.0000000000000002E-4</v>
      </c>
      <c r="T83" s="79">
        <v>4.7999999999999996E-3</v>
      </c>
      <c r="U83" s="79">
        <v>4.0000000000000002E-4</v>
      </c>
    </row>
    <row r="84" spans="2:21">
      <c r="B84" t="s">
        <v>560</v>
      </c>
      <c r="C84" t="s">
        <v>561</v>
      </c>
      <c r="D84" t="s">
        <v>123</v>
      </c>
      <c r="E84" t="s">
        <v>363</v>
      </c>
      <c r="F84" t="s">
        <v>551</v>
      </c>
      <c r="G84" t="s">
        <v>458</v>
      </c>
      <c r="H84" t="s">
        <v>552</v>
      </c>
      <c r="I84" t="s">
        <v>468</v>
      </c>
      <c r="J84" t="s">
        <v>562</v>
      </c>
      <c r="K84" s="78">
        <v>6.76</v>
      </c>
      <c r="L84" t="s">
        <v>106</v>
      </c>
      <c r="M84" s="79">
        <v>6.8400000000000002E-2</v>
      </c>
      <c r="N84" s="79">
        <v>8.9700000000000002E-2</v>
      </c>
      <c r="O84" s="78">
        <v>3371000</v>
      </c>
      <c r="P84" s="78">
        <v>90.581999999999994</v>
      </c>
      <c r="Q84" s="78">
        <v>0</v>
      </c>
      <c r="R84" s="78">
        <v>10583.497616520001</v>
      </c>
      <c r="S84" s="79">
        <v>8.0000000000000004E-4</v>
      </c>
      <c r="T84" s="79">
        <v>1.04E-2</v>
      </c>
      <c r="U84" s="79">
        <v>1E-3</v>
      </c>
    </row>
    <row r="85" spans="2:21">
      <c r="B85" t="s">
        <v>563</v>
      </c>
      <c r="C85" t="s">
        <v>564</v>
      </c>
      <c r="D85" t="s">
        <v>123</v>
      </c>
      <c r="E85" t="s">
        <v>363</v>
      </c>
      <c r="F85" t="s">
        <v>565</v>
      </c>
      <c r="G85" t="s">
        <v>436</v>
      </c>
      <c r="H85" t="s">
        <v>566</v>
      </c>
      <c r="I85" t="s">
        <v>367</v>
      </c>
      <c r="J85" t="s">
        <v>567</v>
      </c>
      <c r="K85" s="78">
        <v>3.59</v>
      </c>
      <c r="L85" t="s">
        <v>106</v>
      </c>
      <c r="M85" s="79">
        <v>4.7500000000000001E-2</v>
      </c>
      <c r="N85" s="79">
        <v>4.53E-2</v>
      </c>
      <c r="O85" s="78">
        <v>7441000</v>
      </c>
      <c r="P85" s="78">
        <v>101.45038888859024</v>
      </c>
      <c r="Q85" s="78">
        <v>0</v>
      </c>
      <c r="R85" s="78">
        <v>26164.568633335199</v>
      </c>
      <c r="S85" s="79">
        <v>9.9000000000000008E-3</v>
      </c>
      <c r="T85" s="79">
        <v>2.58E-2</v>
      </c>
      <c r="U85" s="79">
        <v>2.3999999999999998E-3</v>
      </c>
    </row>
    <row r="86" spans="2:21">
      <c r="B86" t="s">
        <v>568</v>
      </c>
      <c r="C86" t="s">
        <v>569</v>
      </c>
      <c r="D86" t="s">
        <v>123</v>
      </c>
      <c r="E86" t="s">
        <v>363</v>
      </c>
      <c r="F86" t="s">
        <v>570</v>
      </c>
      <c r="G86" t="s">
        <v>458</v>
      </c>
      <c r="H86" t="s">
        <v>226</v>
      </c>
      <c r="I86" t="s">
        <v>343</v>
      </c>
      <c r="J86" t="s">
        <v>571</v>
      </c>
      <c r="K86" s="78">
        <v>9.48</v>
      </c>
      <c r="L86" t="s">
        <v>106</v>
      </c>
      <c r="M86" s="79">
        <v>7.4999999999999997E-2</v>
      </c>
      <c r="N86" s="79">
        <v>0.20369999999999999</v>
      </c>
      <c r="O86" s="78">
        <v>2079436</v>
      </c>
      <c r="P86" s="78">
        <v>17.25</v>
      </c>
      <c r="Q86" s="78">
        <v>0</v>
      </c>
      <c r="R86" s="78">
        <v>1243.26359286</v>
      </c>
      <c r="S86" s="79">
        <v>2.8999999999999998E-3</v>
      </c>
      <c r="T86" s="79">
        <v>1.1999999999999999E-3</v>
      </c>
      <c r="U86" s="79">
        <v>1E-4</v>
      </c>
    </row>
    <row r="87" spans="2:21">
      <c r="B87" t="s">
        <v>572</v>
      </c>
      <c r="C87" t="s">
        <v>573</v>
      </c>
      <c r="D87" t="s">
        <v>123</v>
      </c>
      <c r="E87" t="s">
        <v>363</v>
      </c>
      <c r="F87" t="s">
        <v>570</v>
      </c>
      <c r="G87" t="s">
        <v>458</v>
      </c>
      <c r="H87" t="s">
        <v>226</v>
      </c>
      <c r="I87" t="s">
        <v>343</v>
      </c>
      <c r="J87" t="s">
        <v>574</v>
      </c>
      <c r="K87" s="78">
        <v>0.72</v>
      </c>
      <c r="L87" t="s">
        <v>106</v>
      </c>
      <c r="M87" s="79">
        <v>0</v>
      </c>
      <c r="N87" s="79">
        <v>0</v>
      </c>
      <c r="O87" s="78">
        <v>80974</v>
      </c>
      <c r="P87" s="78">
        <v>0.17249999999999999</v>
      </c>
      <c r="Q87" s="78">
        <v>0</v>
      </c>
      <c r="R87" s="78">
        <v>0.48413139989999998</v>
      </c>
      <c r="S87" s="79">
        <v>1E-4</v>
      </c>
      <c r="T87" s="79">
        <v>0</v>
      </c>
      <c r="U87" s="79">
        <v>0</v>
      </c>
    </row>
    <row r="88" spans="2:21">
      <c r="B88" t="s">
        <v>572</v>
      </c>
      <c r="C88" t="s">
        <v>575</v>
      </c>
      <c r="D88" t="s">
        <v>123</v>
      </c>
      <c r="E88" t="s">
        <v>363</v>
      </c>
      <c r="F88" t="s">
        <v>570</v>
      </c>
      <c r="G88" t="s">
        <v>458</v>
      </c>
      <c r="H88" t="s">
        <v>226</v>
      </c>
      <c r="I88" t="s">
        <v>343</v>
      </c>
      <c r="J88" t="s">
        <v>574</v>
      </c>
      <c r="K88" s="78">
        <v>0</v>
      </c>
      <c r="L88" t="s">
        <v>106</v>
      </c>
      <c r="M88" s="79">
        <v>0</v>
      </c>
      <c r="N88" s="79">
        <v>0</v>
      </c>
      <c r="O88" s="78">
        <v>80974</v>
      </c>
      <c r="P88" s="78">
        <v>0.17249999999999999</v>
      </c>
      <c r="Q88" s="78">
        <v>0</v>
      </c>
      <c r="R88" s="78">
        <v>0.48413139989999998</v>
      </c>
      <c r="S88" s="79">
        <v>1E-4</v>
      </c>
      <c r="T88" s="79">
        <v>0</v>
      </c>
      <c r="U88" s="79">
        <v>0</v>
      </c>
    </row>
    <row r="89" spans="2:21">
      <c r="B89" t="s">
        <v>572</v>
      </c>
      <c r="C89" t="s">
        <v>576</v>
      </c>
      <c r="D89" t="s">
        <v>123</v>
      </c>
      <c r="E89" t="s">
        <v>363</v>
      </c>
      <c r="F89" t="s">
        <v>570</v>
      </c>
      <c r="G89" t="s">
        <v>458</v>
      </c>
      <c r="H89" t="s">
        <v>226</v>
      </c>
      <c r="I89" t="s">
        <v>343</v>
      </c>
      <c r="J89" t="s">
        <v>574</v>
      </c>
      <c r="K89" s="78">
        <v>0</v>
      </c>
      <c r="L89" t="s">
        <v>106</v>
      </c>
      <c r="M89" s="79">
        <v>0</v>
      </c>
      <c r="N89" s="79">
        <v>0</v>
      </c>
      <c r="O89" s="78">
        <v>80974</v>
      </c>
      <c r="P89" s="78">
        <v>0.17249999999999999</v>
      </c>
      <c r="Q89" s="78">
        <v>0</v>
      </c>
      <c r="R89" s="78">
        <v>0.48413139989999998</v>
      </c>
      <c r="S89" s="79">
        <v>1E-4</v>
      </c>
      <c r="T89" s="79">
        <v>0</v>
      </c>
      <c r="U89" s="79">
        <v>0</v>
      </c>
    </row>
    <row r="90" spans="2:21">
      <c r="B90" t="s">
        <v>572</v>
      </c>
      <c r="C90" t="s">
        <v>577</v>
      </c>
      <c r="D90" t="s">
        <v>123</v>
      </c>
      <c r="E90" t="s">
        <v>363</v>
      </c>
      <c r="F90" t="s">
        <v>570</v>
      </c>
      <c r="G90" t="s">
        <v>458</v>
      </c>
      <c r="H90" t="s">
        <v>226</v>
      </c>
      <c r="I90" t="s">
        <v>343</v>
      </c>
      <c r="J90" t="s">
        <v>574</v>
      </c>
      <c r="K90" s="78">
        <v>0</v>
      </c>
      <c r="L90" t="s">
        <v>106</v>
      </c>
      <c r="M90" s="79">
        <v>0</v>
      </c>
      <c r="N90" s="79">
        <v>0</v>
      </c>
      <c r="O90" s="78">
        <v>80974</v>
      </c>
      <c r="P90" s="78">
        <v>0.17249999999999999</v>
      </c>
      <c r="Q90" s="78">
        <v>0</v>
      </c>
      <c r="R90" s="78">
        <v>0.48413139989999998</v>
      </c>
      <c r="S90" s="79">
        <v>1E-4</v>
      </c>
      <c r="T90" s="79">
        <v>0</v>
      </c>
      <c r="U90" s="79">
        <v>0</v>
      </c>
    </row>
    <row r="91" spans="2:21">
      <c r="B91" t="s">
        <v>572</v>
      </c>
      <c r="C91" t="s">
        <v>578</v>
      </c>
      <c r="D91" t="s">
        <v>123</v>
      </c>
      <c r="E91" t="s">
        <v>363</v>
      </c>
      <c r="F91" t="s">
        <v>570</v>
      </c>
      <c r="G91" t="s">
        <v>458</v>
      </c>
      <c r="H91" t="s">
        <v>226</v>
      </c>
      <c r="I91" t="s">
        <v>343</v>
      </c>
      <c r="J91" t="s">
        <v>574</v>
      </c>
      <c r="K91" s="78">
        <v>0</v>
      </c>
      <c r="L91" t="s">
        <v>106</v>
      </c>
      <c r="M91" s="79">
        <v>0</v>
      </c>
      <c r="N91" s="79">
        <v>0</v>
      </c>
      <c r="O91" s="78">
        <v>80974</v>
      </c>
      <c r="P91" s="78">
        <v>0.17249999999999999</v>
      </c>
      <c r="Q91" s="78">
        <v>0</v>
      </c>
      <c r="R91" s="78">
        <v>0.48413139989999998</v>
      </c>
      <c r="S91" s="79">
        <v>1E-4</v>
      </c>
      <c r="T91" s="79">
        <v>0</v>
      </c>
      <c r="U91" s="79">
        <v>0</v>
      </c>
    </row>
    <row r="92" spans="2:21">
      <c r="B92" t="s">
        <v>579</v>
      </c>
      <c r="C92" t="s">
        <v>580</v>
      </c>
      <c r="D92" t="s">
        <v>123</v>
      </c>
      <c r="E92" t="s">
        <v>363</v>
      </c>
      <c r="F92" t="s">
        <v>570</v>
      </c>
      <c r="G92" t="s">
        <v>458</v>
      </c>
      <c r="H92" t="s">
        <v>226</v>
      </c>
      <c r="I92" t="s">
        <v>343</v>
      </c>
      <c r="J92" t="s">
        <v>581</v>
      </c>
      <c r="K92" s="78">
        <v>1.36</v>
      </c>
      <c r="L92" t="s">
        <v>106</v>
      </c>
      <c r="M92" s="79">
        <v>7.4999999999999997E-2</v>
      </c>
      <c r="N92" s="79">
        <v>0.5403</v>
      </c>
      <c r="O92" s="78">
        <v>2281398.04</v>
      </c>
      <c r="P92" s="78">
        <v>62</v>
      </c>
      <c r="Q92" s="78">
        <v>0</v>
      </c>
      <c r="R92" s="78">
        <v>4902.5418761168003</v>
      </c>
      <c r="S92" s="79">
        <v>4.7000000000000002E-3</v>
      </c>
      <c r="T92" s="79">
        <v>4.7999999999999996E-3</v>
      </c>
      <c r="U92" s="79">
        <v>4.0000000000000002E-4</v>
      </c>
    </row>
    <row r="93" spans="2:21">
      <c r="B93" t="s">
        <v>233</v>
      </c>
      <c r="C93" s="16"/>
      <c r="D93" s="16"/>
      <c r="E93" s="16"/>
      <c r="F93" s="16"/>
    </row>
    <row r="94" spans="2:21">
      <c r="B94" t="s">
        <v>298</v>
      </c>
      <c r="C94" s="16"/>
      <c r="D94" s="16"/>
      <c r="E94" s="16"/>
      <c r="F94" s="16"/>
    </row>
    <row r="95" spans="2:21">
      <c r="B95" t="s">
        <v>299</v>
      </c>
      <c r="C95" s="16"/>
      <c r="D95" s="16"/>
      <c r="E95" s="16"/>
      <c r="F95" s="16"/>
    </row>
    <row r="96" spans="2:21">
      <c r="B96" t="s">
        <v>300</v>
      </c>
      <c r="C96" s="16"/>
      <c r="D96" s="16"/>
      <c r="E96" s="16"/>
      <c r="F96" s="16"/>
    </row>
    <row r="97" spans="2:6">
      <c r="B97" t="s">
        <v>301</v>
      </c>
      <c r="C97" s="16"/>
      <c r="D97" s="16"/>
      <c r="E97" s="16"/>
      <c r="F97" s="16"/>
    </row>
    <row r="98" spans="2:6"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1730</v>
      </c>
    </row>
    <row r="3" spans="2:62">
      <c r="B3" s="2" t="s">
        <v>2</v>
      </c>
      <c r="C3" t="s">
        <v>1731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21645149.07</v>
      </c>
      <c r="J11" s="7"/>
      <c r="K11" s="76">
        <v>24.800509999999999</v>
      </c>
      <c r="L11" s="76">
        <v>894466.90642910497</v>
      </c>
      <c r="M11" s="7"/>
      <c r="N11" s="77">
        <v>1</v>
      </c>
      <c r="O11" s="77">
        <v>8.1100000000000005E-2</v>
      </c>
      <c r="BF11" s="16"/>
      <c r="BG11" s="19"/>
      <c r="BH11" s="16"/>
      <c r="BJ11" s="16"/>
    </row>
    <row r="12" spans="2:62">
      <c r="B12" s="80" t="s">
        <v>210</v>
      </c>
      <c r="E12" s="16"/>
      <c r="F12" s="16"/>
      <c r="G12" s="16"/>
      <c r="I12" s="82">
        <v>18949349.07</v>
      </c>
      <c r="K12" s="82">
        <v>24.800509999999999</v>
      </c>
      <c r="L12" s="82">
        <v>341652.31151734001</v>
      </c>
      <c r="N12" s="81">
        <v>0.38200000000000001</v>
      </c>
      <c r="O12" s="81">
        <v>3.1E-2</v>
      </c>
    </row>
    <row r="13" spans="2:62">
      <c r="B13" s="80" t="s">
        <v>582</v>
      </c>
      <c r="E13" s="16"/>
      <c r="F13" s="16"/>
      <c r="G13" s="16"/>
      <c r="I13" s="82">
        <v>11519257.5</v>
      </c>
      <c r="K13" s="82">
        <v>0</v>
      </c>
      <c r="L13" s="82">
        <v>251746.23826499999</v>
      </c>
      <c r="N13" s="81">
        <v>0.28139999999999998</v>
      </c>
      <c r="O13" s="81">
        <v>2.2800000000000001E-2</v>
      </c>
    </row>
    <row r="14" spans="2:62">
      <c r="B14" t="s">
        <v>583</v>
      </c>
      <c r="C14" t="s">
        <v>584</v>
      </c>
      <c r="D14" t="s">
        <v>100</v>
      </c>
      <c r="E14" t="s">
        <v>123</v>
      </c>
      <c r="F14" t="s">
        <v>585</v>
      </c>
      <c r="G14" t="s">
        <v>586</v>
      </c>
      <c r="H14" t="s">
        <v>102</v>
      </c>
      <c r="I14" s="78">
        <v>19624</v>
      </c>
      <c r="J14" s="78">
        <v>47400</v>
      </c>
      <c r="K14" s="78">
        <v>0</v>
      </c>
      <c r="L14" s="78">
        <v>9301.7759999999998</v>
      </c>
      <c r="M14" s="79">
        <v>4.0000000000000002E-4</v>
      </c>
      <c r="N14" s="79">
        <v>1.04E-2</v>
      </c>
      <c r="O14" s="79">
        <v>8.0000000000000004E-4</v>
      </c>
    </row>
    <row r="15" spans="2:62">
      <c r="B15" t="s">
        <v>587</v>
      </c>
      <c r="C15" t="s">
        <v>588</v>
      </c>
      <c r="D15" t="s">
        <v>100</v>
      </c>
      <c r="E15" t="s">
        <v>123</v>
      </c>
      <c r="F15" t="s">
        <v>589</v>
      </c>
      <c r="G15" t="s">
        <v>309</v>
      </c>
      <c r="H15" t="s">
        <v>102</v>
      </c>
      <c r="I15" s="78">
        <v>2565530</v>
      </c>
      <c r="J15" s="78">
        <v>1050</v>
      </c>
      <c r="K15" s="78">
        <v>0</v>
      </c>
      <c r="L15" s="78">
        <v>26938.064999999999</v>
      </c>
      <c r="M15" s="79">
        <v>2.2000000000000001E-3</v>
      </c>
      <c r="N15" s="79">
        <v>3.0099999999999998E-2</v>
      </c>
      <c r="O15" s="79">
        <v>2.3999999999999998E-3</v>
      </c>
    </row>
    <row r="16" spans="2:62">
      <c r="B16" t="s">
        <v>590</v>
      </c>
      <c r="C16" t="s">
        <v>591</v>
      </c>
      <c r="D16" t="s">
        <v>100</v>
      </c>
      <c r="E16" t="s">
        <v>123</v>
      </c>
      <c r="F16" t="s">
        <v>592</v>
      </c>
      <c r="G16" t="s">
        <v>309</v>
      </c>
      <c r="H16" t="s">
        <v>102</v>
      </c>
      <c r="I16" s="78">
        <v>2746153</v>
      </c>
      <c r="J16" s="78">
        <v>2058</v>
      </c>
      <c r="K16" s="78">
        <v>0</v>
      </c>
      <c r="L16" s="78">
        <v>56515.828739999997</v>
      </c>
      <c r="M16" s="79">
        <v>2.0999999999999999E-3</v>
      </c>
      <c r="N16" s="79">
        <v>6.3200000000000006E-2</v>
      </c>
      <c r="O16" s="79">
        <v>5.1000000000000004E-3</v>
      </c>
    </row>
    <row r="17" spans="2:15">
      <c r="B17" t="s">
        <v>593</v>
      </c>
      <c r="C17" t="s">
        <v>594</v>
      </c>
      <c r="D17" t="s">
        <v>100</v>
      </c>
      <c r="E17" t="s">
        <v>123</v>
      </c>
      <c r="F17" t="s">
        <v>595</v>
      </c>
      <c r="G17" t="s">
        <v>309</v>
      </c>
      <c r="H17" t="s">
        <v>102</v>
      </c>
      <c r="I17" s="78">
        <v>3325822</v>
      </c>
      <c r="J17" s="78">
        <v>1731</v>
      </c>
      <c r="K17" s="78">
        <v>0</v>
      </c>
      <c r="L17" s="78">
        <v>57569.978819999997</v>
      </c>
      <c r="M17" s="79">
        <v>2.2000000000000001E-3</v>
      </c>
      <c r="N17" s="79">
        <v>6.4399999999999999E-2</v>
      </c>
      <c r="O17" s="79">
        <v>5.1999999999999998E-3</v>
      </c>
    </row>
    <row r="18" spans="2:15">
      <c r="B18" t="s">
        <v>596</v>
      </c>
      <c r="C18" t="s">
        <v>597</v>
      </c>
      <c r="D18" t="s">
        <v>100</v>
      </c>
      <c r="E18" t="s">
        <v>123</v>
      </c>
      <c r="F18" t="s">
        <v>598</v>
      </c>
      <c r="G18" t="s">
        <v>309</v>
      </c>
      <c r="H18" t="s">
        <v>102</v>
      </c>
      <c r="I18" s="78">
        <v>210237</v>
      </c>
      <c r="J18" s="78">
        <v>7310</v>
      </c>
      <c r="K18" s="78">
        <v>0</v>
      </c>
      <c r="L18" s="78">
        <v>15368.324699999999</v>
      </c>
      <c r="M18" s="79">
        <v>2.0999999999999999E-3</v>
      </c>
      <c r="N18" s="79">
        <v>1.72E-2</v>
      </c>
      <c r="O18" s="79">
        <v>1.4E-3</v>
      </c>
    </row>
    <row r="19" spans="2:15">
      <c r="B19" t="s">
        <v>599</v>
      </c>
      <c r="C19" t="s">
        <v>600</v>
      </c>
      <c r="D19" t="s">
        <v>100</v>
      </c>
      <c r="E19" t="s">
        <v>123</v>
      </c>
      <c r="F19" t="s">
        <v>601</v>
      </c>
      <c r="G19" t="s">
        <v>602</v>
      </c>
      <c r="H19" t="s">
        <v>102</v>
      </c>
      <c r="I19" s="78">
        <v>282847</v>
      </c>
      <c r="J19" s="78">
        <v>2259</v>
      </c>
      <c r="K19" s="78">
        <v>0</v>
      </c>
      <c r="L19" s="78">
        <v>6389.5137299999997</v>
      </c>
      <c r="M19" s="79">
        <v>1.1000000000000001E-3</v>
      </c>
      <c r="N19" s="79">
        <v>7.1000000000000004E-3</v>
      </c>
      <c r="O19" s="79">
        <v>5.9999999999999995E-4</v>
      </c>
    </row>
    <row r="20" spans="2:15">
      <c r="B20" t="s">
        <v>603</v>
      </c>
      <c r="C20" t="s">
        <v>604</v>
      </c>
      <c r="D20" t="s">
        <v>100</v>
      </c>
      <c r="E20" t="s">
        <v>123</v>
      </c>
      <c r="F20" t="s">
        <v>605</v>
      </c>
      <c r="G20" t="s">
        <v>606</v>
      </c>
      <c r="H20" t="s">
        <v>102</v>
      </c>
      <c r="I20" s="78">
        <v>558913</v>
      </c>
      <c r="J20" s="78">
        <v>2101</v>
      </c>
      <c r="K20" s="78">
        <v>0</v>
      </c>
      <c r="L20" s="78">
        <v>11742.762129999999</v>
      </c>
      <c r="M20" s="79">
        <v>1.6000000000000001E-3</v>
      </c>
      <c r="N20" s="79">
        <v>1.3100000000000001E-2</v>
      </c>
      <c r="O20" s="79">
        <v>1.1000000000000001E-3</v>
      </c>
    </row>
    <row r="21" spans="2:15">
      <c r="B21" t="s">
        <v>607</v>
      </c>
      <c r="C21" t="s">
        <v>608</v>
      </c>
      <c r="D21" t="s">
        <v>100</v>
      </c>
      <c r="E21" t="s">
        <v>123</v>
      </c>
      <c r="F21" t="s">
        <v>609</v>
      </c>
      <c r="G21" t="s">
        <v>325</v>
      </c>
      <c r="H21" t="s">
        <v>102</v>
      </c>
      <c r="I21" s="78">
        <v>800650</v>
      </c>
      <c r="J21" s="78">
        <v>3433</v>
      </c>
      <c r="K21" s="78">
        <v>0</v>
      </c>
      <c r="L21" s="78">
        <v>27486.3145</v>
      </c>
      <c r="M21" s="79">
        <v>4.5999999999999999E-3</v>
      </c>
      <c r="N21" s="79">
        <v>3.0700000000000002E-2</v>
      </c>
      <c r="O21" s="79">
        <v>2.5000000000000001E-3</v>
      </c>
    </row>
    <row r="22" spans="2:15">
      <c r="B22" t="s">
        <v>610</v>
      </c>
      <c r="C22" t="s">
        <v>611</v>
      </c>
      <c r="D22" t="s">
        <v>100</v>
      </c>
      <c r="E22" t="s">
        <v>123</v>
      </c>
      <c r="F22" t="s">
        <v>330</v>
      </c>
      <c r="G22" t="s">
        <v>325</v>
      </c>
      <c r="H22" t="s">
        <v>102</v>
      </c>
      <c r="I22" s="78">
        <v>820310.5</v>
      </c>
      <c r="J22" s="78">
        <v>1569</v>
      </c>
      <c r="K22" s="78">
        <v>0</v>
      </c>
      <c r="L22" s="78">
        <v>12870.671745</v>
      </c>
      <c r="M22" s="79">
        <v>2.2000000000000001E-3</v>
      </c>
      <c r="N22" s="79">
        <v>1.44E-2</v>
      </c>
      <c r="O22" s="79">
        <v>1.1999999999999999E-3</v>
      </c>
    </row>
    <row r="23" spans="2:15">
      <c r="B23" t="s">
        <v>612</v>
      </c>
      <c r="C23" t="s">
        <v>613</v>
      </c>
      <c r="D23" t="s">
        <v>100</v>
      </c>
      <c r="E23" t="s">
        <v>123</v>
      </c>
      <c r="F23" t="s">
        <v>614</v>
      </c>
      <c r="G23" t="s">
        <v>325</v>
      </c>
      <c r="H23" t="s">
        <v>102</v>
      </c>
      <c r="I23" s="78">
        <v>76474</v>
      </c>
      <c r="J23" s="78">
        <v>12950</v>
      </c>
      <c r="K23" s="78">
        <v>0</v>
      </c>
      <c r="L23" s="78">
        <v>9903.3829999999998</v>
      </c>
      <c r="M23" s="79">
        <v>1.6000000000000001E-3</v>
      </c>
      <c r="N23" s="79">
        <v>1.11E-2</v>
      </c>
      <c r="O23" s="79">
        <v>8.9999999999999998E-4</v>
      </c>
    </row>
    <row r="24" spans="2:15">
      <c r="B24" t="s">
        <v>615</v>
      </c>
      <c r="C24" t="s">
        <v>616</v>
      </c>
      <c r="D24" t="s">
        <v>100</v>
      </c>
      <c r="E24" t="s">
        <v>123</v>
      </c>
      <c r="F24" t="s">
        <v>324</v>
      </c>
      <c r="G24" t="s">
        <v>325</v>
      </c>
      <c r="H24" t="s">
        <v>102</v>
      </c>
      <c r="I24" s="78">
        <v>112697</v>
      </c>
      <c r="J24" s="78">
        <v>15670</v>
      </c>
      <c r="K24" s="78">
        <v>0</v>
      </c>
      <c r="L24" s="78">
        <v>17659.619900000002</v>
      </c>
      <c r="M24" s="79">
        <v>8.9999999999999998E-4</v>
      </c>
      <c r="N24" s="79">
        <v>1.9699999999999999E-2</v>
      </c>
      <c r="O24" s="79">
        <v>1.6000000000000001E-3</v>
      </c>
    </row>
    <row r="25" spans="2:15">
      <c r="B25" s="80" t="s">
        <v>617</v>
      </c>
      <c r="E25" s="16"/>
      <c r="F25" s="16"/>
      <c r="G25" s="16"/>
      <c r="I25" s="82">
        <v>3703216.57</v>
      </c>
      <c r="K25" s="82">
        <v>0</v>
      </c>
      <c r="L25" s="82">
        <v>69092.088573340006</v>
      </c>
      <c r="N25" s="81">
        <v>7.7200000000000005E-2</v>
      </c>
      <c r="O25" s="81">
        <v>6.3E-3</v>
      </c>
    </row>
    <row r="26" spans="2:15">
      <c r="B26" t="s">
        <v>618</v>
      </c>
      <c r="C26" t="s">
        <v>619</v>
      </c>
      <c r="D26" t="s">
        <v>100</v>
      </c>
      <c r="E26" t="s">
        <v>123</v>
      </c>
      <c r="F26" t="s">
        <v>620</v>
      </c>
      <c r="G26" t="s">
        <v>101</v>
      </c>
      <c r="H26" t="s">
        <v>102</v>
      </c>
      <c r="I26" s="78">
        <v>53391</v>
      </c>
      <c r="J26" s="78">
        <v>12690</v>
      </c>
      <c r="K26" s="78">
        <v>0</v>
      </c>
      <c r="L26" s="78">
        <v>6775.3179</v>
      </c>
      <c r="M26" s="79">
        <v>3.8999999999999998E-3</v>
      </c>
      <c r="N26" s="79">
        <v>7.6E-3</v>
      </c>
      <c r="O26" s="79">
        <v>5.9999999999999995E-4</v>
      </c>
    </row>
    <row r="27" spans="2:15">
      <c r="B27" t="s">
        <v>621</v>
      </c>
      <c r="C27" t="s">
        <v>622</v>
      </c>
      <c r="D27" t="s">
        <v>100</v>
      </c>
      <c r="E27" t="s">
        <v>123</v>
      </c>
      <c r="F27" t="s">
        <v>623</v>
      </c>
      <c r="G27" t="s">
        <v>602</v>
      </c>
      <c r="H27" t="s">
        <v>102</v>
      </c>
      <c r="I27" s="78">
        <v>456281</v>
      </c>
      <c r="J27" s="78">
        <v>1569</v>
      </c>
      <c r="K27" s="78">
        <v>0</v>
      </c>
      <c r="L27" s="78">
        <v>7159.04889</v>
      </c>
      <c r="M27" s="79">
        <v>4.8999999999999998E-3</v>
      </c>
      <c r="N27" s="79">
        <v>8.0000000000000002E-3</v>
      </c>
      <c r="O27" s="79">
        <v>5.9999999999999995E-4</v>
      </c>
    </row>
    <row r="28" spans="2:15">
      <c r="B28" t="s">
        <v>624</v>
      </c>
      <c r="C28" t="s">
        <v>625</v>
      </c>
      <c r="D28" t="s">
        <v>100</v>
      </c>
      <c r="E28" t="s">
        <v>123</v>
      </c>
      <c r="F28" t="s">
        <v>626</v>
      </c>
      <c r="G28" t="s">
        <v>602</v>
      </c>
      <c r="H28" t="s">
        <v>102</v>
      </c>
      <c r="I28" s="78">
        <v>834800</v>
      </c>
      <c r="J28" s="78">
        <v>1060</v>
      </c>
      <c r="K28" s="78">
        <v>0</v>
      </c>
      <c r="L28" s="78">
        <v>8848.8799999999992</v>
      </c>
      <c r="M28" s="79">
        <v>5.4000000000000003E-3</v>
      </c>
      <c r="N28" s="79">
        <v>9.9000000000000008E-3</v>
      </c>
      <c r="O28" s="79">
        <v>8.0000000000000004E-4</v>
      </c>
    </row>
    <row r="29" spans="2:15">
      <c r="B29" t="s">
        <v>627</v>
      </c>
      <c r="C29" t="s">
        <v>628</v>
      </c>
      <c r="D29" t="s">
        <v>100</v>
      </c>
      <c r="E29" t="s">
        <v>123</v>
      </c>
      <c r="F29" t="s">
        <v>629</v>
      </c>
      <c r="G29" t="s">
        <v>606</v>
      </c>
      <c r="H29" t="s">
        <v>102</v>
      </c>
      <c r="I29" s="78">
        <v>956931</v>
      </c>
      <c r="J29" s="78">
        <v>1135</v>
      </c>
      <c r="K29" s="78">
        <v>0</v>
      </c>
      <c r="L29" s="78">
        <v>10861.16685</v>
      </c>
      <c r="M29" s="79">
        <v>8.8000000000000005E-3</v>
      </c>
      <c r="N29" s="79">
        <v>1.21E-2</v>
      </c>
      <c r="O29" s="79">
        <v>1E-3</v>
      </c>
    </row>
    <row r="30" spans="2:15">
      <c r="B30" t="s">
        <v>630</v>
      </c>
      <c r="C30" t="s">
        <v>631</v>
      </c>
      <c r="D30" t="s">
        <v>100</v>
      </c>
      <c r="E30" t="s">
        <v>123</v>
      </c>
      <c r="F30" t="s">
        <v>632</v>
      </c>
      <c r="G30" t="s">
        <v>325</v>
      </c>
      <c r="H30" t="s">
        <v>102</v>
      </c>
      <c r="I30" s="78">
        <v>1686</v>
      </c>
      <c r="J30" s="78">
        <v>179690</v>
      </c>
      <c r="K30" s="78">
        <v>0</v>
      </c>
      <c r="L30" s="78">
        <v>3029.5734000000002</v>
      </c>
      <c r="M30" s="79">
        <v>8.0000000000000004E-4</v>
      </c>
      <c r="N30" s="79">
        <v>3.3999999999999998E-3</v>
      </c>
      <c r="O30" s="79">
        <v>2.9999999999999997E-4</v>
      </c>
    </row>
    <row r="31" spans="2:15">
      <c r="B31" t="s">
        <v>633</v>
      </c>
      <c r="C31" t="s">
        <v>634</v>
      </c>
      <c r="D31" t="s">
        <v>100</v>
      </c>
      <c r="E31" t="s">
        <v>123</v>
      </c>
      <c r="F31" t="s">
        <v>635</v>
      </c>
      <c r="G31" t="s">
        <v>325</v>
      </c>
      <c r="H31" t="s">
        <v>102</v>
      </c>
      <c r="I31" s="78">
        <v>60470</v>
      </c>
      <c r="J31" s="78">
        <v>5708</v>
      </c>
      <c r="K31" s="78">
        <v>0</v>
      </c>
      <c r="L31" s="78">
        <v>3451.6275999999998</v>
      </c>
      <c r="M31" s="79">
        <v>4.1999999999999997E-3</v>
      </c>
      <c r="N31" s="79">
        <v>3.8999999999999998E-3</v>
      </c>
      <c r="O31" s="79">
        <v>2.9999999999999997E-4</v>
      </c>
    </row>
    <row r="32" spans="2:15">
      <c r="B32" t="s">
        <v>636</v>
      </c>
      <c r="C32" t="s">
        <v>637</v>
      </c>
      <c r="D32" t="s">
        <v>100</v>
      </c>
      <c r="E32" t="s">
        <v>123</v>
      </c>
      <c r="F32" t="s">
        <v>638</v>
      </c>
      <c r="G32" t="s">
        <v>325</v>
      </c>
      <c r="H32" t="s">
        <v>102</v>
      </c>
      <c r="I32" s="78">
        <v>801409</v>
      </c>
      <c r="J32" s="78">
        <v>1264</v>
      </c>
      <c r="K32" s="78">
        <v>0</v>
      </c>
      <c r="L32" s="78">
        <v>10129.80976</v>
      </c>
      <c r="M32" s="79">
        <v>4.4999999999999997E-3</v>
      </c>
      <c r="N32" s="79">
        <v>1.1299999999999999E-2</v>
      </c>
      <c r="O32" s="79">
        <v>8.9999999999999998E-4</v>
      </c>
    </row>
    <row r="33" spans="2:15">
      <c r="B33" t="s">
        <v>639</v>
      </c>
      <c r="C33" t="s">
        <v>640</v>
      </c>
      <c r="D33" t="s">
        <v>100</v>
      </c>
      <c r="E33" t="s">
        <v>123</v>
      </c>
      <c r="F33" t="s">
        <v>641</v>
      </c>
      <c r="G33" t="s">
        <v>642</v>
      </c>
      <c r="H33" t="s">
        <v>102</v>
      </c>
      <c r="I33" s="78">
        <v>98523</v>
      </c>
      <c r="J33" s="78">
        <v>13930</v>
      </c>
      <c r="K33" s="78">
        <v>0</v>
      </c>
      <c r="L33" s="78">
        <v>13724.2539</v>
      </c>
      <c r="M33" s="79">
        <v>4.3E-3</v>
      </c>
      <c r="N33" s="79">
        <v>1.5299999999999999E-2</v>
      </c>
      <c r="O33" s="79">
        <v>1.1999999999999999E-3</v>
      </c>
    </row>
    <row r="34" spans="2:15">
      <c r="B34" t="s">
        <v>643</v>
      </c>
      <c r="C34" t="s">
        <v>644</v>
      </c>
      <c r="D34" t="s">
        <v>100</v>
      </c>
      <c r="E34" t="s">
        <v>123</v>
      </c>
      <c r="F34" t="s">
        <v>645</v>
      </c>
      <c r="G34" t="s">
        <v>128</v>
      </c>
      <c r="H34" t="s">
        <v>102</v>
      </c>
      <c r="I34" s="78">
        <v>138321.57</v>
      </c>
      <c r="J34" s="78">
        <v>786.2</v>
      </c>
      <c r="K34" s="78">
        <v>0</v>
      </c>
      <c r="L34" s="78">
        <v>1087.4841833400001</v>
      </c>
      <c r="M34" s="79">
        <v>6.9999999999999999E-4</v>
      </c>
      <c r="N34" s="79">
        <v>1.1999999999999999E-3</v>
      </c>
      <c r="O34" s="79">
        <v>1E-4</v>
      </c>
    </row>
    <row r="35" spans="2:15">
      <c r="B35" t="s">
        <v>646</v>
      </c>
      <c r="C35" t="s">
        <v>647</v>
      </c>
      <c r="D35" t="s">
        <v>100</v>
      </c>
      <c r="E35" t="s">
        <v>123</v>
      </c>
      <c r="F35" t="s">
        <v>648</v>
      </c>
      <c r="G35" t="s">
        <v>128</v>
      </c>
      <c r="H35" t="s">
        <v>102</v>
      </c>
      <c r="I35" s="78">
        <v>50142</v>
      </c>
      <c r="J35" s="78">
        <v>946.5</v>
      </c>
      <c r="K35" s="78">
        <v>0</v>
      </c>
      <c r="L35" s="78">
        <v>474.59402999999998</v>
      </c>
      <c r="M35" s="79">
        <v>6.9999999999999999E-4</v>
      </c>
      <c r="N35" s="79">
        <v>5.0000000000000001E-4</v>
      </c>
      <c r="O35" s="79">
        <v>0</v>
      </c>
    </row>
    <row r="36" spans="2:15">
      <c r="B36" t="s">
        <v>649</v>
      </c>
      <c r="C36" t="s">
        <v>650</v>
      </c>
      <c r="D36" t="s">
        <v>100</v>
      </c>
      <c r="E36" t="s">
        <v>123</v>
      </c>
      <c r="F36" t="s">
        <v>651</v>
      </c>
      <c r="G36" t="s">
        <v>128</v>
      </c>
      <c r="H36" t="s">
        <v>102</v>
      </c>
      <c r="I36" s="78">
        <v>251262</v>
      </c>
      <c r="J36" s="78">
        <v>1413</v>
      </c>
      <c r="K36" s="78">
        <v>0</v>
      </c>
      <c r="L36" s="78">
        <v>3550.3320600000002</v>
      </c>
      <c r="M36" s="79">
        <v>7.7000000000000002E-3</v>
      </c>
      <c r="N36" s="79">
        <v>4.0000000000000001E-3</v>
      </c>
      <c r="O36" s="79">
        <v>2.9999999999999997E-4</v>
      </c>
    </row>
    <row r="37" spans="2:15">
      <c r="B37" s="80" t="s">
        <v>652</v>
      </c>
      <c r="E37" s="16"/>
      <c r="F37" s="16"/>
      <c r="G37" s="16"/>
      <c r="I37" s="82">
        <v>3726875</v>
      </c>
      <c r="K37" s="82">
        <v>24.800509999999999</v>
      </c>
      <c r="L37" s="82">
        <v>20813.984679000001</v>
      </c>
      <c r="N37" s="81">
        <v>2.3300000000000001E-2</v>
      </c>
      <c r="O37" s="81">
        <v>1.9E-3</v>
      </c>
    </row>
    <row r="38" spans="2:15">
      <c r="B38" t="s">
        <v>653</v>
      </c>
      <c r="C38" t="s">
        <v>654</v>
      </c>
      <c r="D38" t="s">
        <v>100</v>
      </c>
      <c r="E38" t="s">
        <v>123</v>
      </c>
      <c r="F38" t="s">
        <v>655</v>
      </c>
      <c r="G38" t="s">
        <v>656</v>
      </c>
      <c r="H38" t="s">
        <v>102</v>
      </c>
      <c r="I38" s="78">
        <v>80000</v>
      </c>
      <c r="J38" s="78">
        <v>264.10000000000002</v>
      </c>
      <c r="K38" s="78">
        <v>0</v>
      </c>
      <c r="L38" s="78">
        <v>211.28</v>
      </c>
      <c r="M38" s="79">
        <v>6.1000000000000004E-3</v>
      </c>
      <c r="N38" s="79">
        <v>2.0000000000000001E-4</v>
      </c>
      <c r="O38" s="79">
        <v>0</v>
      </c>
    </row>
    <row r="39" spans="2:15">
      <c r="B39" t="s">
        <v>657</v>
      </c>
      <c r="C39" t="s">
        <v>658</v>
      </c>
      <c r="D39" t="s">
        <v>100</v>
      </c>
      <c r="E39" t="s">
        <v>123</v>
      </c>
      <c r="F39" t="s">
        <v>659</v>
      </c>
      <c r="G39" t="s">
        <v>660</v>
      </c>
      <c r="H39" t="s">
        <v>102</v>
      </c>
      <c r="I39" s="78">
        <v>464200</v>
      </c>
      <c r="J39" s="78">
        <v>1321</v>
      </c>
      <c r="K39" s="78">
        <v>0</v>
      </c>
      <c r="L39" s="78">
        <v>6132.0820000000003</v>
      </c>
      <c r="M39" s="79">
        <v>2.4199999999999999E-2</v>
      </c>
      <c r="N39" s="79">
        <v>6.8999999999999999E-3</v>
      </c>
      <c r="O39" s="79">
        <v>5.9999999999999995E-4</v>
      </c>
    </row>
    <row r="40" spans="2:15">
      <c r="B40" t="s">
        <v>661</v>
      </c>
      <c r="C40" t="s">
        <v>662</v>
      </c>
      <c r="D40" t="s">
        <v>100</v>
      </c>
      <c r="E40" t="s">
        <v>123</v>
      </c>
      <c r="F40" t="s">
        <v>663</v>
      </c>
      <c r="G40" t="s">
        <v>660</v>
      </c>
      <c r="H40" t="s">
        <v>102</v>
      </c>
      <c r="I40" s="78">
        <v>453200</v>
      </c>
      <c r="J40" s="78">
        <v>34.5</v>
      </c>
      <c r="K40" s="78">
        <v>0</v>
      </c>
      <c r="L40" s="78">
        <v>156.35400000000001</v>
      </c>
      <c r="M40" s="79">
        <v>3.3999999999999998E-3</v>
      </c>
      <c r="N40" s="79">
        <v>2.0000000000000001E-4</v>
      </c>
      <c r="O40" s="79">
        <v>0</v>
      </c>
    </row>
    <row r="41" spans="2:15">
      <c r="B41" t="s">
        <v>664</v>
      </c>
      <c r="C41" t="s">
        <v>665</v>
      </c>
      <c r="D41" t="s">
        <v>100</v>
      </c>
      <c r="E41" t="s">
        <v>123</v>
      </c>
      <c r="F41" t="s">
        <v>353</v>
      </c>
      <c r="G41" t="s">
        <v>354</v>
      </c>
      <c r="H41" t="s">
        <v>102</v>
      </c>
      <c r="I41" s="78">
        <v>365000</v>
      </c>
      <c r="J41" s="78">
        <v>190</v>
      </c>
      <c r="K41" s="78">
        <v>0</v>
      </c>
      <c r="L41" s="78">
        <v>693.5</v>
      </c>
      <c r="M41" s="79">
        <v>4.1000000000000003E-3</v>
      </c>
      <c r="N41" s="79">
        <v>8.0000000000000004E-4</v>
      </c>
      <c r="O41" s="79">
        <v>1E-4</v>
      </c>
    </row>
    <row r="42" spans="2:15">
      <c r="B42" t="s">
        <v>666</v>
      </c>
      <c r="C42" t="s">
        <v>667</v>
      </c>
      <c r="D42" t="s">
        <v>100</v>
      </c>
      <c r="E42" t="s">
        <v>123</v>
      </c>
      <c r="F42" t="s">
        <v>668</v>
      </c>
      <c r="G42" t="s">
        <v>669</v>
      </c>
      <c r="H42" t="s">
        <v>102</v>
      </c>
      <c r="I42" s="78">
        <v>6467</v>
      </c>
      <c r="J42" s="78">
        <v>22670</v>
      </c>
      <c r="K42" s="78">
        <v>0</v>
      </c>
      <c r="L42" s="78">
        <v>1466.0689</v>
      </c>
      <c r="M42" s="79">
        <v>5.0000000000000001E-4</v>
      </c>
      <c r="N42" s="79">
        <v>1.6000000000000001E-3</v>
      </c>
      <c r="O42" s="79">
        <v>1E-4</v>
      </c>
    </row>
    <row r="43" spans="2:15">
      <c r="B43" t="s">
        <v>670</v>
      </c>
      <c r="C43" t="s">
        <v>671</v>
      </c>
      <c r="D43" t="s">
        <v>100</v>
      </c>
      <c r="E43" t="s">
        <v>123</v>
      </c>
      <c r="F43" t="s">
        <v>672</v>
      </c>
      <c r="G43" t="s">
        <v>673</v>
      </c>
      <c r="H43" t="s">
        <v>102</v>
      </c>
      <c r="I43" s="78">
        <v>33780</v>
      </c>
      <c r="J43" s="78">
        <v>3534</v>
      </c>
      <c r="K43" s="78">
        <v>0</v>
      </c>
      <c r="L43" s="78">
        <v>1193.7852</v>
      </c>
      <c r="M43" s="79">
        <v>3.3999999999999998E-3</v>
      </c>
      <c r="N43" s="79">
        <v>1.2999999999999999E-3</v>
      </c>
      <c r="O43" s="79">
        <v>1E-4</v>
      </c>
    </row>
    <row r="44" spans="2:15">
      <c r="B44" t="s">
        <v>674</v>
      </c>
      <c r="C44" t="s">
        <v>675</v>
      </c>
      <c r="D44" t="s">
        <v>100</v>
      </c>
      <c r="E44" t="s">
        <v>123</v>
      </c>
      <c r="F44" t="s">
        <v>676</v>
      </c>
      <c r="G44" t="s">
        <v>606</v>
      </c>
      <c r="H44" t="s">
        <v>102</v>
      </c>
      <c r="I44" s="78">
        <v>967067</v>
      </c>
      <c r="J44" s="78">
        <v>10.7</v>
      </c>
      <c r="K44" s="78">
        <v>0</v>
      </c>
      <c r="L44" s="78">
        <v>103.476169</v>
      </c>
      <c r="M44" s="79">
        <v>2.3E-3</v>
      </c>
      <c r="N44" s="79">
        <v>1E-4</v>
      </c>
      <c r="O44" s="79">
        <v>0</v>
      </c>
    </row>
    <row r="45" spans="2:15">
      <c r="B45" t="s">
        <v>677</v>
      </c>
      <c r="C45" t="s">
        <v>678</v>
      </c>
      <c r="D45" t="s">
        <v>100</v>
      </c>
      <c r="E45" t="s">
        <v>123</v>
      </c>
      <c r="F45" t="s">
        <v>679</v>
      </c>
      <c r="G45" t="s">
        <v>325</v>
      </c>
      <c r="H45" t="s">
        <v>102</v>
      </c>
      <c r="I45" s="78">
        <v>60446</v>
      </c>
      <c r="J45" s="78">
        <v>10820</v>
      </c>
      <c r="K45" s="78">
        <v>0</v>
      </c>
      <c r="L45" s="78">
        <v>6540.2572</v>
      </c>
      <c r="M45" s="79">
        <v>2.7000000000000001E-3</v>
      </c>
      <c r="N45" s="79">
        <v>7.3000000000000001E-3</v>
      </c>
      <c r="O45" s="79">
        <v>5.9999999999999995E-4</v>
      </c>
    </row>
    <row r="46" spans="2:15">
      <c r="B46" t="s">
        <v>680</v>
      </c>
      <c r="C46" t="s">
        <v>681</v>
      </c>
      <c r="D46" t="s">
        <v>100</v>
      </c>
      <c r="E46" t="s">
        <v>123</v>
      </c>
      <c r="F46" t="s">
        <v>682</v>
      </c>
      <c r="G46" t="s">
        <v>127</v>
      </c>
      <c r="H46" t="s">
        <v>102</v>
      </c>
      <c r="I46" s="78">
        <v>443300</v>
      </c>
      <c r="J46" s="78">
        <v>52.9</v>
      </c>
      <c r="K46" s="78">
        <v>0</v>
      </c>
      <c r="L46" s="78">
        <v>234.50569999999999</v>
      </c>
      <c r="M46" s="79">
        <v>3.7000000000000002E-3</v>
      </c>
      <c r="N46" s="79">
        <v>2.9999999999999997E-4</v>
      </c>
      <c r="O46" s="79">
        <v>0</v>
      </c>
    </row>
    <row r="47" spans="2:15">
      <c r="B47" t="s">
        <v>683</v>
      </c>
      <c r="C47" t="s">
        <v>684</v>
      </c>
      <c r="D47" t="s">
        <v>100</v>
      </c>
      <c r="E47" t="s">
        <v>123</v>
      </c>
      <c r="F47" t="s">
        <v>685</v>
      </c>
      <c r="G47" t="s">
        <v>127</v>
      </c>
      <c r="H47" t="s">
        <v>102</v>
      </c>
      <c r="I47" s="78">
        <v>285000</v>
      </c>
      <c r="J47" s="78">
        <v>268.3</v>
      </c>
      <c r="K47" s="78">
        <v>0</v>
      </c>
      <c r="L47" s="78">
        <v>764.65499999999997</v>
      </c>
      <c r="M47" s="79">
        <v>3.8E-3</v>
      </c>
      <c r="N47" s="79">
        <v>8.9999999999999998E-4</v>
      </c>
      <c r="O47" s="79">
        <v>1E-4</v>
      </c>
    </row>
    <row r="48" spans="2:15">
      <c r="B48" t="s">
        <v>686</v>
      </c>
      <c r="C48" t="s">
        <v>687</v>
      </c>
      <c r="D48" t="s">
        <v>100</v>
      </c>
      <c r="E48" t="s">
        <v>123</v>
      </c>
      <c r="F48" t="s">
        <v>688</v>
      </c>
      <c r="G48" t="s">
        <v>128</v>
      </c>
      <c r="H48" t="s">
        <v>102</v>
      </c>
      <c r="I48" s="78">
        <v>78415</v>
      </c>
      <c r="J48" s="78">
        <v>2800</v>
      </c>
      <c r="K48" s="78">
        <v>24.800509999999999</v>
      </c>
      <c r="L48" s="78">
        <v>2220.4205099999999</v>
      </c>
      <c r="M48" s="79">
        <v>2E-3</v>
      </c>
      <c r="N48" s="79">
        <v>2.5000000000000001E-3</v>
      </c>
      <c r="O48" s="79">
        <v>2.0000000000000001E-4</v>
      </c>
    </row>
    <row r="49" spans="2:15">
      <c r="B49" t="s">
        <v>689</v>
      </c>
      <c r="C49" t="s">
        <v>690</v>
      </c>
      <c r="D49" t="s">
        <v>100</v>
      </c>
      <c r="E49" t="s">
        <v>123</v>
      </c>
      <c r="F49" t="s">
        <v>691</v>
      </c>
      <c r="G49" t="s">
        <v>128</v>
      </c>
      <c r="H49" t="s">
        <v>102</v>
      </c>
      <c r="I49" s="78">
        <v>490000</v>
      </c>
      <c r="J49" s="78">
        <v>224</v>
      </c>
      <c r="K49" s="78">
        <v>0</v>
      </c>
      <c r="L49" s="78">
        <v>1097.5999999999999</v>
      </c>
      <c r="M49" s="79">
        <v>4.7000000000000002E-3</v>
      </c>
      <c r="N49" s="79">
        <v>1.1999999999999999E-3</v>
      </c>
      <c r="O49" s="79">
        <v>1E-4</v>
      </c>
    </row>
    <row r="50" spans="2:15">
      <c r="B50" s="80" t="s">
        <v>692</v>
      </c>
      <c r="E50" s="16"/>
      <c r="F50" s="16"/>
      <c r="G50" s="16"/>
      <c r="I50" s="82">
        <v>0</v>
      </c>
      <c r="K50" s="82">
        <v>0</v>
      </c>
      <c r="L50" s="82">
        <v>0</v>
      </c>
      <c r="N50" s="81">
        <v>0</v>
      </c>
      <c r="O50" s="81">
        <v>0</v>
      </c>
    </row>
    <row r="51" spans="2:15">
      <c r="B51" t="s">
        <v>226</v>
      </c>
      <c r="C51" t="s">
        <v>226</v>
      </c>
      <c r="E51" s="16"/>
      <c r="F51" s="16"/>
      <c r="G51" t="s">
        <v>226</v>
      </c>
      <c r="H51" t="s">
        <v>226</v>
      </c>
      <c r="I51" s="78">
        <v>0</v>
      </c>
      <c r="J51" s="78">
        <v>0</v>
      </c>
      <c r="L51" s="78">
        <v>0</v>
      </c>
      <c r="M51" s="79">
        <v>0</v>
      </c>
      <c r="N51" s="79">
        <v>0</v>
      </c>
      <c r="O51" s="79">
        <v>0</v>
      </c>
    </row>
    <row r="52" spans="2:15">
      <c r="B52" s="80" t="s">
        <v>231</v>
      </c>
      <c r="E52" s="16"/>
      <c r="F52" s="16"/>
      <c r="G52" s="16"/>
      <c r="I52" s="82">
        <v>2695800</v>
      </c>
      <c r="K52" s="82">
        <v>0</v>
      </c>
      <c r="L52" s="82">
        <v>552814.59491176496</v>
      </c>
      <c r="N52" s="81">
        <v>0.61799999999999999</v>
      </c>
      <c r="O52" s="81">
        <v>5.0099999999999999E-2</v>
      </c>
    </row>
    <row r="53" spans="2:15">
      <c r="B53" s="80" t="s">
        <v>304</v>
      </c>
      <c r="E53" s="16"/>
      <c r="F53" s="16"/>
      <c r="G53" s="16"/>
      <c r="I53" s="82">
        <v>28060</v>
      </c>
      <c r="K53" s="82">
        <v>0</v>
      </c>
      <c r="L53" s="82">
        <v>24918.922071199999</v>
      </c>
      <c r="N53" s="81">
        <v>2.7900000000000001E-2</v>
      </c>
      <c r="O53" s="81">
        <v>2.3E-3</v>
      </c>
    </row>
    <row r="54" spans="2:15">
      <c r="B54" t="s">
        <v>693</v>
      </c>
      <c r="C54" t="s">
        <v>694</v>
      </c>
      <c r="D54" t="s">
        <v>695</v>
      </c>
      <c r="E54" t="s">
        <v>363</v>
      </c>
      <c r="F54" t="s">
        <v>696</v>
      </c>
      <c r="G54" t="s">
        <v>697</v>
      </c>
      <c r="H54" t="s">
        <v>106</v>
      </c>
      <c r="I54" s="78">
        <v>28060</v>
      </c>
      <c r="J54" s="78">
        <v>25622</v>
      </c>
      <c r="K54" s="78">
        <v>0</v>
      </c>
      <c r="L54" s="78">
        <v>24918.922071199999</v>
      </c>
      <c r="M54" s="79">
        <v>5.9999999999999995E-4</v>
      </c>
      <c r="N54" s="79">
        <v>2.7900000000000001E-2</v>
      </c>
      <c r="O54" s="79">
        <v>2.3E-3</v>
      </c>
    </row>
    <row r="55" spans="2:15">
      <c r="B55" s="80" t="s">
        <v>305</v>
      </c>
      <c r="E55" s="16"/>
      <c r="F55" s="16"/>
      <c r="G55" s="16"/>
      <c r="I55" s="82">
        <v>2667740</v>
      </c>
      <c r="K55" s="82">
        <v>0</v>
      </c>
      <c r="L55" s="82">
        <v>527895.67284056498</v>
      </c>
      <c r="N55" s="81">
        <v>0.59019999999999995</v>
      </c>
      <c r="O55" s="81">
        <v>4.7899999999999998E-2</v>
      </c>
    </row>
    <row r="56" spans="2:15">
      <c r="B56" t="s">
        <v>698</v>
      </c>
      <c r="C56" t="s">
        <v>699</v>
      </c>
      <c r="D56" t="s">
        <v>123</v>
      </c>
      <c r="E56" t="s">
        <v>363</v>
      </c>
      <c r="F56" t="s">
        <v>700</v>
      </c>
      <c r="G56" t="s">
        <v>472</v>
      </c>
      <c r="H56" t="s">
        <v>110</v>
      </c>
      <c r="I56" s="78">
        <v>75692</v>
      </c>
      <c r="J56" s="78">
        <v>6156</v>
      </c>
      <c r="K56" s="78">
        <v>0</v>
      </c>
      <c r="L56" s="78">
        <v>18092.293016256001</v>
      </c>
      <c r="M56" s="79">
        <v>1E-4</v>
      </c>
      <c r="N56" s="79">
        <v>2.0199999999999999E-2</v>
      </c>
      <c r="O56" s="79">
        <v>1.6000000000000001E-3</v>
      </c>
    </row>
    <row r="57" spans="2:15">
      <c r="B57" t="s">
        <v>701</v>
      </c>
      <c r="C57" t="s">
        <v>702</v>
      </c>
      <c r="D57" t="s">
        <v>695</v>
      </c>
      <c r="E57" t="s">
        <v>363</v>
      </c>
      <c r="F57" t="s">
        <v>703</v>
      </c>
      <c r="G57" t="s">
        <v>472</v>
      </c>
      <c r="H57" t="s">
        <v>106</v>
      </c>
      <c r="I57" s="78">
        <v>50520</v>
      </c>
      <c r="J57" s="78">
        <v>8803</v>
      </c>
      <c r="K57" s="78">
        <v>0</v>
      </c>
      <c r="L57" s="78">
        <v>15414.2572296</v>
      </c>
      <c r="M57" s="79">
        <v>3.0000000000000001E-3</v>
      </c>
      <c r="N57" s="79">
        <v>1.72E-2</v>
      </c>
      <c r="O57" s="79">
        <v>1.4E-3</v>
      </c>
    </row>
    <row r="58" spans="2:15">
      <c r="B58" t="s">
        <v>704</v>
      </c>
      <c r="C58" t="s">
        <v>705</v>
      </c>
      <c r="D58" t="s">
        <v>706</v>
      </c>
      <c r="E58" t="s">
        <v>363</v>
      </c>
      <c r="F58" t="s">
        <v>707</v>
      </c>
      <c r="G58" t="s">
        <v>472</v>
      </c>
      <c r="H58" t="s">
        <v>203</v>
      </c>
      <c r="I58" s="78">
        <v>109277</v>
      </c>
      <c r="J58" s="78">
        <v>738400</v>
      </c>
      <c r="K58" s="78">
        <v>0</v>
      </c>
      <c r="L58" s="78">
        <v>25960.437712663999</v>
      </c>
      <c r="M58" s="79">
        <v>1E-4</v>
      </c>
      <c r="N58" s="79">
        <v>2.9000000000000001E-2</v>
      </c>
      <c r="O58" s="79">
        <v>2.3999999999999998E-3</v>
      </c>
    </row>
    <row r="59" spans="2:15">
      <c r="B59" t="s">
        <v>708</v>
      </c>
      <c r="C59" t="s">
        <v>709</v>
      </c>
      <c r="D59" t="s">
        <v>710</v>
      </c>
      <c r="E59" t="s">
        <v>363</v>
      </c>
      <c r="F59" t="s">
        <v>711</v>
      </c>
      <c r="G59" t="s">
        <v>422</v>
      </c>
      <c r="H59" t="s">
        <v>106</v>
      </c>
      <c r="I59" s="78">
        <v>15551</v>
      </c>
      <c r="J59" s="78">
        <v>54409</v>
      </c>
      <c r="K59" s="78">
        <v>0</v>
      </c>
      <c r="L59" s="78">
        <v>29326.323682940001</v>
      </c>
      <c r="M59" s="79">
        <v>1E-4</v>
      </c>
      <c r="N59" s="79">
        <v>3.2800000000000003E-2</v>
      </c>
      <c r="O59" s="79">
        <v>2.7000000000000001E-3</v>
      </c>
    </row>
    <row r="60" spans="2:15">
      <c r="B60" t="s">
        <v>712</v>
      </c>
      <c r="C60" t="s">
        <v>713</v>
      </c>
      <c r="D60" t="s">
        <v>710</v>
      </c>
      <c r="E60" t="s">
        <v>363</v>
      </c>
      <c r="F60" t="s">
        <v>714</v>
      </c>
      <c r="G60" t="s">
        <v>422</v>
      </c>
      <c r="H60" t="s">
        <v>106</v>
      </c>
      <c r="I60" s="78">
        <v>178416</v>
      </c>
      <c r="J60" s="78">
        <v>2216</v>
      </c>
      <c r="K60" s="78">
        <v>0</v>
      </c>
      <c r="L60" s="78">
        <v>13703.51920896</v>
      </c>
      <c r="M60" s="79">
        <v>2.9999999999999997E-4</v>
      </c>
      <c r="N60" s="79">
        <v>1.5299999999999999E-2</v>
      </c>
      <c r="O60" s="79">
        <v>1.1999999999999999E-3</v>
      </c>
    </row>
    <row r="61" spans="2:15">
      <c r="B61" t="s">
        <v>715</v>
      </c>
      <c r="C61" t="s">
        <v>716</v>
      </c>
      <c r="D61" t="s">
        <v>123</v>
      </c>
      <c r="E61" t="s">
        <v>363</v>
      </c>
      <c r="F61" t="s">
        <v>717</v>
      </c>
      <c r="G61" t="s">
        <v>436</v>
      </c>
      <c r="H61" t="s">
        <v>209</v>
      </c>
      <c r="I61" s="78">
        <v>290482</v>
      </c>
      <c r="J61" s="78">
        <v>18265</v>
      </c>
      <c r="K61" s="78">
        <v>0</v>
      </c>
      <c r="L61" s="78">
        <v>18877.515971339999</v>
      </c>
      <c r="M61" s="79">
        <v>5.9999999999999995E-4</v>
      </c>
      <c r="N61" s="79">
        <v>2.1100000000000001E-2</v>
      </c>
      <c r="O61" s="79">
        <v>1.6999999999999999E-3</v>
      </c>
    </row>
    <row r="62" spans="2:15">
      <c r="B62" t="s">
        <v>718</v>
      </c>
      <c r="C62" t="s">
        <v>719</v>
      </c>
      <c r="D62" t="s">
        <v>720</v>
      </c>
      <c r="E62" t="s">
        <v>363</v>
      </c>
      <c r="F62" t="s">
        <v>721</v>
      </c>
      <c r="G62" t="s">
        <v>436</v>
      </c>
      <c r="H62" t="s">
        <v>202</v>
      </c>
      <c r="I62" s="78">
        <v>196269</v>
      </c>
      <c r="J62" s="78">
        <v>10474</v>
      </c>
      <c r="K62" s="78">
        <v>0</v>
      </c>
      <c r="L62" s="78">
        <v>74887.878742073997</v>
      </c>
      <c r="M62" s="79">
        <v>1E-4</v>
      </c>
      <c r="N62" s="79">
        <v>8.3699999999999997E-2</v>
      </c>
      <c r="O62" s="79">
        <v>6.7999999999999996E-3</v>
      </c>
    </row>
    <row r="63" spans="2:15">
      <c r="B63" t="s">
        <v>722</v>
      </c>
      <c r="C63" t="s">
        <v>723</v>
      </c>
      <c r="D63" t="s">
        <v>710</v>
      </c>
      <c r="E63" t="s">
        <v>363</v>
      </c>
      <c r="F63" t="s">
        <v>724</v>
      </c>
      <c r="G63" t="s">
        <v>544</v>
      </c>
      <c r="H63" t="s">
        <v>106</v>
      </c>
      <c r="I63" s="78">
        <v>55164</v>
      </c>
      <c r="J63" s="78">
        <v>6355</v>
      </c>
      <c r="K63" s="78">
        <v>0</v>
      </c>
      <c r="L63" s="78">
        <v>12150.6598452</v>
      </c>
      <c r="M63" s="79">
        <v>2.9999999999999997E-4</v>
      </c>
      <c r="N63" s="79">
        <v>1.3599999999999999E-2</v>
      </c>
      <c r="O63" s="79">
        <v>1.1000000000000001E-3</v>
      </c>
    </row>
    <row r="64" spans="2:15">
      <c r="B64" t="s">
        <v>725</v>
      </c>
      <c r="C64" t="s">
        <v>726</v>
      </c>
      <c r="D64" t="s">
        <v>727</v>
      </c>
      <c r="E64" t="s">
        <v>363</v>
      </c>
      <c r="F64" t="s">
        <v>728</v>
      </c>
      <c r="G64" t="s">
        <v>729</v>
      </c>
      <c r="H64" t="s">
        <v>113</v>
      </c>
      <c r="I64" s="78">
        <v>460475</v>
      </c>
      <c r="J64" s="78">
        <v>174.6</v>
      </c>
      <c r="K64" s="78">
        <v>0</v>
      </c>
      <c r="L64" s="78">
        <v>3420.2510938350001</v>
      </c>
      <c r="M64" s="79">
        <v>1.2999999999999999E-3</v>
      </c>
      <c r="N64" s="79">
        <v>3.8E-3</v>
      </c>
      <c r="O64" s="79">
        <v>2.9999999999999997E-4</v>
      </c>
    </row>
    <row r="65" spans="2:15">
      <c r="B65" t="s">
        <v>730</v>
      </c>
      <c r="C65" t="s">
        <v>731</v>
      </c>
      <c r="D65" t="s">
        <v>732</v>
      </c>
      <c r="E65" t="s">
        <v>363</v>
      </c>
      <c r="F65" t="s">
        <v>733</v>
      </c>
      <c r="G65" t="s">
        <v>734</v>
      </c>
      <c r="H65" t="s">
        <v>206</v>
      </c>
      <c r="I65" s="78">
        <v>122673</v>
      </c>
      <c r="J65" s="78">
        <v>49860</v>
      </c>
      <c r="K65" s="78">
        <v>0</v>
      </c>
      <c r="L65" s="78">
        <v>27340.6467366</v>
      </c>
      <c r="M65" s="79">
        <v>4.0000000000000002E-4</v>
      </c>
      <c r="N65" s="79">
        <v>3.0599999999999999E-2</v>
      </c>
      <c r="O65" s="79">
        <v>2.5000000000000001E-3</v>
      </c>
    </row>
    <row r="66" spans="2:15">
      <c r="B66" t="s">
        <v>735</v>
      </c>
      <c r="C66" t="s">
        <v>736</v>
      </c>
      <c r="D66" t="s">
        <v>695</v>
      </c>
      <c r="E66" t="s">
        <v>363</v>
      </c>
      <c r="F66" t="s">
        <v>737</v>
      </c>
      <c r="G66" t="s">
        <v>372</v>
      </c>
      <c r="H66" t="s">
        <v>106</v>
      </c>
      <c r="I66" s="78">
        <v>42257</v>
      </c>
      <c r="J66" s="78">
        <v>303</v>
      </c>
      <c r="K66" s="78">
        <v>0</v>
      </c>
      <c r="L66" s="78">
        <v>443.78216886000001</v>
      </c>
      <c r="M66" s="79">
        <v>2.0999999999999999E-3</v>
      </c>
      <c r="N66" s="79">
        <v>5.0000000000000001E-4</v>
      </c>
      <c r="O66" s="79">
        <v>0</v>
      </c>
    </row>
    <row r="67" spans="2:15">
      <c r="B67" t="s">
        <v>738</v>
      </c>
      <c r="C67" t="s">
        <v>739</v>
      </c>
      <c r="D67" t="s">
        <v>123</v>
      </c>
      <c r="E67" t="s">
        <v>363</v>
      </c>
      <c r="F67" t="s">
        <v>740</v>
      </c>
      <c r="G67" t="s">
        <v>453</v>
      </c>
      <c r="H67" t="s">
        <v>110</v>
      </c>
      <c r="I67" s="78">
        <v>322184</v>
      </c>
      <c r="J67" s="78">
        <v>275</v>
      </c>
      <c r="K67" s="78">
        <v>0</v>
      </c>
      <c r="L67" s="78">
        <v>3440.1840968000001</v>
      </c>
      <c r="M67" s="79">
        <v>8.9999999999999998E-4</v>
      </c>
      <c r="N67" s="79">
        <v>3.8E-3</v>
      </c>
      <c r="O67" s="79">
        <v>2.9999999999999997E-4</v>
      </c>
    </row>
    <row r="68" spans="2:15">
      <c r="B68" t="s">
        <v>741</v>
      </c>
      <c r="C68" t="s">
        <v>742</v>
      </c>
      <c r="D68" t="s">
        <v>743</v>
      </c>
      <c r="E68" t="s">
        <v>363</v>
      </c>
      <c r="F68" t="s">
        <v>494</v>
      </c>
      <c r="G68" t="s">
        <v>453</v>
      </c>
      <c r="H68" t="s">
        <v>110</v>
      </c>
      <c r="I68" s="78">
        <v>2648</v>
      </c>
      <c r="J68" s="78">
        <v>2054</v>
      </c>
      <c r="K68" s="78">
        <v>0</v>
      </c>
      <c r="L68" s="78">
        <v>211.185181376</v>
      </c>
      <c r="M68" s="79">
        <v>0</v>
      </c>
      <c r="N68" s="79">
        <v>2.0000000000000001E-4</v>
      </c>
      <c r="O68" s="79">
        <v>0</v>
      </c>
    </row>
    <row r="69" spans="2:15">
      <c r="B69" t="s">
        <v>744</v>
      </c>
      <c r="C69" t="s">
        <v>745</v>
      </c>
      <c r="D69" t="s">
        <v>710</v>
      </c>
      <c r="E69" t="s">
        <v>363</v>
      </c>
      <c r="F69" t="s">
        <v>746</v>
      </c>
      <c r="G69" t="s">
        <v>747</v>
      </c>
      <c r="H69" t="s">
        <v>106</v>
      </c>
      <c r="I69" s="78">
        <v>83224</v>
      </c>
      <c r="J69" s="78">
        <v>21570</v>
      </c>
      <c r="K69" s="78">
        <v>0</v>
      </c>
      <c r="L69" s="78">
        <v>62219.610628800001</v>
      </c>
      <c r="M69" s="79">
        <v>2.0000000000000001E-4</v>
      </c>
      <c r="N69" s="79">
        <v>6.9599999999999995E-2</v>
      </c>
      <c r="O69" s="79">
        <v>5.5999999999999999E-3</v>
      </c>
    </row>
    <row r="70" spans="2:15">
      <c r="B70" t="s">
        <v>748</v>
      </c>
      <c r="C70" t="s">
        <v>749</v>
      </c>
      <c r="D70" t="s">
        <v>710</v>
      </c>
      <c r="E70" t="s">
        <v>363</v>
      </c>
      <c r="F70" t="s">
        <v>750</v>
      </c>
      <c r="G70" t="s">
        <v>415</v>
      </c>
      <c r="H70" t="s">
        <v>106</v>
      </c>
      <c r="I70" s="78">
        <v>168397</v>
      </c>
      <c r="J70" s="78">
        <v>5677</v>
      </c>
      <c r="K70" s="78">
        <v>0</v>
      </c>
      <c r="L70" s="78">
        <v>33134.605393539998</v>
      </c>
      <c r="M70" s="79">
        <v>0</v>
      </c>
      <c r="N70" s="79">
        <v>3.6999999999999998E-2</v>
      </c>
      <c r="O70" s="79">
        <v>3.0000000000000001E-3</v>
      </c>
    </row>
    <row r="71" spans="2:15">
      <c r="B71" t="s">
        <v>751</v>
      </c>
      <c r="C71" t="s">
        <v>752</v>
      </c>
      <c r="D71" t="s">
        <v>695</v>
      </c>
      <c r="E71" t="s">
        <v>363</v>
      </c>
      <c r="F71" t="s">
        <v>753</v>
      </c>
      <c r="G71" t="s">
        <v>697</v>
      </c>
      <c r="H71" t="s">
        <v>106</v>
      </c>
      <c r="I71" s="78">
        <v>48610</v>
      </c>
      <c r="J71" s="78">
        <v>13727</v>
      </c>
      <c r="K71" s="78">
        <v>0</v>
      </c>
      <c r="L71" s="78">
        <v>23127.5598302</v>
      </c>
      <c r="M71" s="79">
        <v>2.9999999999999997E-4</v>
      </c>
      <c r="N71" s="79">
        <v>2.5899999999999999E-2</v>
      </c>
      <c r="O71" s="79">
        <v>2.0999999999999999E-3</v>
      </c>
    </row>
    <row r="72" spans="2:15">
      <c r="B72" t="s">
        <v>754</v>
      </c>
      <c r="C72" t="s">
        <v>755</v>
      </c>
      <c r="D72" t="s">
        <v>710</v>
      </c>
      <c r="E72" t="s">
        <v>363</v>
      </c>
      <c r="F72" t="s">
        <v>756</v>
      </c>
      <c r="G72" t="s">
        <v>697</v>
      </c>
      <c r="H72" t="s">
        <v>106</v>
      </c>
      <c r="I72" s="78">
        <v>34516</v>
      </c>
      <c r="J72" s="78">
        <v>29570</v>
      </c>
      <c r="K72" s="78">
        <v>0</v>
      </c>
      <c r="L72" s="78">
        <v>35375.317239199998</v>
      </c>
      <c r="M72" s="79">
        <v>0</v>
      </c>
      <c r="N72" s="79">
        <v>3.95E-2</v>
      </c>
      <c r="O72" s="79">
        <v>3.2000000000000002E-3</v>
      </c>
    </row>
    <row r="73" spans="2:15">
      <c r="B73" t="s">
        <v>757</v>
      </c>
      <c r="C73" t="s">
        <v>758</v>
      </c>
      <c r="D73" t="s">
        <v>695</v>
      </c>
      <c r="E73" t="s">
        <v>363</v>
      </c>
      <c r="F73" t="s">
        <v>759</v>
      </c>
      <c r="G73" t="s">
        <v>697</v>
      </c>
      <c r="H73" t="s">
        <v>106</v>
      </c>
      <c r="I73" s="78">
        <v>36536</v>
      </c>
      <c r="J73" s="78">
        <v>4248</v>
      </c>
      <c r="K73" s="78">
        <v>0</v>
      </c>
      <c r="L73" s="78">
        <v>5379.4028044799998</v>
      </c>
      <c r="M73" s="79">
        <v>1E-4</v>
      </c>
      <c r="N73" s="79">
        <v>6.0000000000000001E-3</v>
      </c>
      <c r="O73" s="79">
        <v>5.0000000000000001E-4</v>
      </c>
    </row>
    <row r="74" spans="2:15">
      <c r="B74" t="s">
        <v>760</v>
      </c>
      <c r="C74" t="s">
        <v>761</v>
      </c>
      <c r="D74" t="s">
        <v>710</v>
      </c>
      <c r="E74" t="s">
        <v>363</v>
      </c>
      <c r="F74" t="s">
        <v>762</v>
      </c>
      <c r="G74" t="s">
        <v>697</v>
      </c>
      <c r="H74" t="s">
        <v>106</v>
      </c>
      <c r="I74" s="78">
        <v>53490</v>
      </c>
      <c r="J74" s="78">
        <v>19317</v>
      </c>
      <c r="K74" s="78">
        <v>0</v>
      </c>
      <c r="L74" s="78">
        <v>35813.010997799996</v>
      </c>
      <c r="M74" s="79">
        <v>0</v>
      </c>
      <c r="N74" s="79">
        <v>0.04</v>
      </c>
      <c r="O74" s="79">
        <v>3.2000000000000002E-3</v>
      </c>
    </row>
    <row r="75" spans="2:15">
      <c r="B75" t="s">
        <v>763</v>
      </c>
      <c r="C75" t="s">
        <v>764</v>
      </c>
      <c r="D75" t="s">
        <v>695</v>
      </c>
      <c r="E75" t="s">
        <v>363</v>
      </c>
      <c r="F75" t="s">
        <v>765</v>
      </c>
      <c r="G75" t="s">
        <v>766</v>
      </c>
      <c r="H75" t="s">
        <v>106</v>
      </c>
      <c r="I75" s="78">
        <v>119595</v>
      </c>
      <c r="J75" s="78">
        <v>4664</v>
      </c>
      <c r="K75" s="78">
        <v>0</v>
      </c>
      <c r="L75" s="78">
        <v>19333.038832800001</v>
      </c>
      <c r="M75" s="79">
        <v>0</v>
      </c>
      <c r="N75" s="79">
        <v>2.1600000000000001E-2</v>
      </c>
      <c r="O75" s="79">
        <v>1.8E-3</v>
      </c>
    </row>
    <row r="76" spans="2:15">
      <c r="B76" t="s">
        <v>767</v>
      </c>
      <c r="C76" t="s">
        <v>768</v>
      </c>
      <c r="D76" t="s">
        <v>710</v>
      </c>
      <c r="E76" t="s">
        <v>363</v>
      </c>
      <c r="F76" t="s">
        <v>769</v>
      </c>
      <c r="G76" t="s">
        <v>766</v>
      </c>
      <c r="H76" t="s">
        <v>106</v>
      </c>
      <c r="I76" s="78">
        <v>29804</v>
      </c>
      <c r="J76" s="78">
        <v>22967</v>
      </c>
      <c r="K76" s="78">
        <v>0</v>
      </c>
      <c r="L76" s="78">
        <v>23725.063500880002</v>
      </c>
      <c r="M76" s="79">
        <v>2.9999999999999997E-4</v>
      </c>
      <c r="N76" s="79">
        <v>2.6499999999999999E-2</v>
      </c>
      <c r="O76" s="79">
        <v>2.2000000000000001E-3</v>
      </c>
    </row>
    <row r="77" spans="2:15">
      <c r="B77" t="s">
        <v>770</v>
      </c>
      <c r="C77" t="s">
        <v>771</v>
      </c>
      <c r="D77" t="s">
        <v>727</v>
      </c>
      <c r="E77" t="s">
        <v>363</v>
      </c>
      <c r="F77" t="s">
        <v>772</v>
      </c>
      <c r="G77" t="s">
        <v>766</v>
      </c>
      <c r="H77" t="s">
        <v>106</v>
      </c>
      <c r="I77" s="78">
        <v>6679</v>
      </c>
      <c r="J77" s="78">
        <v>110300</v>
      </c>
      <c r="K77" s="78">
        <v>0</v>
      </c>
      <c r="L77" s="78">
        <v>25533.803641999999</v>
      </c>
      <c r="M77" s="79">
        <v>0</v>
      </c>
      <c r="N77" s="79">
        <v>2.8500000000000001E-2</v>
      </c>
      <c r="O77" s="79">
        <v>2.3E-3</v>
      </c>
    </row>
    <row r="78" spans="2:15">
      <c r="B78" t="s">
        <v>773</v>
      </c>
      <c r="C78" t="s">
        <v>774</v>
      </c>
      <c r="D78" t="s">
        <v>743</v>
      </c>
      <c r="E78" t="s">
        <v>363</v>
      </c>
      <c r="F78" t="s">
        <v>775</v>
      </c>
      <c r="G78" t="s">
        <v>776</v>
      </c>
      <c r="H78" t="s">
        <v>110</v>
      </c>
      <c r="I78" s="78">
        <v>165281</v>
      </c>
      <c r="J78" s="78">
        <v>3270</v>
      </c>
      <c r="K78" s="78">
        <v>0</v>
      </c>
      <c r="L78" s="78">
        <v>20985.325284359998</v>
      </c>
      <c r="M78" s="79">
        <v>1E-4</v>
      </c>
      <c r="N78" s="79">
        <v>2.35E-2</v>
      </c>
      <c r="O78" s="79">
        <v>1.9E-3</v>
      </c>
    </row>
    <row r="79" spans="2:15">
      <c r="B79" t="s">
        <v>233</v>
      </c>
      <c r="E79" s="16"/>
      <c r="F79" s="16"/>
      <c r="G79" s="16"/>
    </row>
    <row r="80" spans="2:15">
      <c r="B80" t="s">
        <v>298</v>
      </c>
      <c r="E80" s="16"/>
      <c r="F80" s="16"/>
      <c r="G80" s="16"/>
    </row>
    <row r="81" spans="2:7">
      <c r="B81" t="s">
        <v>299</v>
      </c>
      <c r="E81" s="16"/>
      <c r="F81" s="16"/>
      <c r="G81" s="16"/>
    </row>
    <row r="82" spans="2:7">
      <c r="B82" t="s">
        <v>300</v>
      </c>
      <c r="E82" s="16"/>
      <c r="F82" s="16"/>
      <c r="G82" s="16"/>
    </row>
    <row r="83" spans="2:7">
      <c r="B83" t="s">
        <v>301</v>
      </c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1730</v>
      </c>
    </row>
    <row r="3" spans="2:63">
      <c r="B3" s="2" t="s">
        <v>2</v>
      </c>
      <c r="C3" t="s">
        <v>1731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11496671</v>
      </c>
      <c r="I11" s="7"/>
      <c r="J11" s="76">
        <v>0</v>
      </c>
      <c r="K11" s="76">
        <v>634270.84609295998</v>
      </c>
      <c r="L11" s="7"/>
      <c r="M11" s="77">
        <v>1</v>
      </c>
      <c r="N11" s="77">
        <v>5.7500000000000002E-2</v>
      </c>
      <c r="O11" s="35"/>
      <c r="BH11" s="16"/>
      <c r="BI11" s="19"/>
      <c r="BK11" s="16"/>
    </row>
    <row r="12" spans="2:63">
      <c r="B12" s="80" t="s">
        <v>210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777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778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779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780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360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781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231</v>
      </c>
      <c r="D25" s="16"/>
      <c r="E25" s="16"/>
      <c r="F25" s="16"/>
      <c r="G25" s="16"/>
      <c r="H25" s="82">
        <v>11496671</v>
      </c>
      <c r="J25" s="82">
        <v>0</v>
      </c>
      <c r="K25" s="82">
        <v>634270.84609295998</v>
      </c>
      <c r="M25" s="81">
        <v>1</v>
      </c>
      <c r="N25" s="81">
        <v>5.7500000000000002E-2</v>
      </c>
    </row>
    <row r="26" spans="2:14">
      <c r="B26" s="80" t="s">
        <v>782</v>
      </c>
      <c r="D26" s="16"/>
      <c r="E26" s="16"/>
      <c r="F26" s="16"/>
      <c r="G26" s="16"/>
      <c r="H26" s="82">
        <v>10291403</v>
      </c>
      <c r="J26" s="82">
        <v>0</v>
      </c>
      <c r="K26" s="82">
        <v>182740.27063776</v>
      </c>
      <c r="M26" s="81">
        <v>0.28810000000000002</v>
      </c>
      <c r="N26" s="81">
        <v>1.66E-2</v>
      </c>
    </row>
    <row r="27" spans="2:14">
      <c r="B27" t="s">
        <v>783</v>
      </c>
      <c r="C27" t="s">
        <v>784</v>
      </c>
      <c r="D27" t="s">
        <v>732</v>
      </c>
      <c r="E27" t="s">
        <v>785</v>
      </c>
      <c r="F27" t="s">
        <v>786</v>
      </c>
      <c r="G27" t="s">
        <v>206</v>
      </c>
      <c r="H27" s="78">
        <v>9496986</v>
      </c>
      <c r="I27" s="78">
        <v>1466</v>
      </c>
      <c r="J27" s="78">
        <v>0</v>
      </c>
      <c r="K27" s="78">
        <v>62233.939197719999</v>
      </c>
      <c r="L27" s="79">
        <v>7.1999999999999998E-3</v>
      </c>
      <c r="M27" s="79">
        <v>9.8100000000000007E-2</v>
      </c>
      <c r="N27" s="79">
        <v>5.5999999999999999E-3</v>
      </c>
    </row>
    <row r="28" spans="2:14">
      <c r="B28" t="s">
        <v>787</v>
      </c>
      <c r="C28" t="s">
        <v>788</v>
      </c>
      <c r="D28" t="s">
        <v>710</v>
      </c>
      <c r="E28" t="s">
        <v>789</v>
      </c>
      <c r="F28" t="s">
        <v>786</v>
      </c>
      <c r="G28" t="s">
        <v>106</v>
      </c>
      <c r="H28" s="78">
        <v>736969</v>
      </c>
      <c r="I28" s="78">
        <v>2314</v>
      </c>
      <c r="J28" s="78">
        <v>0</v>
      </c>
      <c r="K28" s="78">
        <v>59107.30157956</v>
      </c>
      <c r="L28" s="79">
        <v>1E-3</v>
      </c>
      <c r="M28" s="79">
        <v>9.3200000000000005E-2</v>
      </c>
      <c r="N28" s="79">
        <v>5.4000000000000003E-3</v>
      </c>
    </row>
    <row r="29" spans="2:14">
      <c r="B29" t="s">
        <v>790</v>
      </c>
      <c r="C29" t="s">
        <v>791</v>
      </c>
      <c r="D29" t="s">
        <v>710</v>
      </c>
      <c r="E29" t="s">
        <v>789</v>
      </c>
      <c r="F29" t="s">
        <v>786</v>
      </c>
      <c r="G29" t="s">
        <v>106</v>
      </c>
      <c r="H29" s="78">
        <v>57448</v>
      </c>
      <c r="I29" s="78">
        <v>30836</v>
      </c>
      <c r="J29" s="78">
        <v>0</v>
      </c>
      <c r="K29" s="78">
        <v>61399.029860479997</v>
      </c>
      <c r="L29" s="79">
        <v>1E-4</v>
      </c>
      <c r="M29" s="79">
        <v>9.6799999999999997E-2</v>
      </c>
      <c r="N29" s="79">
        <v>5.5999999999999999E-3</v>
      </c>
    </row>
    <row r="30" spans="2:14">
      <c r="B30" s="80" t="s">
        <v>792</v>
      </c>
      <c r="D30" s="16"/>
      <c r="E30" s="16"/>
      <c r="F30" s="16"/>
      <c r="G30" s="16"/>
      <c r="H30" s="82">
        <v>1205268</v>
      </c>
      <c r="J30" s="82">
        <v>0</v>
      </c>
      <c r="K30" s="82">
        <v>451530.57545519999</v>
      </c>
      <c r="M30" s="81">
        <v>0.71189999999999998</v>
      </c>
      <c r="N30" s="81">
        <v>4.1000000000000002E-2</v>
      </c>
    </row>
    <row r="31" spans="2:14">
      <c r="B31" t="s">
        <v>793</v>
      </c>
      <c r="C31" t="s">
        <v>794</v>
      </c>
      <c r="D31" t="s">
        <v>710</v>
      </c>
      <c r="E31" t="s">
        <v>785</v>
      </c>
      <c r="F31" t="s">
        <v>795</v>
      </c>
      <c r="G31" t="s">
        <v>106</v>
      </c>
      <c r="H31" s="78">
        <v>603258</v>
      </c>
      <c r="I31" s="78">
        <v>13450</v>
      </c>
      <c r="J31" s="78">
        <v>0</v>
      </c>
      <c r="K31" s="78">
        <v>281225.00466600002</v>
      </c>
      <c r="L31" s="79">
        <v>1.5E-3</v>
      </c>
      <c r="M31" s="79">
        <v>0.44340000000000002</v>
      </c>
      <c r="N31" s="79">
        <v>2.5499999999999998E-2</v>
      </c>
    </row>
    <row r="32" spans="2:14">
      <c r="B32" t="s">
        <v>796</v>
      </c>
      <c r="C32" t="s">
        <v>797</v>
      </c>
      <c r="D32" t="s">
        <v>710</v>
      </c>
      <c r="E32" t="s">
        <v>785</v>
      </c>
      <c r="F32" t="s">
        <v>795</v>
      </c>
      <c r="G32" t="s">
        <v>106</v>
      </c>
      <c r="H32" s="78">
        <v>602010</v>
      </c>
      <c r="I32" s="78">
        <v>8162</v>
      </c>
      <c r="J32" s="78">
        <v>0</v>
      </c>
      <c r="K32" s="78">
        <v>170305.57078919999</v>
      </c>
      <c r="L32" s="79">
        <v>1.8E-3</v>
      </c>
      <c r="M32" s="79">
        <v>0.26850000000000002</v>
      </c>
      <c r="N32" s="79">
        <v>1.54E-2</v>
      </c>
    </row>
    <row r="33" spans="2:14">
      <c r="B33" s="80" t="s">
        <v>360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226</v>
      </c>
      <c r="C34" t="s">
        <v>226</v>
      </c>
      <c r="D34" s="16"/>
      <c r="E34" s="16"/>
      <c r="F34" t="s">
        <v>226</v>
      </c>
      <c r="G34" t="s">
        <v>226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781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226</v>
      </c>
      <c r="C36" t="s">
        <v>226</v>
      </c>
      <c r="D36" s="16"/>
      <c r="E36" s="16"/>
      <c r="F36" t="s">
        <v>226</v>
      </c>
      <c r="G36" t="s">
        <v>226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233</v>
      </c>
      <c r="D37" s="16"/>
      <c r="E37" s="16"/>
      <c r="F37" s="16"/>
      <c r="G37" s="16"/>
    </row>
    <row r="38" spans="2:14">
      <c r="B38" t="s">
        <v>298</v>
      </c>
      <c r="D38" s="16"/>
      <c r="E38" s="16"/>
      <c r="F38" s="16"/>
      <c r="G38" s="16"/>
    </row>
    <row r="39" spans="2:14">
      <c r="B39" t="s">
        <v>299</v>
      </c>
      <c r="D39" s="16"/>
      <c r="E39" s="16"/>
      <c r="F39" s="16"/>
      <c r="G39" s="16"/>
    </row>
    <row r="40" spans="2:14">
      <c r="B40" t="s">
        <v>300</v>
      </c>
      <c r="D40" s="16"/>
      <c r="E40" s="16"/>
      <c r="F40" s="16"/>
      <c r="G40" s="16"/>
    </row>
    <row r="41" spans="2:14">
      <c r="B41" t="s">
        <v>301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1730</v>
      </c>
    </row>
    <row r="3" spans="2:65">
      <c r="B3" s="2" t="s">
        <v>2</v>
      </c>
      <c r="C3" t="s">
        <v>1731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1618475.62</v>
      </c>
      <c r="K11" s="7"/>
      <c r="L11" s="76">
        <v>242512.2493901097</v>
      </c>
      <c r="M11" s="7"/>
      <c r="N11" s="77">
        <v>1</v>
      </c>
      <c r="O11" s="77">
        <v>2.1999999999999999E-2</v>
      </c>
      <c r="P11" s="35"/>
      <c r="BG11" s="16"/>
      <c r="BH11" s="19"/>
      <c r="BI11" s="16"/>
      <c r="BM11" s="16"/>
    </row>
    <row r="12" spans="2:65">
      <c r="B12" s="80" t="s">
        <v>210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798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799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C21" s="16"/>
      <c r="D21" s="16"/>
      <c r="E21" s="16"/>
      <c r="J21" s="82">
        <v>1618475.62</v>
      </c>
      <c r="L21" s="82">
        <v>242512.2493901097</v>
      </c>
      <c r="N21" s="81">
        <v>1</v>
      </c>
      <c r="O21" s="81">
        <v>2.1999999999999999E-2</v>
      </c>
    </row>
    <row r="22" spans="2:15">
      <c r="B22" s="80" t="s">
        <v>798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799</v>
      </c>
      <c r="C24" s="16"/>
      <c r="D24" s="16"/>
      <c r="E24" s="16"/>
      <c r="J24" s="82">
        <v>52169.95</v>
      </c>
      <c r="L24" s="82">
        <v>28779.477792771999</v>
      </c>
      <c r="N24" s="81">
        <v>0.1187</v>
      </c>
      <c r="O24" s="81">
        <v>2.5999999999999999E-3</v>
      </c>
    </row>
    <row r="25" spans="2:15">
      <c r="B25" t="s">
        <v>800</v>
      </c>
      <c r="C25" t="s">
        <v>801</v>
      </c>
      <c r="D25" t="s">
        <v>123</v>
      </c>
      <c r="E25" t="s">
        <v>802</v>
      </c>
      <c r="F25" t="s">
        <v>795</v>
      </c>
      <c r="G25" t="s">
        <v>226</v>
      </c>
      <c r="H25" t="s">
        <v>343</v>
      </c>
      <c r="I25" t="s">
        <v>106</v>
      </c>
      <c r="J25" s="78">
        <v>52169.95</v>
      </c>
      <c r="K25" s="78">
        <v>15916</v>
      </c>
      <c r="L25" s="78">
        <v>28779.477792771999</v>
      </c>
      <c r="M25" s="79">
        <v>2.4899999999999999E-2</v>
      </c>
      <c r="N25" s="79">
        <v>0.1187</v>
      </c>
      <c r="O25" s="79">
        <v>2.5999999999999999E-3</v>
      </c>
    </row>
    <row r="26" spans="2:15">
      <c r="B26" s="80" t="s">
        <v>92</v>
      </c>
      <c r="C26" s="16"/>
      <c r="D26" s="16"/>
      <c r="E26" s="16"/>
      <c r="J26" s="82">
        <v>1566305.67</v>
      </c>
      <c r="L26" s="82">
        <v>213732.77159733771</v>
      </c>
      <c r="N26" s="81">
        <v>0.88129999999999997</v>
      </c>
      <c r="O26" s="81">
        <v>1.9400000000000001E-2</v>
      </c>
    </row>
    <row r="27" spans="2:15">
      <c r="B27" t="s">
        <v>803</v>
      </c>
      <c r="C27" t="s">
        <v>804</v>
      </c>
      <c r="D27" t="s">
        <v>123</v>
      </c>
      <c r="E27" t="s">
        <v>805</v>
      </c>
      <c r="F27" t="s">
        <v>786</v>
      </c>
      <c r="G27" t="s">
        <v>226</v>
      </c>
      <c r="H27" t="s">
        <v>343</v>
      </c>
      <c r="I27" t="s">
        <v>106</v>
      </c>
      <c r="J27" s="78">
        <v>4085</v>
      </c>
      <c r="K27" s="78">
        <v>132300</v>
      </c>
      <c r="L27" s="78">
        <v>18731.84103</v>
      </c>
      <c r="M27" s="79">
        <v>7.1000000000000004E-3</v>
      </c>
      <c r="N27" s="79">
        <v>7.7200000000000005E-2</v>
      </c>
      <c r="O27" s="79">
        <v>1.6999999999999999E-3</v>
      </c>
    </row>
    <row r="28" spans="2:15">
      <c r="B28" t="s">
        <v>806</v>
      </c>
      <c r="C28" t="s">
        <v>807</v>
      </c>
      <c r="D28" t="s">
        <v>123</v>
      </c>
      <c r="E28" t="s">
        <v>808</v>
      </c>
      <c r="F28" t="s">
        <v>786</v>
      </c>
      <c r="G28" t="s">
        <v>226</v>
      </c>
      <c r="H28" t="s">
        <v>343</v>
      </c>
      <c r="I28" t="s">
        <v>106</v>
      </c>
      <c r="J28" s="78">
        <v>158512</v>
      </c>
      <c r="K28" s="78">
        <v>1758.87</v>
      </c>
      <c r="L28" s="78">
        <v>9663.2773699104</v>
      </c>
      <c r="M28" s="79">
        <v>1.1999999999999999E-3</v>
      </c>
      <c r="N28" s="79">
        <v>3.9800000000000002E-2</v>
      </c>
      <c r="O28" s="79">
        <v>8.9999999999999998E-4</v>
      </c>
    </row>
    <row r="29" spans="2:15">
      <c r="B29" t="s">
        <v>809</v>
      </c>
      <c r="C29" t="s">
        <v>810</v>
      </c>
      <c r="D29" t="s">
        <v>123</v>
      </c>
      <c r="E29" t="s">
        <v>811</v>
      </c>
      <c r="F29" t="s">
        <v>786</v>
      </c>
      <c r="G29" t="s">
        <v>226</v>
      </c>
      <c r="H29" t="s">
        <v>343</v>
      </c>
      <c r="I29" t="s">
        <v>106</v>
      </c>
      <c r="J29" s="78">
        <v>56251</v>
      </c>
      <c r="K29" s="78">
        <v>2797</v>
      </c>
      <c r="L29" s="78">
        <v>5453.1980690199998</v>
      </c>
      <c r="M29" s="79">
        <v>6.7000000000000002E-3</v>
      </c>
      <c r="N29" s="79">
        <v>2.2499999999999999E-2</v>
      </c>
      <c r="O29" s="79">
        <v>5.0000000000000001E-4</v>
      </c>
    </row>
    <row r="30" spans="2:15">
      <c r="B30" t="s">
        <v>812</v>
      </c>
      <c r="C30" t="s">
        <v>813</v>
      </c>
      <c r="D30" t="s">
        <v>123</v>
      </c>
      <c r="E30" t="s">
        <v>814</v>
      </c>
      <c r="F30" t="s">
        <v>786</v>
      </c>
      <c r="G30" t="s">
        <v>226</v>
      </c>
      <c r="H30" t="s">
        <v>343</v>
      </c>
      <c r="I30" t="s">
        <v>106</v>
      </c>
      <c r="J30" s="78">
        <v>123717</v>
      </c>
      <c r="K30" s="78">
        <v>1242.4000000000001</v>
      </c>
      <c r="L30" s="78">
        <v>5327.4499877280005</v>
      </c>
      <c r="M30" s="79">
        <v>3.3E-3</v>
      </c>
      <c r="N30" s="79">
        <v>2.1999999999999999E-2</v>
      </c>
      <c r="O30" s="79">
        <v>5.0000000000000001E-4</v>
      </c>
    </row>
    <row r="31" spans="2:15">
      <c r="B31" t="s">
        <v>815</v>
      </c>
      <c r="C31" t="s">
        <v>816</v>
      </c>
      <c r="D31" t="s">
        <v>123</v>
      </c>
      <c r="E31" t="s">
        <v>817</v>
      </c>
      <c r="F31" t="s">
        <v>786</v>
      </c>
      <c r="G31" t="s">
        <v>226</v>
      </c>
      <c r="H31" t="s">
        <v>343</v>
      </c>
      <c r="I31" t="s">
        <v>106</v>
      </c>
      <c r="J31" s="78">
        <v>2682</v>
      </c>
      <c r="K31" s="78">
        <v>126040</v>
      </c>
      <c r="L31" s="78">
        <v>11716.441444800001</v>
      </c>
      <c r="M31" s="79">
        <v>1.2500000000000001E-2</v>
      </c>
      <c r="N31" s="79">
        <v>4.8300000000000003E-2</v>
      </c>
      <c r="O31" s="79">
        <v>1.1000000000000001E-3</v>
      </c>
    </row>
    <row r="32" spans="2:15">
      <c r="B32" t="s">
        <v>818</v>
      </c>
      <c r="C32" t="s">
        <v>819</v>
      </c>
      <c r="D32" t="s">
        <v>123</v>
      </c>
      <c r="E32" t="s">
        <v>820</v>
      </c>
      <c r="F32" t="s">
        <v>786</v>
      </c>
      <c r="G32" t="s">
        <v>226</v>
      </c>
      <c r="H32" t="s">
        <v>343</v>
      </c>
      <c r="I32" t="s">
        <v>110</v>
      </c>
      <c r="J32" s="78">
        <v>150379</v>
      </c>
      <c r="K32" s="78">
        <v>4302</v>
      </c>
      <c r="L32" s="78">
        <v>25119.015823223999</v>
      </c>
      <c r="M32" s="79">
        <v>6.4000000000000003E-3</v>
      </c>
      <c r="N32" s="79">
        <v>0.1036</v>
      </c>
      <c r="O32" s="79">
        <v>2.3E-3</v>
      </c>
    </row>
    <row r="33" spans="2:15">
      <c r="B33" t="s">
        <v>821</v>
      </c>
      <c r="C33" t="s">
        <v>822</v>
      </c>
      <c r="D33" t="s">
        <v>123</v>
      </c>
      <c r="E33" t="s">
        <v>823</v>
      </c>
      <c r="F33" t="s">
        <v>786</v>
      </c>
      <c r="G33" t="s">
        <v>226</v>
      </c>
      <c r="H33" t="s">
        <v>343</v>
      </c>
      <c r="I33" t="s">
        <v>106</v>
      </c>
      <c r="J33" s="78">
        <v>31276</v>
      </c>
      <c r="K33" s="78">
        <v>30951</v>
      </c>
      <c r="L33" s="78">
        <v>33551.693678160002</v>
      </c>
      <c r="M33" s="79">
        <v>4.1000000000000003E-3</v>
      </c>
      <c r="N33" s="79">
        <v>0.1384</v>
      </c>
      <c r="O33" s="79">
        <v>3.0000000000000001E-3</v>
      </c>
    </row>
    <row r="34" spans="2:15">
      <c r="B34" t="s">
        <v>824</v>
      </c>
      <c r="C34" t="s">
        <v>825</v>
      </c>
      <c r="D34" t="s">
        <v>720</v>
      </c>
      <c r="E34" t="s">
        <v>826</v>
      </c>
      <c r="F34" t="s">
        <v>786</v>
      </c>
      <c r="G34" t="s">
        <v>226</v>
      </c>
      <c r="H34" t="s">
        <v>343</v>
      </c>
      <c r="I34" t="s">
        <v>202</v>
      </c>
      <c r="J34" s="78">
        <v>8665</v>
      </c>
      <c r="K34" s="78">
        <v>24700</v>
      </c>
      <c r="L34" s="78">
        <v>7796.7349395000001</v>
      </c>
      <c r="M34" s="79">
        <v>1.1999999999999999E-3</v>
      </c>
      <c r="N34" s="79">
        <v>3.2099999999999997E-2</v>
      </c>
      <c r="O34" s="79">
        <v>6.9999999999999999E-4</v>
      </c>
    </row>
    <row r="35" spans="2:15">
      <c r="B35" t="s">
        <v>827</v>
      </c>
      <c r="C35" t="s">
        <v>828</v>
      </c>
      <c r="D35" t="s">
        <v>123</v>
      </c>
      <c r="E35" t="s">
        <v>829</v>
      </c>
      <c r="F35" t="s">
        <v>786</v>
      </c>
      <c r="G35" t="s">
        <v>226</v>
      </c>
      <c r="H35" t="s">
        <v>343</v>
      </c>
      <c r="I35" t="s">
        <v>106</v>
      </c>
      <c r="J35" s="78">
        <v>457861</v>
      </c>
      <c r="K35" s="78">
        <v>1602</v>
      </c>
      <c r="L35" s="78">
        <v>25422.87854052</v>
      </c>
      <c r="M35" s="79">
        <v>1.14E-2</v>
      </c>
      <c r="N35" s="79">
        <v>0.1048</v>
      </c>
      <c r="O35" s="79">
        <v>2.3E-3</v>
      </c>
    </row>
    <row r="36" spans="2:15">
      <c r="B36" t="s">
        <v>830</v>
      </c>
      <c r="C36" t="s">
        <v>831</v>
      </c>
      <c r="D36" t="s">
        <v>123</v>
      </c>
      <c r="E36" t="s">
        <v>832</v>
      </c>
      <c r="F36" t="s">
        <v>786</v>
      </c>
      <c r="G36" t="s">
        <v>226</v>
      </c>
      <c r="H36" t="s">
        <v>343</v>
      </c>
      <c r="I36" t="s">
        <v>106</v>
      </c>
      <c r="J36" s="78">
        <v>408853.67</v>
      </c>
      <c r="K36" s="78">
        <v>1318.5099999999984</v>
      </c>
      <c r="L36" s="78">
        <v>18684.431433282702</v>
      </c>
      <c r="M36" s="79">
        <v>3.8E-3</v>
      </c>
      <c r="N36" s="79">
        <v>7.6999999999999999E-2</v>
      </c>
      <c r="O36" s="79">
        <v>1.6999999999999999E-3</v>
      </c>
    </row>
    <row r="37" spans="2:15">
      <c r="B37" t="s">
        <v>833</v>
      </c>
      <c r="C37" t="s">
        <v>834</v>
      </c>
      <c r="D37" t="s">
        <v>123</v>
      </c>
      <c r="E37" t="s">
        <v>835</v>
      </c>
      <c r="F37" t="s">
        <v>786</v>
      </c>
      <c r="G37" t="s">
        <v>226</v>
      </c>
      <c r="H37" t="s">
        <v>343</v>
      </c>
      <c r="I37" t="s">
        <v>106</v>
      </c>
      <c r="J37" s="78">
        <v>58386</v>
      </c>
      <c r="K37" s="78">
        <v>10315.76</v>
      </c>
      <c r="L37" s="78">
        <v>20875.578090057599</v>
      </c>
      <c r="M37" s="79">
        <v>3.7000000000000002E-3</v>
      </c>
      <c r="N37" s="79">
        <v>8.6099999999999996E-2</v>
      </c>
      <c r="O37" s="79">
        <v>1.9E-3</v>
      </c>
    </row>
    <row r="38" spans="2:15">
      <c r="B38" t="s">
        <v>836</v>
      </c>
      <c r="C38" t="s">
        <v>837</v>
      </c>
      <c r="D38" t="s">
        <v>123</v>
      </c>
      <c r="E38" t="s">
        <v>838</v>
      </c>
      <c r="F38" t="s">
        <v>786</v>
      </c>
      <c r="G38" t="s">
        <v>226</v>
      </c>
      <c r="H38" t="s">
        <v>343</v>
      </c>
      <c r="I38" t="s">
        <v>110</v>
      </c>
      <c r="J38" s="78">
        <v>15885</v>
      </c>
      <c r="K38" s="78">
        <v>8434</v>
      </c>
      <c r="L38" s="78">
        <v>5201.9459665200002</v>
      </c>
      <c r="M38" s="79">
        <v>5.8999999999999999E-3</v>
      </c>
      <c r="N38" s="79">
        <v>2.1499999999999998E-2</v>
      </c>
      <c r="O38" s="79">
        <v>5.0000000000000001E-4</v>
      </c>
    </row>
    <row r="39" spans="2:15">
      <c r="B39" t="s">
        <v>839</v>
      </c>
      <c r="C39" t="s">
        <v>840</v>
      </c>
      <c r="D39" t="s">
        <v>123</v>
      </c>
      <c r="E39" t="s">
        <v>841</v>
      </c>
      <c r="F39" t="s">
        <v>786</v>
      </c>
      <c r="G39" t="s">
        <v>226</v>
      </c>
      <c r="H39" t="s">
        <v>343</v>
      </c>
      <c r="I39" t="s">
        <v>106</v>
      </c>
      <c r="J39" s="78">
        <v>50770</v>
      </c>
      <c r="K39" s="78">
        <v>13950</v>
      </c>
      <c r="L39" s="78">
        <v>24547.650389999999</v>
      </c>
      <c r="M39" s="79">
        <v>1.2699999999999999E-2</v>
      </c>
      <c r="N39" s="79">
        <v>0.1012</v>
      </c>
      <c r="O39" s="79">
        <v>2.2000000000000001E-3</v>
      </c>
    </row>
    <row r="40" spans="2:15">
      <c r="B40" t="s">
        <v>842</v>
      </c>
      <c r="C40" t="s">
        <v>843</v>
      </c>
      <c r="D40" t="s">
        <v>123</v>
      </c>
      <c r="E40" t="s">
        <v>844</v>
      </c>
      <c r="F40" t="s">
        <v>786</v>
      </c>
      <c r="G40" t="s">
        <v>226</v>
      </c>
      <c r="H40" t="s">
        <v>343</v>
      </c>
      <c r="I40" t="s">
        <v>106</v>
      </c>
      <c r="J40" s="78">
        <v>38983</v>
      </c>
      <c r="K40" s="78">
        <v>1214.25</v>
      </c>
      <c r="L40" s="78">
        <v>1640.634834615</v>
      </c>
      <c r="M40" s="79">
        <v>3.0000000000000001E-3</v>
      </c>
      <c r="N40" s="79">
        <v>6.7999999999999996E-3</v>
      </c>
      <c r="O40" s="79">
        <v>1E-4</v>
      </c>
    </row>
    <row r="41" spans="2:15">
      <c r="B41" s="80" t="s">
        <v>360</v>
      </c>
      <c r="C41" s="16"/>
      <c r="D41" s="16"/>
      <c r="E41" s="16"/>
      <c r="J41" s="82">
        <v>0</v>
      </c>
      <c r="L41" s="82">
        <v>0</v>
      </c>
      <c r="N41" s="81">
        <v>0</v>
      </c>
      <c r="O41" s="81">
        <v>0</v>
      </c>
    </row>
    <row r="42" spans="2:15">
      <c r="B42" t="s">
        <v>226</v>
      </c>
      <c r="C42" t="s">
        <v>226</v>
      </c>
      <c r="D42" s="16"/>
      <c r="E42" s="16"/>
      <c r="F42" t="s">
        <v>226</v>
      </c>
      <c r="G42" t="s">
        <v>226</v>
      </c>
      <c r="I42" t="s">
        <v>226</v>
      </c>
      <c r="J42" s="78">
        <v>0</v>
      </c>
      <c r="K42" s="78">
        <v>0</v>
      </c>
      <c r="L42" s="78">
        <v>0</v>
      </c>
      <c r="M42" s="79">
        <v>0</v>
      </c>
      <c r="N42" s="79">
        <v>0</v>
      </c>
      <c r="O42" s="79">
        <v>0</v>
      </c>
    </row>
    <row r="43" spans="2:15">
      <c r="B43" t="s">
        <v>233</v>
      </c>
      <c r="C43" s="16"/>
      <c r="D43" s="16"/>
      <c r="E43" s="16"/>
    </row>
    <row r="44" spans="2:15">
      <c r="B44" t="s">
        <v>298</v>
      </c>
      <c r="C44" s="16"/>
      <c r="D44" s="16"/>
      <c r="E44" s="16"/>
    </row>
    <row r="45" spans="2:15">
      <c r="B45" t="s">
        <v>299</v>
      </c>
      <c r="C45" s="16"/>
      <c r="D45" s="16"/>
      <c r="E45" s="16"/>
    </row>
    <row r="46" spans="2:15">
      <c r="B46" t="s">
        <v>300</v>
      </c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1730</v>
      </c>
    </row>
    <row r="3" spans="2:60">
      <c r="B3" s="2" t="s">
        <v>2</v>
      </c>
      <c r="C3" t="s">
        <v>1731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210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845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846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233</v>
      </c>
      <c r="D18" s="16"/>
      <c r="E18" s="16"/>
    </row>
    <row r="19" spans="2:12">
      <c r="B19" t="s">
        <v>298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2020-09-06T06:37:14Z</dcterms:modified>
</cp:coreProperties>
</file>