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Shivuk\שיווק דיגיטלי\נגישות\קבצי אקסל נגישים\רשימת נכסים בודדת גמל רבעון 2 2020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52511"/>
</workbook>
</file>

<file path=xl/calcChain.xml><?xml version="1.0" encoding="utf-8"?>
<calcChain xmlns="http://schemas.openxmlformats.org/spreadsheetml/2006/main">
  <c r="C11" i="27" l="1"/>
  <c r="C72" i="27"/>
  <c r="C12" i="27"/>
</calcChain>
</file>

<file path=xl/sharedStrings.xml><?xml version="1.0" encoding="utf-8"?>
<sst xmlns="http://schemas.openxmlformats.org/spreadsheetml/2006/main" count="4415" uniqueCount="1233">
  <si>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</si>
  <si>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</si>
  <si>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</si>
  <si>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</si>
  <si>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</si>
  <si>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</si>
  <si>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</si>
  <si>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</si>
  <si>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</si>
  <si>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</si>
  <si>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</si>
  <si>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</si>
  <si>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</si>
  <si>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</si>
  <si>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</si>
  <si>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</si>
  <si>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</si>
  <si>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</si>
  <si>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</si>
  <si>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</si>
  <si>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</si>
  <si>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</si>
  <si>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</si>
  <si>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</si>
  <si>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</si>
  <si>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</si>
  <si>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</si>
  <si>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</si>
  <si>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</si>
  <si>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</si>
  <si>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</si>
  <si>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</si>
  <si>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</si>
  <si>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</si>
  <si>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</si>
  <si>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</si>
  <si>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</si>
  <si>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</si>
  <si>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</si>
  <si>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</si>
  <si>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</si>
  <si>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</si>
  <si>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</si>
  <si>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</si>
  <si>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</si>
  <si>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</si>
  <si>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</si>
  <si>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</si>
  <si>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</si>
  <si>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</si>
  <si>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</si>
  <si>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</si>
  <si>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</si>
  <si>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</si>
  <si>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</si>
  <si>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</si>
  <si>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</si>
  <si>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</si>
  <si>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</si>
  <si>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</si>
  <si>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</si>
  <si>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</si>
  <si>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</si>
  <si>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</si>
  <si>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</si>
  <si>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</si>
  <si>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</si>
  <si>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</si>
  <si>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</si>
  <si>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</si>
  <si>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</si>
  <si>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</si>
  <si>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</si>
  <si>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</si>
  <si>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</si>
  <si>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</si>
  <si>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</si>
  <si>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</si>
  <si>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</si>
  <si>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</si>
  <si>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</si>
  <si>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</si>
  <si>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</si>
  <si>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</si>
  <si>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</si>
  <si>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</si>
  <si>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</si>
  <si>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</si>
  <si>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</si>
  <si>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</si>
  <si>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</si>
  <si>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</si>
  <si>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</si>
  <si>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</si>
  <si>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</si>
  <si>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</si>
  <si>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</si>
  <si>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</si>
  <si>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</si>
  <si>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</si>
  <si>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</si>
  <si>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</si>
  <si>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</si>
  <si>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</si>
  <si>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</si>
  <si>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</si>
  <si>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</si>
  <si>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</si>
  <si>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</si>
  <si>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</si>
  <si>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</si>
  <si>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</si>
  <si>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</si>
  <si>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</si>
  <si>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</si>
  <si>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</si>
  <si>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</si>
  <si>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</si>
  <si>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</si>
  <si>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</si>
  <si>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</si>
  <si>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</si>
  <si>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</si>
  <si>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</si>
  <si>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</si>
  <si>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</si>
  <si>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</si>
  <si>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</si>
  <si>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</si>
  <si>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</si>
  <si>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</si>
  <si>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</si>
  <si>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</si>
  <si>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</si>
  <si>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</si>
  <si>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</si>
  <si>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</si>
  <si>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</si>
  <si>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</si>
  <si>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</si>
  <si>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</si>
  <si>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</si>
  <si>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</si>
  <si>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</si>
  <si>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</si>
  <si>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</si>
  <si>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</si>
  <si>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</si>
  <si>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</si>
  <si>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</si>
  <si>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</si>
  <si>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</si>
  <si>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</si>
  <si>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</si>
  <si>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</si>
  <si>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</si>
  <si>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</si>
  <si>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</si>
  <si>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</si>
  <si>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</si>
  <si>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</si>
  <si>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</si>
  <si>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</si>
  <si>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</si>
  <si>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</si>
  <si>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</si>
  <si>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</si>
  <si>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</si>
  <si>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</si>
  <si>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</si>
  <si>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</si>
  <si>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</si>
  <si>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</si>
  <si>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</si>
  <si>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</si>
  <si>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</si>
  <si>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</si>
  <si>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</si>
  <si>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</si>
  <si>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</si>
  <si>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</si>
  <si>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</si>
  <si>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</si>
  <si>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</si>
  <si>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</si>
  <si>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</si>
  <si>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</si>
  <si>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</si>
  <si>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</si>
  <si>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</si>
  <si>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</si>
  <si>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</si>
  <si>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</si>
  <si>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</si>
  <si>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</si>
  <si>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</si>
  <si>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</si>
  <si>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30/06/2020</t>
  </si>
  <si>
    <t>1378</t>
  </si>
  <si>
    <t>קוד קופת הגמל</t>
  </si>
  <si>
    <t>513173393-00000000001093-1378-000</t>
  </si>
  <si>
    <t>בהתאם לשיטה שיושמה בדוח הכספי *</t>
  </si>
  <si>
    <t>כתר שבדי</t>
  </si>
  <si>
    <t>דולר הונג קונג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</si>
  <si>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</si>
  <si>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</si>
  <si>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</si>
  <si>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</si>
  <si>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</si>
  <si>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</si>
  <si>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</si>
  <si>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עו'ש(לקבל)- לאומי</t>
  </si>
  <si>
    <t>עו'ש(לשלם)- לאומי</t>
  </si>
  <si>
    <t>סה"כ יתרת מזומנים ועו"ש נקובים במט"ח</t>
  </si>
  <si>
    <t>$ אוסטרלי- לאומי</t>
  </si>
  <si>
    <t>130018- 10- לאומי</t>
  </si>
  <si>
    <t>דולר- לאומי</t>
  </si>
  <si>
    <t>20001- 10- לאומי</t>
  </si>
  <si>
    <t>דולר(לקבל)- לאומי</t>
  </si>
  <si>
    <t>דולר(לשלם)- לאומי</t>
  </si>
  <si>
    <t>יורו- לאומי</t>
  </si>
  <si>
    <t>20003- 10- לאומי</t>
  </si>
  <si>
    <t>יורו(לשלם)-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</si>
  <si>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</si>
  <si>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</si>
  <si>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</si>
  <si>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</si>
  <si>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</si>
  <si>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</si>
  <si>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</si>
  <si>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</si>
  <si>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</si>
  <si>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</si>
  <si>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</si>
  <si>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</si>
  <si>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</si>
  <si>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</si>
  <si>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27/09/11</t>
  </si>
  <si>
    <t>ממשל צמודה 0527- גליל</t>
  </si>
  <si>
    <t>1140847</t>
  </si>
  <si>
    <t>27/07/17</t>
  </si>
  <si>
    <t>ממשל צמודה 0545- גליל</t>
  </si>
  <si>
    <t>1134865</t>
  </si>
  <si>
    <t>15/04/15</t>
  </si>
  <si>
    <t>ממשל צמודה 1025- גליל</t>
  </si>
  <si>
    <t>1135912</t>
  </si>
  <si>
    <t>20/01/16</t>
  </si>
  <si>
    <t>ממשלתי צמוד 1020- גליל</t>
  </si>
  <si>
    <t>1137181</t>
  </si>
  <si>
    <t>26/04/17</t>
  </si>
  <si>
    <t>ממשלתית צמודה 0.5% 0529- גליל</t>
  </si>
  <si>
    <t>1157023</t>
  </si>
  <si>
    <t>21/08/19</t>
  </si>
  <si>
    <t>סה"כ לא צמודות</t>
  </si>
  <si>
    <t>סה"כ מלווה קצר מועד</t>
  </si>
  <si>
    <t>מלווה קצר מועד 111- בנק ישראל- מק"מ</t>
  </si>
  <si>
    <t>8210114</t>
  </si>
  <si>
    <t>09/01/20</t>
  </si>
  <si>
    <t>מלווה קצר מועד 511- בנק ישראל- מק"מ</t>
  </si>
  <si>
    <t>8210510</t>
  </si>
  <si>
    <t>05/05/20</t>
  </si>
  <si>
    <t>סה"כ שחר</t>
  </si>
  <si>
    <t>ממשל שקלית 0122- שחר</t>
  </si>
  <si>
    <t>1123272</t>
  </si>
  <si>
    <t>14/11/11</t>
  </si>
  <si>
    <t>ממשל שקלית 0347- שחר</t>
  </si>
  <si>
    <t>1140193</t>
  </si>
  <si>
    <t>30/10/17</t>
  </si>
  <si>
    <t>ממשל שקלית 0825- שחר</t>
  </si>
  <si>
    <t>1135557</t>
  </si>
  <si>
    <t>08/06/15</t>
  </si>
  <si>
    <t>ממשל שקלית 421- שחר</t>
  </si>
  <si>
    <t>1138130</t>
  </si>
  <si>
    <t>27/02/20</t>
  </si>
  <si>
    <t>ממשלתית שקלית 0.75% 07/22- שחר</t>
  </si>
  <si>
    <t>1158104</t>
  </si>
  <si>
    <t>16/03/20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</si>
  <si>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</si>
  <si>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</si>
  <si>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</si>
  <si>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</si>
  <si>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</si>
  <si>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</si>
  <si>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</si>
  <si>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</si>
  <si>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</si>
  <si>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</si>
  <si>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</si>
  <si>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</si>
  <si>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מז  הנפק    46 1.22% 9/2027- מזרחי טפחות חברה להנפקות בע"מ</t>
  </si>
  <si>
    <t>2310225</t>
  </si>
  <si>
    <t>520032046</t>
  </si>
  <si>
    <t>בנקים</t>
  </si>
  <si>
    <t>30/06/20</t>
  </si>
  <si>
    <t>מז טפ הנפק 52- מזרחי טפחות חברה להנפקות בע"מ</t>
  </si>
  <si>
    <t>2310381</t>
  </si>
  <si>
    <t>פועלים הנ אגח 33- הפועלים הנפקות בע"מ</t>
  </si>
  <si>
    <t>1940568</t>
  </si>
  <si>
    <t>520032640</t>
  </si>
  <si>
    <t>15/09/14</t>
  </si>
  <si>
    <t>נתיבי גז אגח ד- נתיבי הגז הטבעי לישראל בע"מ</t>
  </si>
  <si>
    <t>1147503</t>
  </si>
  <si>
    <t>513436394</t>
  </si>
  <si>
    <t>ilAA+</t>
  </si>
  <si>
    <t>07/06/18</t>
  </si>
  <si>
    <t>עזריאלי אגח ו- קבוצת עזריאלי בע"מ (לשעבר קנית מימון)</t>
  </si>
  <si>
    <t>1156611</t>
  </si>
  <si>
    <t>510960719</t>
  </si>
  <si>
    <t>נדל"ן מניב בישראל</t>
  </si>
  <si>
    <t>Aa1.il</t>
  </si>
  <si>
    <t>23/04/20</t>
  </si>
  <si>
    <t>אמות אגח ג- אמות השקעות בע"מ</t>
  </si>
  <si>
    <t>1117357</t>
  </si>
  <si>
    <t>520026683</t>
  </si>
  <si>
    <t>ilAA</t>
  </si>
  <si>
    <t>אמות אגח ו- אמות השקעות בע"מ</t>
  </si>
  <si>
    <t>1158609</t>
  </si>
  <si>
    <t>27/04/20</t>
  </si>
  <si>
    <t>בי קום אגח ג- בי קומיוניקיישנס בע"מ לשעבר סמייל 012</t>
  </si>
  <si>
    <t>1139203</t>
  </si>
  <si>
    <t>512832742</t>
  </si>
  <si>
    <t>Caa2.il</t>
  </si>
  <si>
    <t>26/03/19</t>
  </si>
  <si>
    <t>בי קומיונק אגח ד- בי קומיוניקיישנס בע"מ לשעבר סמייל 012</t>
  </si>
  <si>
    <t>1161298</t>
  </si>
  <si>
    <t>לא מדורג</t>
  </si>
  <si>
    <t>02/12/19</t>
  </si>
  <si>
    <t>שמוס אגח א- Chamoss International Limited</t>
  </si>
  <si>
    <t>1155951</t>
  </si>
  <si>
    <t>633896</t>
  </si>
  <si>
    <t>נדל"ן מניב בחו"ל</t>
  </si>
  <si>
    <t>Aa3.il</t>
  </si>
  <si>
    <t>09/12/18</t>
  </si>
  <si>
    <t>תמר פטרו אגח ב- תמר פטרוליום בעמ</t>
  </si>
  <si>
    <t>1143593</t>
  </si>
  <si>
    <t>515334662</t>
  </si>
  <si>
    <t>חיפושי נפט וגז</t>
  </si>
  <si>
    <t>A1.il</t>
  </si>
  <si>
    <t>27/01/20</t>
  </si>
  <si>
    <t>תמר פטרוליום אגח א- תמר פטרוליום בעמ</t>
  </si>
  <si>
    <t>1141332</t>
  </si>
  <si>
    <t>19/07/17</t>
  </si>
  <si>
    <t>סה"כ אחר</t>
  </si>
  <si>
    <t>Icl 4.5% 02/12/2024- איי.סי.אל גרופ בע"מ (דואלי)</t>
  </si>
  <si>
    <t>IL0028102734</t>
  </si>
  <si>
    <t>בלומברג</t>
  </si>
  <si>
    <t>520027830</t>
  </si>
  <si>
    <t>Materials</t>
  </si>
  <si>
    <t>BBB-</t>
  </si>
  <si>
    <t>S&amp;P</t>
  </si>
  <si>
    <t>19/12/18</t>
  </si>
  <si>
    <t>Teva 4.1 10/01/46- טבע תעשיות פרמצבטיות בע"מ</t>
  </si>
  <si>
    <t>US88167AAF84</t>
  </si>
  <si>
    <t>520013954</t>
  </si>
  <si>
    <t>Pharmaceuticals &amp; Biotechnology</t>
  </si>
  <si>
    <t>BB</t>
  </si>
  <si>
    <t>09/11/17</t>
  </si>
  <si>
    <t>Gd 3.625 01/04/2030- GENERAL DYNAMICS</t>
  </si>
  <si>
    <t>US369550BM97</t>
  </si>
  <si>
    <t>10167</t>
  </si>
  <si>
    <t>Capital Goods</t>
  </si>
  <si>
    <t>A</t>
  </si>
  <si>
    <t>24/03/20</t>
  </si>
  <si>
    <t>Bac 3.093 10/01/25- Bank of America</t>
  </si>
  <si>
    <t>US06051GGT04</t>
  </si>
  <si>
    <t>10043</t>
  </si>
  <si>
    <t>Banks</t>
  </si>
  <si>
    <t>A-</t>
  </si>
  <si>
    <t>06/02/20</t>
  </si>
  <si>
    <t>BAC 3.419 12/20/28- Bank of America</t>
  </si>
  <si>
    <t>US06051GHD43</t>
  </si>
  <si>
    <t>28/05/18</t>
  </si>
  <si>
    <t>Bac 3.458 15/03/25- Bank of America</t>
  </si>
  <si>
    <t>US06051GHR39</t>
  </si>
  <si>
    <t>04/04/19</t>
  </si>
  <si>
    <t>BAC 4% 04/01/24- Bank of America</t>
  </si>
  <si>
    <t>US06051GFF19</t>
  </si>
  <si>
    <t>21/01/16</t>
  </si>
  <si>
    <t>Bac 4.125  01/24- Bank of America</t>
  </si>
  <si>
    <t>US06051GFB05</t>
  </si>
  <si>
    <t>25/06/14</t>
  </si>
  <si>
    <t>Jpm 2.301 15/10/25- JP MORGAN</t>
  </si>
  <si>
    <t>US46647PBF27</t>
  </si>
  <si>
    <t>10232</t>
  </si>
  <si>
    <t>20/02/20</t>
  </si>
  <si>
    <t>Jpm 3.207% 01/04/2023- JP MORGAN</t>
  </si>
  <si>
    <t>US46647PBB13</t>
  </si>
  <si>
    <t>02/05/19</t>
  </si>
  <si>
    <t>JPM 3.3 04/01/26- JP MORGAN</t>
  </si>
  <si>
    <t>US46625HQW33</t>
  </si>
  <si>
    <t>31/01/18</t>
  </si>
  <si>
    <t>JPM 3.9 07/15/25- JP MORGAN</t>
  </si>
  <si>
    <t>US46625HMN79</t>
  </si>
  <si>
    <t>30/07/15</t>
  </si>
  <si>
    <t>Nvda 2.85 01/04/2030- NVIDIA CORP</t>
  </si>
  <si>
    <t>US67066GAF19</t>
  </si>
  <si>
    <t>10322</t>
  </si>
  <si>
    <t>Semiconductors &amp; Semiconductor Equipment</t>
  </si>
  <si>
    <t>27/03/20</t>
  </si>
  <si>
    <t>Wfc 2.164 02/11/26- WELLS FARGO COMPANY</t>
  </si>
  <si>
    <t>US95000U2K82</t>
  </si>
  <si>
    <t>10486</t>
  </si>
  <si>
    <t>WFC 3 02/19/25- WELLS FARGO COMPANY</t>
  </si>
  <si>
    <t>US94974BGH78</t>
  </si>
  <si>
    <t>20/08/15</t>
  </si>
  <si>
    <t>WFC 3 04/22/26- WELLS FARGO COMPANY</t>
  </si>
  <si>
    <t>US949746RW34</t>
  </si>
  <si>
    <t>WFC 3.55 09/29/25- WELLS FARGO COMPANY</t>
  </si>
  <si>
    <t>US94974BGP94</t>
  </si>
  <si>
    <t>10/02/16</t>
  </si>
  <si>
    <t>Wfc 3.75% 24/01/2024- WELLS FARGO COMPANY</t>
  </si>
  <si>
    <t>US95000U2C66</t>
  </si>
  <si>
    <t>Abibb 4.75 23/01/29- Anheuser Busch</t>
  </si>
  <si>
    <t>us035240aq30</t>
  </si>
  <si>
    <t>10023</t>
  </si>
  <si>
    <t>Food, Beverage &amp; Tobacco</t>
  </si>
  <si>
    <t>BBB+</t>
  </si>
  <si>
    <t>14/01/19</t>
  </si>
  <si>
    <t>C 3.4 05/01/26- CITIGROUP INC</t>
  </si>
  <si>
    <t>US172967KN09</t>
  </si>
  <si>
    <t>10083</t>
  </si>
  <si>
    <t>C 3.7 12/01/2026- CITIGROUP INC</t>
  </si>
  <si>
    <t>US172967KG57</t>
  </si>
  <si>
    <t>07/01/16</t>
  </si>
  <si>
    <t>Citigroup 3.352 24/04/25- CITIGROUP INC</t>
  </si>
  <si>
    <t>US172967MF56</t>
  </si>
  <si>
    <t>17/04/19</t>
  </si>
  <si>
    <t>Well 3.1 15/01/2030- Welltower Inc</t>
  </si>
  <si>
    <t>US95040QAJ31</t>
  </si>
  <si>
    <t>13138</t>
  </si>
  <si>
    <t>Real Estate</t>
  </si>
  <si>
    <t>12/08/19</t>
  </si>
  <si>
    <t>Wplau 4.5% 04/03/29- WOODSIDE FINANCE LTD</t>
  </si>
  <si>
    <t>USQ98229AN94</t>
  </si>
  <si>
    <t>13112</t>
  </si>
  <si>
    <t>Energy</t>
  </si>
  <si>
    <t>27/02/19</t>
  </si>
  <si>
    <t>Ndaq 1.75 28/03/2029- NASDAQ OMX GROUP</t>
  </si>
  <si>
    <t>XS1843442622</t>
  </si>
  <si>
    <t>11027</t>
  </si>
  <si>
    <t>Diversified Financials</t>
  </si>
  <si>
    <t>BBB</t>
  </si>
  <si>
    <t>Swk 4 15/03/2060 CORP- Stanley black &amp; decker i</t>
  </si>
  <si>
    <t>US854502AM31</t>
  </si>
  <si>
    <t>12716</t>
  </si>
  <si>
    <t>Baa2</t>
  </si>
  <si>
    <t>Moodys</t>
  </si>
  <si>
    <t>04/02/20</t>
  </si>
  <si>
    <t>Whr 4.75% 26/02/29- WHIRLPOOL CORP</t>
  </si>
  <si>
    <t>US963320AW61</t>
  </si>
  <si>
    <t>10623</t>
  </si>
  <si>
    <t>Consumer Durables &amp; Apparel</t>
  </si>
  <si>
    <t>14/04/19</t>
  </si>
  <si>
    <t>ARCC 3.25 07/15/25- Ares  LIII CLO Ltd</t>
  </si>
  <si>
    <t>US04010LAY92</t>
  </si>
  <si>
    <t>13119</t>
  </si>
  <si>
    <t>Arndtn 2.125%  PERP- Aroundtown property</t>
  </si>
  <si>
    <t>XS1752984440</t>
  </si>
  <si>
    <t>12853</t>
  </si>
  <si>
    <t>23/12/18</t>
  </si>
  <si>
    <t>Arndtn 5.25% PERP- Aroundtown property</t>
  </si>
  <si>
    <t>XS1634523754</t>
  </si>
  <si>
    <t>16/12/18</t>
  </si>
  <si>
    <t>Fsk 4.125 01/02/2025- FS KKR CAPITAL CORP</t>
  </si>
  <si>
    <t>US302635AE72</t>
  </si>
  <si>
    <t>11309</t>
  </si>
  <si>
    <t>Baa3</t>
  </si>
  <si>
    <t>17/11/19</t>
  </si>
  <si>
    <t>Fsk 4.625 15/07/2024- FS KKR CAPITAL CORP</t>
  </si>
  <si>
    <t>US302635AD99</t>
  </si>
  <si>
    <t>09/07/19</t>
  </si>
  <si>
    <t>Grand city properties 2.5- GRAND CITY PROPERTIES</t>
  </si>
  <si>
    <t>XS1811181566</t>
  </si>
  <si>
    <t>11148</t>
  </si>
  <si>
    <t>23/04/18</t>
  </si>
  <si>
    <t>Gsbd 3.75% 10/02/25- goldman sachs</t>
  </si>
  <si>
    <t>US38147UAC18</t>
  </si>
  <si>
    <t>12657</t>
  </si>
  <si>
    <t>09/02/20</t>
  </si>
  <si>
    <t>Owlrck 3.75 22/07/25- OWL ROCK CAPITAL CORP</t>
  </si>
  <si>
    <t>US69121KAC80</t>
  </si>
  <si>
    <t>13156</t>
  </si>
  <si>
    <t>15/01/20</t>
  </si>
  <si>
    <t>TSLX 3.875 11/01/24- TPG Specialty Lending In</t>
  </si>
  <si>
    <t>US87265KAF93</t>
  </si>
  <si>
    <t>13159</t>
  </si>
  <si>
    <t>30/01/20</t>
  </si>
  <si>
    <t>Vw 2.5% 29/12/49- Volkswagen intl fin</t>
  </si>
  <si>
    <t>XS1206540806</t>
  </si>
  <si>
    <t>10774</t>
  </si>
  <si>
    <t>Automobiles &amp; Components</t>
  </si>
  <si>
    <t>13/02/19</t>
  </si>
  <si>
    <t>Vw 2.7% Perp- Volkswagen intl fin</t>
  </si>
  <si>
    <t>XS1629658755</t>
  </si>
  <si>
    <t>28/08/19</t>
  </si>
  <si>
    <t>VW 3.75% 24/03/49- Volkswagen intl fin</t>
  </si>
  <si>
    <t>XS1048428012</t>
  </si>
  <si>
    <t>30/04/14</t>
  </si>
  <si>
    <t>Aesgen 5.5 05/14/27- EMERSON ELECTRIC</t>
  </si>
  <si>
    <t>USP3713CAB48</t>
  </si>
  <si>
    <t>10134</t>
  </si>
  <si>
    <t>Ba1</t>
  </si>
  <si>
    <t>31/10/19</t>
  </si>
  <si>
    <t>Bayer 3.75% 01/07/74- Bayer AG</t>
  </si>
  <si>
    <t>DE000A11QR73</t>
  </si>
  <si>
    <t>12075</t>
  </si>
  <si>
    <t>BB+</t>
  </si>
  <si>
    <t>14/07/14</t>
  </si>
  <si>
    <t>Ciellbz 3.75% 16/11/2022- Cielo sa</t>
  </si>
  <si>
    <t>USU1714UAA35</t>
  </si>
  <si>
    <t>12830</t>
  </si>
  <si>
    <t>Commercial &amp; Professional Services</t>
  </si>
  <si>
    <t>30/06/19</t>
  </si>
  <si>
    <t>Info 4.25 01/05/29- IHS MARKIT LTD</t>
  </si>
  <si>
    <t>US44962LAJ61</t>
  </si>
  <si>
    <t>13142</t>
  </si>
  <si>
    <t>29/08/19</t>
  </si>
  <si>
    <t>Sabra Health Captl 3.9% 10/2029- Sabra Health Care LP</t>
  </si>
  <si>
    <t>US78572XAG60</t>
  </si>
  <si>
    <t>13148</t>
  </si>
  <si>
    <t>Health Care Equipment &amp; Services</t>
  </si>
  <si>
    <t>26/09/19</t>
  </si>
  <si>
    <t>SBRA 5 1/8 08/15/26- Sabra Health Care LP</t>
  </si>
  <si>
    <t>US14162VAB27</t>
  </si>
  <si>
    <t>23/01/20</t>
  </si>
  <si>
    <t>Pemex 4.5 01/26- PETROLEOS MEXICANOS</t>
  </si>
  <si>
    <t>US71654QBW15</t>
  </si>
  <si>
    <t>12345</t>
  </si>
  <si>
    <t>Ba2</t>
  </si>
  <si>
    <t>29/03/16</t>
  </si>
  <si>
    <t>Pemex 4.75% 02/26/29- PETROLEOS MEXICANOS</t>
  </si>
  <si>
    <t>XS1824424706</t>
  </si>
  <si>
    <t>18/12/18</t>
  </si>
  <si>
    <t>Pemex 5.95 28/01/2031- PETROLEOS MEXICANOS</t>
  </si>
  <si>
    <t>USP78625EA73</t>
  </si>
  <si>
    <t>13162</t>
  </si>
  <si>
    <t>Pemex 6.84 23/01/2030- PETROLEOS MEXICANOS</t>
  </si>
  <si>
    <t>USP78625DX85</t>
  </si>
  <si>
    <t>07/10/19</t>
  </si>
  <si>
    <t>Brfsbz 4.75% 22/05/2024- BRF-BRASIL FOODS SA-ADR</t>
  </si>
  <si>
    <t>USP1905CAE05</t>
  </si>
  <si>
    <t>10889</t>
  </si>
  <si>
    <t>BB-</t>
  </si>
  <si>
    <t>29/05/15</t>
  </si>
  <si>
    <t>Oro negro dril 7.5% 2019- Oro negro dril pte ltd</t>
  </si>
  <si>
    <t>no0010700982</t>
  </si>
  <si>
    <t>12824</t>
  </si>
  <si>
    <t>23/12/14</t>
  </si>
  <si>
    <t>Oro Negro Drilling- Oro negro dril pte ltd</t>
  </si>
  <si>
    <t>NO0010843022</t>
  </si>
  <si>
    <t>31/12/18</t>
  </si>
  <si>
    <t>NO0010838634</t>
  </si>
  <si>
    <t>NO0010838592</t>
  </si>
  <si>
    <t>NO0010838550</t>
  </si>
  <si>
    <t>NO0010838584</t>
  </si>
  <si>
    <t>Spvhco 7.5% 20/12/2021- Oro negro dril pte ltd</t>
  </si>
  <si>
    <t>no0010871833</t>
  </si>
  <si>
    <t>02/01/20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</si>
  <si>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</si>
  <si>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</si>
  <si>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</si>
  <si>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</si>
  <si>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</si>
  <si>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</si>
  <si>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</si>
  <si>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</si>
  <si>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</si>
  <si>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</si>
  <si>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</si>
  <si>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Ishares iboxx bond- BlackRock Inc</t>
  </si>
  <si>
    <t>US4642872422</t>
  </si>
  <si>
    <t>NYSE</t>
  </si>
  <si>
    <t>27796</t>
  </si>
  <si>
    <t>אג"ח</t>
  </si>
  <si>
    <t>Ishares iboxx h/y corp- BlackRock Inc</t>
  </si>
  <si>
    <t>US4642885135</t>
  </si>
  <si>
    <t>סה"כ אג"ח ממשלתי</t>
  </si>
  <si>
    <t>סה"כ אגח קונצרני</t>
  </si>
  <si>
    <t>Angsana Bond Fund- Diamond Capital</t>
  </si>
  <si>
    <t>IE00BNN82M77</t>
  </si>
  <si>
    <t>10114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</si>
  <si>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</si>
  <si>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</si>
  <si>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</si>
  <si>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</si>
  <si>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</si>
  <si>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</si>
  <si>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</si>
  <si>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TYU0- חוזים עתידיים בחול</t>
  </si>
  <si>
    <t>70276282</t>
  </si>
  <si>
    <t>Other</t>
  </si>
  <si>
    <t>USU0- חוזים עתידיים בחול</t>
  </si>
  <si>
    <t>70128483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</si>
  <si>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</si>
  <si>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</si>
  <si>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</si>
  <si>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</si>
  <si>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</si>
  <si>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</si>
  <si>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</si>
  <si>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</si>
  <si>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</si>
  <si>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</si>
  <si>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</si>
  <si>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</si>
  <si>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</si>
  <si>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</si>
  <si>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</si>
  <si>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</si>
  <si>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</si>
  <si>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</si>
  <si>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520010869</t>
  </si>
  <si>
    <t>22/02/09</t>
  </si>
  <si>
    <t>מקורות אגח 8 רמ- מקורות חברת מים בע"מ</t>
  </si>
  <si>
    <t>1124346</t>
  </si>
  <si>
    <t>20/06/12</t>
  </si>
  <si>
    <t>נתיבי גז אג"ח א - רמ- נתיבי הגז הטבעי לישראל בע"מ</t>
  </si>
  <si>
    <t>1103084</t>
  </si>
  <si>
    <t>30/12/10</t>
  </si>
  <si>
    <t>חשמל צמוד 2022 רמ- חברת החשמל לישראל בע"מ</t>
  </si>
  <si>
    <t>6000129</t>
  </si>
  <si>
    <t>520000472</t>
  </si>
  <si>
    <t>אנרגיה</t>
  </si>
  <si>
    <t>Aa2.il</t>
  </si>
  <si>
    <t>02/08/11</t>
  </si>
  <si>
    <t>דרך ארץ אגח ב מזנין- דרך ארץ הייווייז (1997) בע"מ</t>
  </si>
  <si>
    <t>299916680</t>
  </si>
  <si>
    <t>512475203</t>
  </si>
  <si>
    <t>ilA-</t>
  </si>
  <si>
    <t>מתם מרכז תעשיות מדע חיפה אגח א לס- מת"ם - מרכז תעשיות מדע חיפה בע"מ</t>
  </si>
  <si>
    <t>1138999</t>
  </si>
  <si>
    <t>510687403</t>
  </si>
  <si>
    <t>16/08/16</t>
  </si>
  <si>
    <t>מקס איט אגח א רמ- מקס איט פיננסים בע"מ לשעבר לאומי קארד</t>
  </si>
  <si>
    <t>1155506</t>
  </si>
  <si>
    <t>512905423</t>
  </si>
  <si>
    <t>ilAA-</t>
  </si>
  <si>
    <t>29/10/18</t>
  </si>
  <si>
    <t>מקס איט פיננסים אגח ג רמ- מקס איט פיננסים בע"מ לשעבר לאומי קארד</t>
  </si>
  <si>
    <t>1158799</t>
  </si>
  <si>
    <t>08/07/19</t>
  </si>
  <si>
    <t>גב-ים נגב אגח א רמ- חברת גב-ים לקרקעות בע"מ</t>
  </si>
  <si>
    <t>1151141</t>
  </si>
  <si>
    <t>520001736</t>
  </si>
  <si>
    <t>ilA+</t>
  </si>
  <si>
    <t>30/07/18</t>
  </si>
  <si>
    <t>ביטוח ישיר אגח יא רמ- ביטוח ישיר - השקעות פיננסיות בע"מ</t>
  </si>
  <si>
    <t>1138825</t>
  </si>
  <si>
    <t>520044439</t>
  </si>
  <si>
    <t>A2.il</t>
  </si>
  <si>
    <t>21/07/16</t>
  </si>
  <si>
    <t>דן בוש FL  Randy BV- FL RANDY BV</t>
  </si>
  <si>
    <t>299926600</t>
  </si>
  <si>
    <t>12947</t>
  </si>
  <si>
    <t>Hema אמסטרדם- MMZ Properties Den Bosch Adam One BV</t>
  </si>
  <si>
    <t>299930161</t>
  </si>
  <si>
    <t>12891</t>
  </si>
  <si>
    <t>סה"כ קרנות הון סיכון</t>
  </si>
  <si>
    <t>סה"כ קרנות גידור</t>
  </si>
  <si>
    <t>סה"כ קרנות נדל"ן</t>
  </si>
  <si>
    <t>סה"כ קרנות השקעה אחרות</t>
  </si>
  <si>
    <t>קרן השקעה Klirmark 3- Klirmark Opportunity L.P</t>
  </si>
  <si>
    <t>29993571</t>
  </si>
  <si>
    <t>05/11/19</t>
  </si>
  <si>
    <t>קרן יסודות ג נדלן- יסודות א נדלן שותפות מוגבלת</t>
  </si>
  <si>
    <t>29993585</t>
  </si>
  <si>
    <t>03/12/19</t>
  </si>
  <si>
    <t>קרן יסודות נדלן  ב- יסודות א נדלן שותפות מוגבלת</t>
  </si>
  <si>
    <t>29992954</t>
  </si>
  <si>
    <t>25/01/18</t>
  </si>
  <si>
    <t>קרן מנוף II KCPS השקעות ש.מ- קרן מנוף 2 KCPS</t>
  </si>
  <si>
    <t>40240809</t>
  </si>
  <si>
    <t>24/08/09</t>
  </si>
  <si>
    <t>קרן מנוף אוריגו 1- קרן מנוף אוריגו 1</t>
  </si>
  <si>
    <t>29992010</t>
  </si>
  <si>
    <t>26/10/09</t>
  </si>
  <si>
    <t>קרדיטו- קרדיטו בע"מ</t>
  </si>
  <si>
    <t>29993691</t>
  </si>
  <si>
    <t>19/03/20</t>
  </si>
  <si>
    <t>סה"כ קרנות הון סיכון בחו"ל</t>
  </si>
  <si>
    <t>סה"כ קרנות גידור בחו"ל</t>
  </si>
  <si>
    <t>BK Opportunity 5- BK Opportunities fund</t>
  </si>
  <si>
    <t>29993159</t>
  </si>
  <si>
    <t>18/07/18</t>
  </si>
  <si>
    <t>BK Opportunity 6- BK Opportunities fund</t>
  </si>
  <si>
    <t>29993420</t>
  </si>
  <si>
    <t>16/05/19</t>
  </si>
  <si>
    <t>סה"כ קרנות נדל"ן בחו"ל</t>
  </si>
  <si>
    <t>Forma fund 1, hollan 5, L.P- Forma fund General Partner LTD</t>
  </si>
  <si>
    <t>29993486</t>
  </si>
  <si>
    <t>10/07/19</t>
  </si>
  <si>
    <t>קרן השקעה Meridia IV- Meridia Real Estate IV</t>
  </si>
  <si>
    <t>29993417</t>
  </si>
  <si>
    <t>14/05/19</t>
  </si>
  <si>
    <t>Mbp Real astate Fund 1 Non-Qfpf- MBP REAL ESTATE FUND 1</t>
  </si>
  <si>
    <t>29993608</t>
  </si>
  <si>
    <t>31/12/19</t>
  </si>
  <si>
    <t>Mbp Real astate fund 1 Qfpf- MBP REAL ESTATE FUND 1</t>
  </si>
  <si>
    <t>29993607</t>
  </si>
  <si>
    <t>סה"כ קרנות השקעה אחרות בחו"ל</t>
  </si>
  <si>
    <t>Investcorp Special Opportunities Italian- Investcorp Investment Advisers Limited</t>
  </si>
  <si>
    <t>29992801</t>
  </si>
  <si>
    <t>Italian NPL opportunities fund II- Investcorp Investment Advisers Limited</t>
  </si>
  <si>
    <t>29993566</t>
  </si>
  <si>
    <t>23/10/19</t>
  </si>
  <si>
    <t>Anacap credit opportunities III- AnaCap Credit Opportunities GP, L.P</t>
  </si>
  <si>
    <t>29992706</t>
  </si>
  <si>
    <t>11/07/16</t>
  </si>
  <si>
    <t>קרן השקעה Anacap 4- AnaCap Credit Opportunities GP, L.P</t>
  </si>
  <si>
    <t>29993592</t>
  </si>
  <si>
    <t>11/12/19</t>
  </si>
  <si>
    <t>Mideal Partnership LP- Mideal Partnership Lp</t>
  </si>
  <si>
    <t>29992746</t>
  </si>
  <si>
    <t>16/02/17</t>
  </si>
  <si>
    <t>Precepetive Credit Opportunities Fund ltd- Perceptive</t>
  </si>
  <si>
    <t>29992730</t>
  </si>
  <si>
    <t>21/11/16</t>
  </si>
  <si>
    <t>Noy Waste to energy 2 limited partnership- קרן נוי 1 להשקעה בתשתיות אנרגיה ש.מ</t>
  </si>
  <si>
    <t>29992664</t>
  </si>
  <si>
    <t>13/01/16</t>
  </si>
  <si>
    <t>סה"כ כתבי אופציה בישראל</t>
  </si>
  <si>
    <t>אופציה לס יורו שקל P360 28/07/20- חוזים סחירים ואופציות בישראל</t>
  </si>
  <si>
    <t>29993653</t>
  </si>
  <si>
    <t>18/02/20</t>
  </si>
  <si>
    <t>אופציה לס יורו שקל P365 28/07/20- חוזים סחירים ואופציות בישראל</t>
  </si>
  <si>
    <t>29993654</t>
  </si>
  <si>
    <t>סה"כ מט"ח/מט"ח</t>
  </si>
  <si>
    <t>HYG UP 83.78- בנק לאומי לישראל בע"מ</t>
  </si>
  <si>
    <t>90010761</t>
  </si>
  <si>
    <t>11/06/20</t>
  </si>
  <si>
    <t>HYGUP 83.9- בנק לאומי לישראל בע"מ</t>
  </si>
  <si>
    <t>90009963</t>
  </si>
  <si>
    <t>07/04/20</t>
  </si>
  <si>
    <t>LQD 122.14- בנק לאומי לישראל בע"מ</t>
  </si>
  <si>
    <t>90010005</t>
  </si>
  <si>
    <t>LQD UP 119.5803- בנק לאומי לישראל בע"מ</t>
  </si>
  <si>
    <t>90009980</t>
  </si>
  <si>
    <t>LQD UP 132.42- בנק לאומי לישראל בע"מ</t>
  </si>
  <si>
    <t>90009962</t>
  </si>
  <si>
    <t>FWD CCY\ILS 20190812 USD\ILS 3.4122800 20200805- בנק לאומי לישראל בע"מ</t>
  </si>
  <si>
    <t>90008974</t>
  </si>
  <si>
    <t>FWD CCY\ILS 20190812 USD\ILS 3.4225000 20200805- בנק לאומי לישראל בע"מ</t>
  </si>
  <si>
    <t>90008976</t>
  </si>
  <si>
    <t>FWD CCY\ILS 20190813 USD\ILS 3.4251000 20200805- בנק לאומי לישראל בע"מ</t>
  </si>
  <si>
    <t>90008983</t>
  </si>
  <si>
    <t>13/08/19</t>
  </si>
  <si>
    <t>FWD CCY\ILS 20190813 USD\ILS 3.4255000 20200805- בנק לאומי לישראל בע"מ</t>
  </si>
  <si>
    <t>90008985</t>
  </si>
  <si>
    <t>FWD CCY\ILS 20190816 USD\ILS 3.4736000 20200805- בנק לאומי לישראל בע"מ</t>
  </si>
  <si>
    <t>90009008</t>
  </si>
  <si>
    <t>16/08/19</t>
  </si>
  <si>
    <t>FWD CCY\ILS 20190819 USD\ILS 3.4781200 20200805- בנק לאומי לישראל בע"מ</t>
  </si>
  <si>
    <t>90009002</t>
  </si>
  <si>
    <t>19/08/19</t>
  </si>
  <si>
    <t>FWD CCY\ILS 20191022 USD\ILS 3.4849000 20200805- בנק לאומי לישראל בע"מ</t>
  </si>
  <si>
    <t>90009256</t>
  </si>
  <si>
    <t>22/10/19</t>
  </si>
  <si>
    <t>FWD CCY\ILS 20200130 USD\ILS 3.4237700 20200805- בנק לאומי לישראל בע"מ</t>
  </si>
  <si>
    <t>90009723</t>
  </si>
  <si>
    <t>FWD CCY\ILS 20200131 USD\ILS 3.4196500 20200805- בנק לאומי לישראל בע"מ</t>
  </si>
  <si>
    <t>90009733</t>
  </si>
  <si>
    <t>31/01/20</t>
  </si>
  <si>
    <t>FWD CCY\ILS 20200203 USD\ILS 3.4204000 20200805- בנק לאומי לישראל בע"מ</t>
  </si>
  <si>
    <t>90009734</t>
  </si>
  <si>
    <t>03/02/20</t>
  </si>
  <si>
    <t>FWD CCY\ILS 20200204 USD\ILS 3.4135100 20200805- בנק לאומי לישראל בע"מ</t>
  </si>
  <si>
    <t>90009754</t>
  </si>
  <si>
    <t>FWD CCY\ILS 20200206 SEK\ILS 0.3590000 20200805- בנק לאומי לישראל בע"מ</t>
  </si>
  <si>
    <t>90009783</t>
  </si>
  <si>
    <t>FWD CCY\ILS 20200323 SEK\ILS 0.3534000 20200805- בנק לאומי לישראל בע"מ</t>
  </si>
  <si>
    <t>90010048</t>
  </si>
  <si>
    <t>23/03/20</t>
  </si>
  <si>
    <t>FWD CCY\ILS 20200427 EUR\ILS 3.8055000 20200716- בנק לאומי לישראל בע"מ</t>
  </si>
  <si>
    <t>90010230</t>
  </si>
  <si>
    <t>FWD CCY\ILS 20200427 EUR\ILS 3.8080000 20200716- בנק לאומי לישראל בע"מ</t>
  </si>
  <si>
    <t>90010234</t>
  </si>
  <si>
    <t>FWD CCY\ILS 20200504 EUR\ILS 3.8658000 20200707- בנק לאומי לישראל בע"מ</t>
  </si>
  <si>
    <t>90010250</t>
  </si>
  <si>
    <t>04/05/20</t>
  </si>
  <si>
    <t>FWD CCY\ILS 20200504 GBP\ILS 4.3884000 20200707- בנק לאומי לישראל בע"מ</t>
  </si>
  <si>
    <t>90010254</t>
  </si>
  <si>
    <t>FWD CCY\ILS 20200525 USD\ILS 3.5255000 20200709- בנק לאומי לישראל בע"מ</t>
  </si>
  <si>
    <t>90010374</t>
  </si>
  <si>
    <t>25/05/20</t>
  </si>
  <si>
    <t>FWD CCY\ILS 20200601 USD\ILS 3.5030000 20200805- בנק לאומי לישראל בע"מ</t>
  </si>
  <si>
    <t>90010402</t>
  </si>
  <si>
    <t>01/06/20</t>
  </si>
  <si>
    <t>FWD CCY\ILS 20200608 USD\ILS 3.4620000 20200821- בנק לאומי לישראל בע"מ</t>
  </si>
  <si>
    <t>90010726</t>
  </si>
  <si>
    <t>08/06/20</t>
  </si>
  <si>
    <t>FWD CCY\ILS 20200622 EUR\ILS 3.8705000 20200812- בנק לאומי לישראל בע"מ</t>
  </si>
  <si>
    <t>90010840</t>
  </si>
  <si>
    <t>22/06/20</t>
  </si>
  <si>
    <t>004 20250831 ILS ILS TELBOR FLOAT FIXED 0 1.715- בנק לאומי לישראל בע"מ</t>
  </si>
  <si>
    <t>90002823</t>
  </si>
  <si>
    <t>16/11/16</t>
  </si>
  <si>
    <t>004 20250831 ILS ILS TELBOR FLOAT FIXED 0 2.035- בנק לאומי לישראל בע"מ</t>
  </si>
  <si>
    <t>90003139</t>
  </si>
  <si>
    <t>15/12/16</t>
  </si>
  <si>
    <t>20280710 ILS GBP FIXED FIXED 4.1 4.3- בנק לאומי לישראל בע"מ</t>
  </si>
  <si>
    <t>90008567</t>
  </si>
  <si>
    <t>05/06/19</t>
  </si>
  <si>
    <t>004 20250831 ILS ILS TELBOR FLOAT FIXED 0 1.98- חוזים עתידיים בחול</t>
  </si>
  <si>
    <t>90003110</t>
  </si>
  <si>
    <t>12/12/16</t>
  </si>
  <si>
    <t>מימון ישיר אגח 7 רמ- מימון ישיר הנפקות (סדרה 7) בע"מ</t>
  </si>
  <si>
    <t>1153071</t>
  </si>
  <si>
    <t>אשראי</t>
  </si>
  <si>
    <t>AA</t>
  </si>
  <si>
    <t>15/08/18</t>
  </si>
  <si>
    <t>מימון ישיר סידרה 8- מימון ישיר הנפקות (סדרה 8) בע"מ</t>
  </si>
  <si>
    <t>1154798</t>
  </si>
  <si>
    <t>26/09/18</t>
  </si>
  <si>
    <t>AESOP 2016-2X A- Avis Budget Rental Car Funding</t>
  </si>
  <si>
    <t>usu05376cg81</t>
  </si>
  <si>
    <t>AAA</t>
  </si>
  <si>
    <t>26/05/16</t>
  </si>
  <si>
    <t>Allp 2019-1X A MTG- Allegany Park CLO, Ltd.</t>
  </si>
  <si>
    <t>USG01793AA90</t>
  </si>
  <si>
    <t>15/12/19</t>
  </si>
  <si>
    <t>BAMLL 2015-200X A- Bank of America</t>
  </si>
  <si>
    <t>USU0602UAA08</t>
  </si>
  <si>
    <t>19/04/15</t>
  </si>
  <si>
    <t>Cgms 2012-4A A1RR- Carlyle Global Market Strategies</t>
  </si>
  <si>
    <t>US14309YBE32</t>
  </si>
  <si>
    <t>11/04/19</t>
  </si>
  <si>
    <t>Cgms 2019-4X A11 MT- Carlyle Global Market Strategies</t>
  </si>
  <si>
    <t>USG2006TAB55</t>
  </si>
  <si>
    <t>09/12/19</t>
  </si>
  <si>
    <t>Jtwn 2019-1X A1 MTG- Investcorp CLO -Jamestown CLO XII Ltd</t>
  </si>
  <si>
    <t>USG8231JAA37</t>
  </si>
  <si>
    <t>19/02/19</t>
  </si>
  <si>
    <t>Jtwn 2020-15X A MTG- Investcorp CLO -Jamestown CLO XII Ltd</t>
  </si>
  <si>
    <t>USG8231UAA81</t>
  </si>
  <si>
    <t>KKR 228A A MTGE- KKR CLO 28 LTD</t>
  </si>
  <si>
    <t>70291737</t>
  </si>
  <si>
    <t>Magne 2019-23X A MT- Magnetite XXIII</t>
  </si>
  <si>
    <t>USG5800NAA12</t>
  </si>
  <si>
    <t>15/10/19</t>
  </si>
  <si>
    <t>OCT40 2019-1X A1 MT- Octagon Credit Investors</t>
  </si>
  <si>
    <t>USG6715GAA88</t>
  </si>
  <si>
    <t>18/02/19</t>
  </si>
  <si>
    <t>Tarus 2020-NL1X- TAURS CMBS</t>
  </si>
  <si>
    <t>XS2128006603</t>
  </si>
  <si>
    <t>03/03/20</t>
  </si>
  <si>
    <t>Ventr 2019-37X A1N- Venture clo ltd</t>
  </si>
  <si>
    <t>USG9403FAA15</t>
  </si>
  <si>
    <t>Aaa</t>
  </si>
  <si>
    <t>22/05/19</t>
  </si>
  <si>
    <t>Ventr 2020-39X A1 M- Venture clo ltd</t>
  </si>
  <si>
    <t>USG9421TAB73</t>
  </si>
  <si>
    <t>31/03/20</t>
  </si>
  <si>
    <t>Voya 2018 3x A1A- VOYA CLO LTD</t>
  </si>
  <si>
    <t>US92917KAA25</t>
  </si>
  <si>
    <t>08/11/18</t>
  </si>
  <si>
    <t>Ares 2019-53X B MTG- Ares  LIII CLO Ltd</t>
  </si>
  <si>
    <t>USG3333XAC68</t>
  </si>
  <si>
    <t>03/04/19</t>
  </si>
  <si>
    <t>Cgms 2019-4X AT MTG- Carlyle Global Market Strategies</t>
  </si>
  <si>
    <t>usg2006tad12</t>
  </si>
  <si>
    <t>Mad 2015-11/144A/D- Madison Avenue Trust</t>
  </si>
  <si>
    <t>US556227AJ56</t>
  </si>
  <si>
    <t>21/09/15</t>
  </si>
  <si>
    <t>BHMS 2018 ATLS-C- BHMS</t>
  </si>
  <si>
    <t>US05549GAJ04</t>
  </si>
  <si>
    <t>BHMS 2018-ATLS D- BHMS</t>
  </si>
  <si>
    <t>US05549GAL59</t>
  </si>
  <si>
    <t>Niapk 2019-1X A MTG- Niagara Park CLO Ltd</t>
  </si>
  <si>
    <t>USG6682LAA64</t>
  </si>
  <si>
    <t>26/05/19</t>
  </si>
  <si>
    <t>סה"כ כנגד חסכון עמיתים/מבוטחים</t>
  </si>
  <si>
    <t>סה"כ מבוטחות במשכנתא או תיקי משכנתאות</t>
  </si>
  <si>
    <t>הלוואה 54 08/2018</t>
  </si>
  <si>
    <t>לא</t>
  </si>
  <si>
    <t>90552312</t>
  </si>
  <si>
    <t>513439885</t>
  </si>
  <si>
    <t>09/08/18</t>
  </si>
  <si>
    <t>סה"כ מובטחות בערבות בנקאית</t>
  </si>
  <si>
    <t>סה"כ מובטחות בבטחונות אחרים</t>
  </si>
  <si>
    <t>הלוואה 52 06/2018</t>
  </si>
  <si>
    <t>כן</t>
  </si>
  <si>
    <t>29993150</t>
  </si>
  <si>
    <t>13083</t>
  </si>
  <si>
    <t>28/06/18</t>
  </si>
  <si>
    <t>דירוג פנימי</t>
  </si>
  <si>
    <t>רשויות מקומיות</t>
  </si>
  <si>
    <t>הלוואה 65 02/2019</t>
  </si>
  <si>
    <t>29993324</t>
  </si>
  <si>
    <t>500287008</t>
  </si>
  <si>
    <t>הלוואה 72 06/2019</t>
  </si>
  <si>
    <t>29993450</t>
  </si>
  <si>
    <t>13062</t>
  </si>
  <si>
    <t>06/06/19</t>
  </si>
  <si>
    <t>הלוואה 73 09/2019</t>
  </si>
  <si>
    <t>29993540</t>
  </si>
  <si>
    <t>15/09/19</t>
  </si>
  <si>
    <t>הלוואה 38 01/2018</t>
  </si>
  <si>
    <t>29992951</t>
  </si>
  <si>
    <t>AA+</t>
  </si>
  <si>
    <t>16/01/18</t>
  </si>
  <si>
    <t>הלוואה 39 01/2018</t>
  </si>
  <si>
    <t>29992952</t>
  </si>
  <si>
    <t>הלוואה 53 07/2018</t>
  </si>
  <si>
    <t>29993163</t>
  </si>
  <si>
    <t>13086</t>
  </si>
  <si>
    <t>25/07/18</t>
  </si>
  <si>
    <t>הלוואה 57 09/2018</t>
  </si>
  <si>
    <t>29993205</t>
  </si>
  <si>
    <t>13091</t>
  </si>
  <si>
    <t>20/09/18</t>
  </si>
  <si>
    <t>הלוואה 60 01/2019</t>
  </si>
  <si>
    <t>29993293</t>
  </si>
  <si>
    <t>13103</t>
  </si>
  <si>
    <t>03/01/19</t>
  </si>
  <si>
    <t>הלוואה 64 02/2019</t>
  </si>
  <si>
    <t>29993311</t>
  </si>
  <si>
    <t>07/02/19</t>
  </si>
  <si>
    <t>הלוואה 41 02/2018</t>
  </si>
  <si>
    <t>29992974</t>
  </si>
  <si>
    <t>13067</t>
  </si>
  <si>
    <t>19/02/18</t>
  </si>
  <si>
    <t>הלוואה 42 02/2018</t>
  </si>
  <si>
    <t>29992973</t>
  </si>
  <si>
    <t>הלוואה 46 03/2018</t>
  </si>
  <si>
    <t>29992981</t>
  </si>
  <si>
    <t>13072</t>
  </si>
  <si>
    <t>14/03/18</t>
  </si>
  <si>
    <t>הלוואה 49 06/2018</t>
  </si>
  <si>
    <t>29993142</t>
  </si>
  <si>
    <t>13080</t>
  </si>
  <si>
    <t>13/06/18</t>
  </si>
  <si>
    <t>הלוואה 56 09/2018</t>
  </si>
  <si>
    <t>29993192</t>
  </si>
  <si>
    <t>04/09/18</t>
  </si>
  <si>
    <t>הלוואה 71 05/2019</t>
  </si>
  <si>
    <t>29993426</t>
  </si>
  <si>
    <t>13130</t>
  </si>
  <si>
    <t>הלוואה 24 12/2015</t>
  </si>
  <si>
    <t>1127091</t>
  </si>
  <si>
    <t>1343</t>
  </si>
  <si>
    <t>31/12/15</t>
  </si>
  <si>
    <t>הלוואה 32 12/2016</t>
  </si>
  <si>
    <t>29992732</t>
  </si>
  <si>
    <t>07/12/16</t>
  </si>
  <si>
    <t>הלוואה 34.1 03/2017</t>
  </si>
  <si>
    <t>29992756</t>
  </si>
  <si>
    <t>520038506</t>
  </si>
  <si>
    <t>23/03/17</t>
  </si>
  <si>
    <t>29992757</t>
  </si>
  <si>
    <t>הלוואה 47.1 05/2018</t>
  </si>
  <si>
    <t>29993136</t>
  </si>
  <si>
    <t>13079</t>
  </si>
  <si>
    <t>הלוואה 47.2 05/2018</t>
  </si>
  <si>
    <t>29993137</t>
  </si>
  <si>
    <t>הלוואה 85 06/2020</t>
  </si>
  <si>
    <t>29993771</t>
  </si>
  <si>
    <t>23/06/20</t>
  </si>
  <si>
    <t>הלוואה 9 06/2013</t>
  </si>
  <si>
    <t>29992039</t>
  </si>
  <si>
    <t>12399</t>
  </si>
  <si>
    <t>ilA</t>
  </si>
  <si>
    <t>13/06/13</t>
  </si>
  <si>
    <t>הלוואה 15 07/2014</t>
  </si>
  <si>
    <t>29992219</t>
  </si>
  <si>
    <t>12786</t>
  </si>
  <si>
    <t>Baa3.il</t>
  </si>
  <si>
    <t>30/07/14</t>
  </si>
  <si>
    <t>הלוואה 19 05/2015</t>
  </si>
  <si>
    <t>90146006</t>
  </si>
  <si>
    <t>11248</t>
  </si>
  <si>
    <t>06/05/15</t>
  </si>
  <si>
    <t>הלוואה 28 05/2016</t>
  </si>
  <si>
    <t>299926970</t>
  </si>
  <si>
    <t>12988</t>
  </si>
  <si>
    <t>31/12/17</t>
  </si>
  <si>
    <t>הלוואה 36 08/2017</t>
  </si>
  <si>
    <t>29992786</t>
  </si>
  <si>
    <t>13055</t>
  </si>
  <si>
    <t>03/08/17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</si>
  <si>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</si>
  <si>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</si>
  <si>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</si>
  <si>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</si>
  <si>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</si>
  <si>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</si>
  <si>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הלוואה 7 02/2013</t>
  </si>
  <si>
    <t>29991948</t>
  </si>
  <si>
    <t>512562422</t>
  </si>
  <si>
    <t>21/02/13</t>
  </si>
  <si>
    <t>הלוואה 63 02/2019</t>
  </si>
  <si>
    <t>29993306</t>
  </si>
  <si>
    <t>13105</t>
  </si>
  <si>
    <t>03/02/19</t>
  </si>
  <si>
    <t>הלוואה 67 04/2019</t>
  </si>
  <si>
    <t>29993370</t>
  </si>
  <si>
    <t>512351479</t>
  </si>
  <si>
    <t>02/04/19</t>
  </si>
  <si>
    <t>מזון</t>
  </si>
  <si>
    <t>הלוואה 82 03/2020</t>
  </si>
  <si>
    <t>29993664</t>
  </si>
  <si>
    <t>13163</t>
  </si>
  <si>
    <t>01/03/20</t>
  </si>
  <si>
    <t>סה"כ מובטחות במשכנתא או תיקי משכנתאות</t>
  </si>
  <si>
    <t>הלוואה 72 09/2019</t>
  </si>
  <si>
    <t>29993532</t>
  </si>
  <si>
    <t>13143</t>
  </si>
  <si>
    <t>05/09/19</t>
  </si>
  <si>
    <t>הלוואה 31 10/2016</t>
  </si>
  <si>
    <t>29992726</t>
  </si>
  <si>
    <t>13016</t>
  </si>
  <si>
    <t>28/10/16</t>
  </si>
  <si>
    <t>הלוואה 58.3 11/2018</t>
  </si>
  <si>
    <t>29993262</t>
  </si>
  <si>
    <t>27860</t>
  </si>
  <si>
    <t>הלוואה 59 12/2018</t>
  </si>
  <si>
    <t>29993284</t>
  </si>
  <si>
    <t>13102</t>
  </si>
  <si>
    <t>24/12/18</t>
  </si>
  <si>
    <t>הלוואה 62 01/2019</t>
  </si>
  <si>
    <t>29993303</t>
  </si>
  <si>
    <t>13107</t>
  </si>
  <si>
    <t>28/01/19</t>
  </si>
  <si>
    <t>הלוואה 74 09/2019</t>
  </si>
  <si>
    <t>29993546</t>
  </si>
  <si>
    <t>13147</t>
  </si>
  <si>
    <t>19/09/19</t>
  </si>
  <si>
    <t>הלוואה 75  11/2019</t>
  </si>
  <si>
    <t>29993578</t>
  </si>
  <si>
    <t>10421</t>
  </si>
  <si>
    <t>18/11/19</t>
  </si>
  <si>
    <t>הלוואה 76  12/19</t>
  </si>
  <si>
    <t>29993600</t>
  </si>
  <si>
    <t>19/12/19</t>
  </si>
  <si>
    <t>29993601</t>
  </si>
  <si>
    <t>13154</t>
  </si>
  <si>
    <t>24/12/19</t>
  </si>
  <si>
    <t>הלוואה 80 02/2020</t>
  </si>
  <si>
    <t>29993643</t>
  </si>
  <si>
    <t>13160</t>
  </si>
  <si>
    <t>05/02/20</t>
  </si>
  <si>
    <t>הלוואה 50 06/2018</t>
  </si>
  <si>
    <t>29993143</t>
  </si>
  <si>
    <t>13081</t>
  </si>
  <si>
    <t>18/06/18</t>
  </si>
  <si>
    <t>הלוואה 51 06/2018</t>
  </si>
  <si>
    <t>29993144</t>
  </si>
  <si>
    <t>13082</t>
  </si>
  <si>
    <t>הלוואה 33 02/2017</t>
  </si>
  <si>
    <t>29992749</t>
  </si>
  <si>
    <t>13041</t>
  </si>
  <si>
    <t>B</t>
  </si>
  <si>
    <t>23/02/17</t>
  </si>
  <si>
    <t>Household &amp; Personal Products</t>
  </si>
  <si>
    <t>Skywalker AUD</t>
  </si>
  <si>
    <t>29993772</t>
  </si>
  <si>
    <t>13173</t>
  </si>
  <si>
    <t>24/06/20</t>
  </si>
  <si>
    <t>Skywalker Hkd</t>
  </si>
  <si>
    <t>29993773</t>
  </si>
  <si>
    <t>הלוואה 58.1 11/2018</t>
  </si>
  <si>
    <t>29993260</t>
  </si>
  <si>
    <t>20/11/18</t>
  </si>
  <si>
    <t>הלוואה 58.2 11/2018</t>
  </si>
  <si>
    <t>29993261</t>
  </si>
  <si>
    <t>הלוואה 68 05/2019</t>
  </si>
  <si>
    <t>29993421</t>
  </si>
  <si>
    <t>13127</t>
  </si>
  <si>
    <t>17/05/19</t>
  </si>
  <si>
    <t>Technology Hardware &amp; Equipment</t>
  </si>
  <si>
    <t>הלוואה 77 01/2020</t>
  </si>
  <si>
    <t>29993621</t>
  </si>
  <si>
    <t>13155</t>
  </si>
  <si>
    <t>13/01/20</t>
  </si>
  <si>
    <t>Transportation</t>
  </si>
  <si>
    <t>הלוואה 79 01/2020</t>
  </si>
  <si>
    <t>29993634</t>
  </si>
  <si>
    <t>13158</t>
  </si>
  <si>
    <t>הלוואה 81 02/2020</t>
  </si>
  <si>
    <t>29993646</t>
  </si>
  <si>
    <t>13161</t>
  </si>
  <si>
    <t>הלוואה 28 05/2016 פקדון</t>
  </si>
  <si>
    <t>299926971</t>
  </si>
  <si>
    <t>סה"כ נקוב במט"ח</t>
  </si>
  <si>
    <t>ביטחונות CSA במטבע 20001 (OTC)- בנק לאומי לישראל בע"מ</t>
  </si>
  <si>
    <t>77720001</t>
  </si>
  <si>
    <t>ביטחונות חוזים עתידיים במטבע 20001- בנק לאומי לישראל בע"מ</t>
  </si>
  <si>
    <t>88820001</t>
  </si>
  <si>
    <t>סה"כ צמודי מט"ח</t>
  </si>
  <si>
    <t>סה"כ מניב</t>
  </si>
  <si>
    <t>נדל"ן בזק חיפה- נדלן בזק חיפה</t>
  </si>
  <si>
    <t>03/05/19</t>
  </si>
  <si>
    <t>משרדים</t>
  </si>
  <si>
    <t>דרך בר יהודה 31 מפרץ חיפה</t>
  </si>
  <si>
    <t>סה"כ לא מניב</t>
  </si>
  <si>
    <t>ריאליטי קרקעות חקלאיות- נס ציונה 2- ריאליטי ניהול קרקעות חקלאיות</t>
  </si>
  <si>
    <t>28/01/20</t>
  </si>
  <si>
    <t>חקלאי</t>
  </si>
  <si>
    <t>נס ציונה,חלקה 3 בגוש 3768</t>
  </si>
  <si>
    <t>ריאליטי קרקעות חקלאיות- נס ציונה 3- ריאליטי ניהול קרקעות חקלאיות</t>
  </si>
  <si>
    <t>17/06/20</t>
  </si>
  <si>
    <t>חלקה 3754 –נס ציונה</t>
  </si>
  <si>
    <t>ריאליטי ניהול קרקעות חקלאיות- ריאליטי קרן השקעות בנדל"ן 3</t>
  </si>
  <si>
    <t>20/01/20</t>
  </si>
  <si>
    <t>נס ציונה , חלקה 9 בגוש 3755</t>
  </si>
  <si>
    <t>Ludwigshafen Real Estate- Ludwigshafen Real Estate</t>
  </si>
  <si>
    <t>13/12/19</t>
  </si>
  <si>
    <t>Rheinallee 11, 67061 Ludwigshafen am Rhein</t>
  </si>
  <si>
    <t>זכאים</t>
  </si>
  <si>
    <t>28080000</t>
  </si>
  <si>
    <t>זכאים מס עמיתים</t>
  </si>
  <si>
    <t>28200000</t>
  </si>
  <si>
    <t>חייבים</t>
  </si>
  <si>
    <t>27960000</t>
  </si>
  <si>
    <t>אלטשולר שחם גמל ופנסיה בע''מ</t>
  </si>
  <si>
    <t>אלטשולר השתלמות אגח ללא מניות</t>
  </si>
  <si>
    <t>אלוני חץ</t>
  </si>
  <si>
    <t>בנק דקסיה</t>
  </si>
  <si>
    <t>עסקים קטנים</t>
  </si>
  <si>
    <t>רובינשטייין</t>
  </si>
  <si>
    <t>AP_Partners</t>
  </si>
  <si>
    <t>AVANAN</t>
  </si>
  <si>
    <t>COPIA</t>
  </si>
  <si>
    <t>FIMI2</t>
  </si>
  <si>
    <t>FIMI5</t>
  </si>
  <si>
    <t>ISF</t>
  </si>
  <si>
    <t>KCPS</t>
  </si>
  <si>
    <t>KEDMA</t>
  </si>
  <si>
    <t>KI</t>
  </si>
  <si>
    <t>Klirmark1</t>
  </si>
  <si>
    <t>Klirmark2</t>
  </si>
  <si>
    <t>klirmark3</t>
  </si>
  <si>
    <t>LOOL</t>
  </si>
  <si>
    <t>MAGMA</t>
  </si>
  <si>
    <t>MUSTANG</t>
  </si>
  <si>
    <t>peregrine_fund_IV</t>
  </si>
  <si>
    <t>Pontifax_Medison</t>
  </si>
  <si>
    <t>PONTIFAX2</t>
  </si>
  <si>
    <t>PONTIFAX3</t>
  </si>
  <si>
    <t>PONTIFAX4</t>
  </si>
  <si>
    <t>PONTIFAX5</t>
  </si>
  <si>
    <t>SOMV</t>
  </si>
  <si>
    <t>STAGEONE2</t>
  </si>
  <si>
    <t>Stageone3</t>
  </si>
  <si>
    <t>TPY2</t>
  </si>
  <si>
    <t>VIOLA</t>
  </si>
  <si>
    <t>אביב2</t>
  </si>
  <si>
    <t>אוריגו</t>
  </si>
  <si>
    <t>גלילות_ANNEX</t>
  </si>
  <si>
    <t>גלילות1</t>
  </si>
  <si>
    <t>גלילות2</t>
  </si>
  <si>
    <t>גלילות3</t>
  </si>
  <si>
    <t>יסודות1</t>
  </si>
  <si>
    <t>יסודות2</t>
  </si>
  <si>
    <t>יסודות3</t>
  </si>
  <si>
    <t>יסודותאנקס</t>
  </si>
  <si>
    <t>נווה אילן</t>
  </si>
  <si>
    <t>נוי_כוכב_הירדן</t>
  </si>
  <si>
    <t>נוי_נגב_אנרגיה</t>
  </si>
  <si>
    <t>נוי1</t>
  </si>
  <si>
    <t>נוי1פשה</t>
  </si>
  <si>
    <t>נוי2</t>
  </si>
  <si>
    <t>נוי2פשה</t>
  </si>
  <si>
    <t>נוי3</t>
  </si>
  <si>
    <t>פורטיסימו</t>
  </si>
  <si>
    <t>פלנוס_מזאנין</t>
  </si>
  <si>
    <t>פנינסולה</t>
  </si>
  <si>
    <t>קדמה3</t>
  </si>
  <si>
    <t>קוגיטו_אס_אמ_אי</t>
  </si>
  <si>
    <t>קוגיטו_משלימה</t>
  </si>
  <si>
    <t>קרדיטו</t>
  </si>
  <si>
    <t>ריאליטי_1</t>
  </si>
  <si>
    <t>ריאליטי_2</t>
  </si>
  <si>
    <t>ריאליטי_3</t>
  </si>
  <si>
    <t>תשתיות_לישראל</t>
  </si>
  <si>
    <t>אנרגיאן</t>
  </si>
  <si>
    <t>האדסון</t>
  </si>
  <si>
    <t>TIMES SQUARE</t>
  </si>
  <si>
    <t>סידני</t>
  </si>
  <si>
    <t>upper east</t>
  </si>
  <si>
    <t>vinters place</t>
  </si>
  <si>
    <t>האדסון 2</t>
  </si>
  <si>
    <t>Wrapper LA</t>
  </si>
  <si>
    <t>ipo only</t>
  </si>
  <si>
    <t>מדיסון</t>
  </si>
  <si>
    <t>SKYWALKER AUD</t>
  </si>
  <si>
    <t>SKYWALKER HKD</t>
  </si>
  <si>
    <t>ALTO2</t>
  </si>
  <si>
    <t>ANACAP</t>
  </si>
  <si>
    <t>Anacap_4</t>
  </si>
  <si>
    <t>ARES4</t>
  </si>
  <si>
    <t>AVENUE3</t>
  </si>
  <si>
    <t>Brack_Capital</t>
  </si>
  <si>
    <t>CITIC</t>
  </si>
  <si>
    <t>CRESCENT</t>
  </si>
  <si>
    <t>FORMA</t>
  </si>
  <si>
    <t>Forma_fund_1_holland_5</t>
  </si>
  <si>
    <t>GATEWOOD</t>
  </si>
  <si>
    <t>Glendower</t>
  </si>
  <si>
    <t>ICG_ASIA</t>
  </si>
  <si>
    <t>ICG_NA</t>
  </si>
  <si>
    <t>ICG_NAII</t>
  </si>
  <si>
    <t>ICG_SECONDARY</t>
  </si>
  <si>
    <t>ICG_Strategic_Equity_Fund_3</t>
  </si>
  <si>
    <t>INVESTCORP</t>
  </si>
  <si>
    <t>IPDS_סיני</t>
  </si>
  <si>
    <t>Italian_NPL_II</t>
  </si>
  <si>
    <t>Kotani</t>
  </si>
  <si>
    <t>KREOS</t>
  </si>
  <si>
    <t>MANHATTAN 529</t>
  </si>
  <si>
    <t>Mbp_Real_astate_Fund_1_Non_Qfpf</t>
  </si>
  <si>
    <t>Mbp_Real_astate_fund_1_Qfpf</t>
  </si>
  <si>
    <t>MERIDIA</t>
  </si>
  <si>
    <t>MIDEAL</t>
  </si>
  <si>
    <t>Netz_real_estate_fund_2_NQFPF</t>
  </si>
  <si>
    <t>Netz_real_estate_fund_2_QFPF</t>
  </si>
  <si>
    <t>PENNANTPARK</t>
  </si>
  <si>
    <t>PERCEPTIVE_CREDIT</t>
  </si>
  <si>
    <t>SIGNAL</t>
  </si>
  <si>
    <t>Signal2</t>
  </si>
  <si>
    <t>TRITON</t>
  </si>
  <si>
    <t>VINTAGE</t>
  </si>
  <si>
    <t>נוי_פסולת_לאנרגיה_שותפות1</t>
  </si>
  <si>
    <t>נוי_פסולת_לאנרגיה_שותפות2</t>
  </si>
  <si>
    <t>23/5/2016</t>
  </si>
  <si>
    <t>עד למועד פירוק שותפות</t>
  </si>
  <si>
    <t>x30/11/2028</t>
  </si>
  <si>
    <t>08/04/25</t>
  </si>
  <si>
    <t>5/6/2022</t>
  </si>
  <si>
    <t>לא מוגבל בזמן</t>
  </si>
  <si>
    <t>סה''כ בחו''ל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</si>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</sst>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3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sz val="12"/>
      <color theme="1"/>
      <name val="Arial"/>
      <family val="2"/>
      <scheme val="minor"/>
    </font>
    <font>
      <b/>
      <sz val="11.5"/>
      <color theme="1"/>
      <name val="Arial"/>
      <family val="2"/>
      <scheme val="minor"/>
    </font>
    <font>
      <b/>
      <sz val="10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164" fontId="19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164" fontId="20" fillId="0" borderId="30" xfId="11" applyFont="1" applyBorder="1" applyAlignment="1">
      <alignment wrapText="1"/>
    </xf>
    <xf numFmtId="0" fontId="0" fillId="0" borderId="0" xfId="0" applyBorder="1"/>
    <xf numFmtId="14" fontId="20" fillId="0" borderId="30" xfId="11" applyNumberFormat="1" applyFont="1" applyBorder="1" applyAlignment="1">
      <alignment wrapText="1"/>
    </xf>
    <xf numFmtId="164" fontId="21" fillId="0" borderId="30" xfId="11" applyFont="1" applyBorder="1" applyAlignment="1">
      <alignment wrapText="1"/>
    </xf>
    <xf numFmtId="164" fontId="22" fillId="0" borderId="30" xfId="11" applyFont="1" applyBorder="1" applyAlignment="1">
      <alignment wrapText="1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4"/>
  <sheetViews>
    <sheetView rightToLeft="1" tabSelected="1" workbookViewId="0">
      <selection activeCell="H4" sqref="H4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3.42578125" style="1" bestFit="1" customWidth="1"/>
    <col min="4" max="4" width="16.42578125" style="1" bestFit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  <c r="E1" s="106" t="s">
        <v>1230</v>
      </c>
    </row>
    <row r="2" spans="1:36">
      <c r="B2" s="2" t="s">
        <v>1</v>
      </c>
      <c r="C2" s="83" t="s">
        <v>1113</v>
      </c>
      <c r="E2" s="106"/>
    </row>
    <row r="3" spans="1:36">
      <c r="B3" s="2" t="s">
        <v>2</v>
      </c>
      <c r="C3" t="s">
        <v>1114</v>
      </c>
      <c r="E3" s="106"/>
    </row>
    <row r="4" spans="1:36">
      <c r="B4" s="2" t="s">
        <v>3</v>
      </c>
      <c r="C4" t="s">
        <v>198</v>
      </c>
      <c r="E4" s="106"/>
    </row>
    <row r="5" spans="1:36">
      <c r="B5" s="75" t="s">
        <v>199</v>
      </c>
      <c r="C5" t="s">
        <v>200</v>
      </c>
      <c r="E5" s="106"/>
    </row>
    <row r="6" spans="1:36" ht="26.25" customHeight="1">
      <c r="B6" s="90" t="s">
        <v>4</v>
      </c>
      <c r="C6" s="91"/>
      <c r="D6" s="92"/>
      <c r="E6" s="106"/>
    </row>
    <row r="7" spans="1:36" s="3" customFormat="1" ht="31.5">
      <c r="B7" s="4"/>
      <c r="C7" s="61" t="s">
        <v>5</v>
      </c>
      <c r="D7" s="62" t="s">
        <v>191</v>
      </c>
      <c r="E7" s="10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106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106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106"/>
      <c r="AJ10" s="8"/>
    </row>
    <row r="11" spans="1:36">
      <c r="A11" s="9" t="s">
        <v>13</v>
      </c>
      <c r="B11" s="69" t="s">
        <v>14</v>
      </c>
      <c r="C11" s="76">
        <v>50632.015883335</v>
      </c>
      <c r="D11" s="77">
        <v>8.1299999999999997E-2</v>
      </c>
      <c r="E11" s="106"/>
    </row>
    <row r="12" spans="1:36">
      <c r="B12" s="69" t="s">
        <v>15</v>
      </c>
      <c r="C12" s="60"/>
      <c r="D12" s="60"/>
      <c r="E12" s="106"/>
    </row>
    <row r="13" spans="1:36">
      <c r="A13" s="10" t="s">
        <v>13</v>
      </c>
      <c r="B13" s="70" t="s">
        <v>16</v>
      </c>
      <c r="C13" s="78">
        <v>366087.89184120001</v>
      </c>
      <c r="D13" s="79">
        <v>0.58779999999999999</v>
      </c>
      <c r="E13" s="106"/>
    </row>
    <row r="14" spans="1:36">
      <c r="A14" s="10" t="s">
        <v>13</v>
      </c>
      <c r="B14" s="70" t="s">
        <v>17</v>
      </c>
      <c r="C14" s="78">
        <v>0</v>
      </c>
      <c r="D14" s="79">
        <v>0</v>
      </c>
      <c r="E14" s="106"/>
    </row>
    <row r="15" spans="1:36">
      <c r="A15" s="10" t="s">
        <v>13</v>
      </c>
      <c r="B15" s="70" t="s">
        <v>18</v>
      </c>
      <c r="C15" s="78">
        <v>75026.683780663574</v>
      </c>
      <c r="D15" s="79">
        <v>0.1205</v>
      </c>
      <c r="E15" s="106"/>
    </row>
    <row r="16" spans="1:36">
      <c r="A16" s="10" t="s">
        <v>13</v>
      </c>
      <c r="B16" s="70" t="s">
        <v>19</v>
      </c>
      <c r="C16" s="78">
        <v>0</v>
      </c>
      <c r="D16" s="79">
        <v>0</v>
      </c>
      <c r="E16" s="106"/>
    </row>
    <row r="17" spans="1:5">
      <c r="A17" s="10" t="s">
        <v>13</v>
      </c>
      <c r="B17" s="70" t="s">
        <v>195</v>
      </c>
      <c r="C17" s="78">
        <v>43288.71493124</v>
      </c>
      <c r="D17" s="79">
        <v>6.9500000000000006E-2</v>
      </c>
      <c r="E17" s="106"/>
    </row>
    <row r="18" spans="1:5">
      <c r="A18" s="10" t="s">
        <v>13</v>
      </c>
      <c r="B18" s="70" t="s">
        <v>20</v>
      </c>
      <c r="C18" s="78">
        <v>1932.9986201823999</v>
      </c>
      <c r="D18" s="79">
        <v>3.0999999999999999E-3</v>
      </c>
      <c r="E18" s="106"/>
    </row>
    <row r="19" spans="1:5">
      <c r="A19" s="10" t="s">
        <v>13</v>
      </c>
      <c r="B19" s="70" t="s">
        <v>21</v>
      </c>
      <c r="C19" s="78">
        <v>0</v>
      </c>
      <c r="D19" s="79">
        <v>0</v>
      </c>
      <c r="E19" s="106"/>
    </row>
    <row r="20" spans="1:5">
      <c r="A20" s="10" t="s">
        <v>13</v>
      </c>
      <c r="B20" s="70" t="s">
        <v>22</v>
      </c>
      <c r="C20" s="78">
        <v>0</v>
      </c>
      <c r="D20" s="79">
        <v>0</v>
      </c>
      <c r="E20" s="106"/>
    </row>
    <row r="21" spans="1:5">
      <c r="A21" s="10" t="s">
        <v>13</v>
      </c>
      <c r="B21" s="70" t="s">
        <v>23</v>
      </c>
      <c r="C21" s="78">
        <v>-377.61771924000197</v>
      </c>
      <c r="D21" s="79">
        <v>-5.9999999999999995E-4</v>
      </c>
      <c r="E21" s="106"/>
    </row>
    <row r="22" spans="1:5">
      <c r="A22" s="10" t="s">
        <v>13</v>
      </c>
      <c r="B22" s="70" t="s">
        <v>24</v>
      </c>
      <c r="C22" s="78">
        <v>0</v>
      </c>
      <c r="D22" s="79">
        <v>0</v>
      </c>
      <c r="E22" s="106"/>
    </row>
    <row r="23" spans="1:5">
      <c r="B23" s="69" t="s">
        <v>25</v>
      </c>
      <c r="C23" s="60"/>
      <c r="D23" s="60"/>
      <c r="E23" s="106"/>
    </row>
    <row r="24" spans="1:5">
      <c r="A24" s="10" t="s">
        <v>13</v>
      </c>
      <c r="B24" s="70" t="s">
        <v>26</v>
      </c>
      <c r="C24" s="78">
        <v>0</v>
      </c>
      <c r="D24" s="79">
        <v>0</v>
      </c>
      <c r="E24" s="106"/>
    </row>
    <row r="25" spans="1:5">
      <c r="A25" s="10" t="s">
        <v>13</v>
      </c>
      <c r="B25" s="70" t="s">
        <v>27</v>
      </c>
      <c r="C25" s="78">
        <v>0</v>
      </c>
      <c r="D25" s="79">
        <v>0</v>
      </c>
      <c r="E25" s="106"/>
    </row>
    <row r="26" spans="1:5">
      <c r="A26" s="10" t="s">
        <v>13</v>
      </c>
      <c r="B26" s="70" t="s">
        <v>18</v>
      </c>
      <c r="C26" s="78">
        <v>28334.054682294001</v>
      </c>
      <c r="D26" s="79">
        <v>4.5499999999999999E-2</v>
      </c>
      <c r="E26" s="106"/>
    </row>
    <row r="27" spans="1:5">
      <c r="A27" s="10" t="s">
        <v>13</v>
      </c>
      <c r="B27" s="70" t="s">
        <v>28</v>
      </c>
      <c r="C27" s="78">
        <v>1936.8642958422281</v>
      </c>
      <c r="D27" s="79">
        <v>3.0999999999999999E-3</v>
      </c>
      <c r="E27" s="106"/>
    </row>
    <row r="28" spans="1:5">
      <c r="A28" s="10" t="s">
        <v>13</v>
      </c>
      <c r="B28" s="70" t="s">
        <v>29</v>
      </c>
      <c r="C28" s="78">
        <v>8203.9799676328767</v>
      </c>
      <c r="D28" s="79">
        <v>1.32E-2</v>
      </c>
      <c r="E28" s="106"/>
    </row>
    <row r="29" spans="1:5">
      <c r="A29" s="10" t="s">
        <v>13</v>
      </c>
      <c r="B29" s="70" t="s">
        <v>30</v>
      </c>
      <c r="C29" s="78">
        <v>0</v>
      </c>
      <c r="D29" s="79">
        <v>0</v>
      </c>
      <c r="E29" s="106"/>
    </row>
    <row r="30" spans="1:5">
      <c r="A30" s="10" t="s">
        <v>13</v>
      </c>
      <c r="B30" s="70" t="s">
        <v>31</v>
      </c>
      <c r="C30" s="78">
        <v>9.4422916754960298E-2</v>
      </c>
      <c r="D30" s="79">
        <v>0</v>
      </c>
      <c r="E30" s="106"/>
    </row>
    <row r="31" spans="1:5">
      <c r="A31" s="10" t="s">
        <v>13</v>
      </c>
      <c r="B31" s="70" t="s">
        <v>32</v>
      </c>
      <c r="C31" s="78">
        <v>-1717.5388697578969</v>
      </c>
      <c r="D31" s="79">
        <v>-2.8E-3</v>
      </c>
      <c r="E31" s="106"/>
    </row>
    <row r="32" spans="1:5">
      <c r="A32" s="10" t="s">
        <v>13</v>
      </c>
      <c r="B32" s="70" t="s">
        <v>33</v>
      </c>
      <c r="C32" s="78">
        <v>15251.378787108</v>
      </c>
      <c r="D32" s="79">
        <v>2.4500000000000001E-2</v>
      </c>
      <c r="E32" s="106"/>
    </row>
    <row r="33" spans="1:5">
      <c r="A33" s="10" t="s">
        <v>13</v>
      </c>
      <c r="B33" s="69" t="s">
        <v>34</v>
      </c>
      <c r="C33" s="78">
        <v>25477.030108952844</v>
      </c>
      <c r="D33" s="79">
        <v>4.0899999999999999E-2</v>
      </c>
      <c r="E33" s="106"/>
    </row>
    <row r="34" spans="1:5">
      <c r="A34" s="10" t="s">
        <v>13</v>
      </c>
      <c r="B34" s="69" t="s">
        <v>35</v>
      </c>
      <c r="C34" s="78">
        <v>6256.1851924261719</v>
      </c>
      <c r="D34" s="79">
        <v>0.01</v>
      </c>
      <c r="E34" s="106"/>
    </row>
    <row r="35" spans="1:5">
      <c r="A35" s="10" t="s">
        <v>13</v>
      </c>
      <c r="B35" s="69" t="s">
        <v>36</v>
      </c>
      <c r="C35" s="78">
        <v>2489.3454749812799</v>
      </c>
      <c r="D35" s="79">
        <v>4.0000000000000001E-3</v>
      </c>
      <c r="E35" s="106"/>
    </row>
    <row r="36" spans="1:5">
      <c r="A36" s="10" t="s">
        <v>13</v>
      </c>
      <c r="B36" s="69" t="s">
        <v>37</v>
      </c>
      <c r="C36" s="78">
        <v>0</v>
      </c>
      <c r="D36" s="79">
        <v>0</v>
      </c>
      <c r="E36" s="106"/>
    </row>
    <row r="37" spans="1:5">
      <c r="A37" s="10" t="s">
        <v>13</v>
      </c>
      <c r="B37" s="69" t="s">
        <v>38</v>
      </c>
      <c r="C37" s="78">
        <v>-61.133560000000003</v>
      </c>
      <c r="D37" s="79">
        <v>-1E-4</v>
      </c>
      <c r="E37" s="106"/>
    </row>
    <row r="38" spans="1:5">
      <c r="A38" s="10"/>
      <c r="B38" s="71" t="s">
        <v>39</v>
      </c>
      <c r="C38" s="60"/>
      <c r="D38" s="60"/>
      <c r="E38" s="106"/>
    </row>
    <row r="39" spans="1:5">
      <c r="A39" s="10" t="s">
        <v>13</v>
      </c>
      <c r="B39" s="72" t="s">
        <v>40</v>
      </c>
      <c r="C39" s="78">
        <v>0</v>
      </c>
      <c r="D39" s="79">
        <v>0</v>
      </c>
      <c r="E39" s="106"/>
    </row>
    <row r="40" spans="1:5">
      <c r="A40" s="10" t="s">
        <v>13</v>
      </c>
      <c r="B40" s="72" t="s">
        <v>41</v>
      </c>
      <c r="C40" s="78">
        <v>0</v>
      </c>
      <c r="D40" s="79">
        <v>0</v>
      </c>
      <c r="E40" s="106"/>
    </row>
    <row r="41" spans="1:5">
      <c r="A41" s="10" t="s">
        <v>13</v>
      </c>
      <c r="B41" s="72" t="s">
        <v>42</v>
      </c>
      <c r="C41" s="78">
        <v>0</v>
      </c>
      <c r="D41" s="79">
        <v>0</v>
      </c>
      <c r="E41" s="106"/>
    </row>
    <row r="42" spans="1:5">
      <c r="B42" s="72" t="s">
        <v>43</v>
      </c>
      <c r="C42" s="78">
        <v>622760.94783977722</v>
      </c>
      <c r="D42" s="79">
        <v>1</v>
      </c>
      <c r="E42" s="106"/>
    </row>
    <row r="43" spans="1:5">
      <c r="A43" s="10" t="s">
        <v>13</v>
      </c>
      <c r="B43" s="73" t="s">
        <v>44</v>
      </c>
      <c r="C43" s="78">
        <v>23364.315606627253</v>
      </c>
      <c r="D43" s="79">
        <v>0</v>
      </c>
      <c r="E43" s="106"/>
    </row>
    <row r="44" spans="1:5">
      <c r="B44" s="11" t="s">
        <v>201</v>
      </c>
      <c r="E44" s="106"/>
    </row>
    <row r="45" spans="1:5">
      <c r="C45" s="13" t="s">
        <v>45</v>
      </c>
      <c r="D45" s="14" t="s">
        <v>46</v>
      </c>
      <c r="E45" s="106"/>
    </row>
    <row r="46" spans="1:5">
      <c r="C46" s="13" t="s">
        <v>9</v>
      </c>
      <c r="D46" s="13" t="s">
        <v>10</v>
      </c>
      <c r="E46" s="106"/>
    </row>
    <row r="47" spans="1:5">
      <c r="C47" t="s">
        <v>106</v>
      </c>
      <c r="D47">
        <v>3.4660000000000002</v>
      </c>
      <c r="E47" s="106"/>
    </row>
    <row r="48" spans="1:5">
      <c r="C48" t="s">
        <v>110</v>
      </c>
      <c r="D48">
        <v>3.8828</v>
      </c>
      <c r="E48" s="106"/>
    </row>
    <row r="49" spans="1:5">
      <c r="C49" t="s">
        <v>113</v>
      </c>
      <c r="D49">
        <v>4.2541000000000002</v>
      </c>
      <c r="E49" s="106"/>
    </row>
    <row r="50" spans="1:5">
      <c r="C50" t="s">
        <v>120</v>
      </c>
      <c r="D50">
        <v>2.3723000000000001</v>
      </c>
      <c r="E50" s="106"/>
    </row>
    <row r="51" spans="1:5">
      <c r="C51" t="s">
        <v>202</v>
      </c>
      <c r="D51">
        <v>0.36959999999999998</v>
      </c>
      <c r="E51" s="106"/>
    </row>
    <row r="52" spans="1:5">
      <c r="C52" t="s">
        <v>203</v>
      </c>
      <c r="D52">
        <v>0.44700000000000001</v>
      </c>
      <c r="E52" s="106"/>
    </row>
    <row r="53" spans="1:5">
      <c r="A53" s="106" t="s">
        <v>1231</v>
      </c>
      <c r="B53" s="106"/>
      <c r="C53" s="106"/>
      <c r="D53" s="106"/>
    </row>
    <row r="54" spans="1:5">
      <c r="A54" s="106" t="s">
        <v>1232</v>
      </c>
      <c r="B54" s="106"/>
      <c r="C54" s="106"/>
      <c r="D54" s="106"/>
    </row>
  </sheetData>
  <mergeCells count="4">
    <mergeCell ref="B6:D6"/>
    <mergeCell ref="E1:E52"/>
    <mergeCell ref="A53:D53"/>
    <mergeCell ref="A54:D54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1113</v>
      </c>
    </row>
    <row r="3" spans="2:61">
      <c r="B3" s="2" t="s">
        <v>2</v>
      </c>
      <c r="C3" t="s">
        <v>1114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61" ht="26.25" customHeight="1">
      <c r="B7" s="103" t="s">
        <v>98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583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224</v>
      </c>
      <c r="C14" t="s">
        <v>224</v>
      </c>
      <c r="D14" s="16"/>
      <c r="E14" t="s">
        <v>224</v>
      </c>
      <c r="F14" t="s">
        <v>224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584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224</v>
      </c>
      <c r="C16" t="s">
        <v>224</v>
      </c>
      <c r="D16" s="16"/>
      <c r="E16" t="s">
        <v>224</v>
      </c>
      <c r="F16" t="s">
        <v>224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585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224</v>
      </c>
      <c r="C18" t="s">
        <v>224</v>
      </c>
      <c r="D18" s="16"/>
      <c r="E18" t="s">
        <v>224</v>
      </c>
      <c r="F18" t="s">
        <v>224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342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224</v>
      </c>
      <c r="C20" t="s">
        <v>224</v>
      </c>
      <c r="D20" s="16"/>
      <c r="E20" t="s">
        <v>224</v>
      </c>
      <c r="F20" t="s">
        <v>224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229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583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224</v>
      </c>
      <c r="C23" t="s">
        <v>224</v>
      </c>
      <c r="D23" s="16"/>
      <c r="E23" t="s">
        <v>224</v>
      </c>
      <c r="F23" t="s">
        <v>224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586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224</v>
      </c>
      <c r="C25" t="s">
        <v>224</v>
      </c>
      <c r="D25" s="16"/>
      <c r="E25" t="s">
        <v>224</v>
      </c>
      <c r="F25" t="s">
        <v>224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585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224</v>
      </c>
      <c r="C27" t="s">
        <v>224</v>
      </c>
      <c r="D27" s="16"/>
      <c r="E27" t="s">
        <v>224</v>
      </c>
      <c r="F27" t="s">
        <v>224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587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224</v>
      </c>
      <c r="C29" t="s">
        <v>224</v>
      </c>
      <c r="D29" s="16"/>
      <c r="E29" t="s">
        <v>224</v>
      </c>
      <c r="F29" t="s">
        <v>224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342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224</v>
      </c>
      <c r="C31" t="s">
        <v>224</v>
      </c>
      <c r="D31" s="16"/>
      <c r="E31" t="s">
        <v>224</v>
      </c>
      <c r="F31" t="s">
        <v>224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231</v>
      </c>
      <c r="C32" s="16"/>
      <c r="D32" s="16"/>
      <c r="E32" s="16"/>
    </row>
    <row r="33" spans="2:5">
      <c r="B33" t="s">
        <v>281</v>
      </c>
      <c r="C33" s="16"/>
      <c r="D33" s="16"/>
      <c r="E33" s="16"/>
    </row>
    <row r="34" spans="2:5">
      <c r="B34" t="s">
        <v>282</v>
      </c>
      <c r="C34" s="16"/>
      <c r="D34" s="16"/>
      <c r="E34" s="16"/>
    </row>
    <row r="35" spans="2:5">
      <c r="B35" t="s">
        <v>283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1113</v>
      </c>
    </row>
    <row r="3" spans="1:60">
      <c r="B3" s="2" t="s">
        <v>2</v>
      </c>
      <c r="C3" t="s">
        <v>1114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5"/>
      <c r="BD6" s="16" t="s">
        <v>100</v>
      </c>
      <c r="BF6" s="16" t="s">
        <v>101</v>
      </c>
      <c r="BH6" s="19" t="s">
        <v>102</v>
      </c>
    </row>
    <row r="7" spans="1:60" ht="26.25" customHeight="1">
      <c r="B7" s="103" t="s">
        <v>103</v>
      </c>
      <c r="C7" s="104"/>
      <c r="D7" s="104"/>
      <c r="E7" s="104"/>
      <c r="F7" s="104"/>
      <c r="G7" s="104"/>
      <c r="H7" s="104"/>
      <c r="I7" s="104"/>
      <c r="J7" s="104"/>
      <c r="K7" s="105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-165</v>
      </c>
      <c r="H11" s="25"/>
      <c r="I11" s="76">
        <v>-377.61771924000197</v>
      </c>
      <c r="J11" s="77">
        <v>1</v>
      </c>
      <c r="K11" s="77">
        <v>-5.9999999999999995E-4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224</v>
      </c>
      <c r="C13" t="s">
        <v>224</v>
      </c>
      <c r="D13" s="19"/>
      <c r="E13" t="s">
        <v>224</v>
      </c>
      <c r="F13" t="s">
        <v>224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229</v>
      </c>
      <c r="C14" s="19"/>
      <c r="D14" s="19"/>
      <c r="E14" s="19"/>
      <c r="F14" s="19"/>
      <c r="G14" s="82">
        <v>-165</v>
      </c>
      <c r="H14" s="19"/>
      <c r="I14" s="82">
        <v>-377.61771924000197</v>
      </c>
      <c r="J14" s="81">
        <v>1</v>
      </c>
      <c r="K14" s="81">
        <v>-5.9999999999999995E-4</v>
      </c>
      <c r="BF14" s="16" t="s">
        <v>126</v>
      </c>
    </row>
    <row r="15" spans="1:60">
      <c r="B15" t="s">
        <v>588</v>
      </c>
      <c r="C15" t="s">
        <v>589</v>
      </c>
      <c r="D15" t="s">
        <v>123</v>
      </c>
      <c r="E15" t="s">
        <v>590</v>
      </c>
      <c r="F15" t="s">
        <v>106</v>
      </c>
      <c r="G15" s="78">
        <v>-93</v>
      </c>
      <c r="H15" s="78">
        <v>56778.000000000931</v>
      </c>
      <c r="I15" s="78">
        <v>-183.017069640003</v>
      </c>
      <c r="J15" s="79">
        <v>0.48470000000000002</v>
      </c>
      <c r="K15" s="79">
        <v>-2.9999999999999997E-4</v>
      </c>
      <c r="BF15" s="16" t="s">
        <v>127</v>
      </c>
    </row>
    <row r="16" spans="1:60">
      <c r="B16" t="s">
        <v>591</v>
      </c>
      <c r="C16" t="s">
        <v>592</v>
      </c>
      <c r="D16" t="s">
        <v>123</v>
      </c>
      <c r="E16" t="s">
        <v>590</v>
      </c>
      <c r="F16" t="s">
        <v>106</v>
      </c>
      <c r="G16" s="78">
        <v>-72</v>
      </c>
      <c r="H16" s="78">
        <v>77979.999999999593</v>
      </c>
      <c r="I16" s="78">
        <v>-194.600649599999</v>
      </c>
      <c r="J16" s="79">
        <v>0.51529999999999998</v>
      </c>
      <c r="K16" s="79">
        <v>-2.9999999999999997E-4</v>
      </c>
      <c r="BF16" s="16" t="s">
        <v>128</v>
      </c>
    </row>
    <row r="17" spans="2:58">
      <c r="B17" t="s">
        <v>231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281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282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283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1113</v>
      </c>
    </row>
    <row r="3" spans="2:81">
      <c r="B3" s="2" t="s">
        <v>2</v>
      </c>
      <c r="C3" t="s">
        <v>1114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2:81" ht="26.25" customHeight="1">
      <c r="B7" s="103" t="s">
        <v>133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593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224</v>
      </c>
      <c r="C14" t="s">
        <v>224</v>
      </c>
      <c r="E14" t="s">
        <v>224</v>
      </c>
      <c r="H14" s="78">
        <v>0</v>
      </c>
      <c r="I14" t="s">
        <v>224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594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224</v>
      </c>
      <c r="C16" t="s">
        <v>224</v>
      </c>
      <c r="E16" t="s">
        <v>224</v>
      </c>
      <c r="H16" s="78">
        <v>0</v>
      </c>
      <c r="I16" t="s">
        <v>224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595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596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224</v>
      </c>
      <c r="C19" t="s">
        <v>224</v>
      </c>
      <c r="E19" t="s">
        <v>224</v>
      </c>
      <c r="H19" s="78">
        <v>0</v>
      </c>
      <c r="I19" t="s">
        <v>224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597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224</v>
      </c>
      <c r="C21" t="s">
        <v>224</v>
      </c>
      <c r="E21" t="s">
        <v>224</v>
      </c>
      <c r="H21" s="78">
        <v>0</v>
      </c>
      <c r="I21" t="s">
        <v>224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598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224</v>
      </c>
      <c r="C23" t="s">
        <v>224</v>
      </c>
      <c r="E23" t="s">
        <v>224</v>
      </c>
      <c r="H23" s="78">
        <v>0</v>
      </c>
      <c r="I23" t="s">
        <v>224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599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224</v>
      </c>
      <c r="C25" t="s">
        <v>224</v>
      </c>
      <c r="E25" t="s">
        <v>224</v>
      </c>
      <c r="H25" s="78">
        <v>0</v>
      </c>
      <c r="I25" t="s">
        <v>224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229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593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224</v>
      </c>
      <c r="C28" t="s">
        <v>224</v>
      </c>
      <c r="E28" t="s">
        <v>224</v>
      </c>
      <c r="H28" s="78">
        <v>0</v>
      </c>
      <c r="I28" t="s">
        <v>224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594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224</v>
      </c>
      <c r="C30" t="s">
        <v>224</v>
      </c>
      <c r="E30" t="s">
        <v>224</v>
      </c>
      <c r="H30" s="78">
        <v>0</v>
      </c>
      <c r="I30" t="s">
        <v>224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595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596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224</v>
      </c>
      <c r="C33" t="s">
        <v>224</v>
      </c>
      <c r="E33" t="s">
        <v>224</v>
      </c>
      <c r="H33" s="78">
        <v>0</v>
      </c>
      <c r="I33" t="s">
        <v>224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597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224</v>
      </c>
      <c r="C35" t="s">
        <v>224</v>
      </c>
      <c r="E35" t="s">
        <v>224</v>
      </c>
      <c r="H35" s="78">
        <v>0</v>
      </c>
      <c r="I35" t="s">
        <v>224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598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224</v>
      </c>
      <c r="C37" t="s">
        <v>224</v>
      </c>
      <c r="E37" t="s">
        <v>224</v>
      </c>
      <c r="H37" s="78">
        <v>0</v>
      </c>
      <c r="I37" t="s">
        <v>224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599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224</v>
      </c>
      <c r="C39" t="s">
        <v>224</v>
      </c>
      <c r="E39" t="s">
        <v>224</v>
      </c>
      <c r="H39" s="78">
        <v>0</v>
      </c>
      <c r="I39" t="s">
        <v>224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231</v>
      </c>
    </row>
    <row r="41" spans="2:17">
      <c r="B41" t="s">
        <v>281</v>
      </c>
    </row>
    <row r="42" spans="2:17">
      <c r="B42" t="s">
        <v>282</v>
      </c>
    </row>
    <row r="43" spans="2:17">
      <c r="B43" t="s">
        <v>283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1113</v>
      </c>
    </row>
    <row r="3" spans="2:72">
      <c r="B3" s="2" t="s">
        <v>2</v>
      </c>
      <c r="C3" t="s">
        <v>1114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5"/>
    </row>
    <row r="7" spans="2:72" ht="26.25" customHeight="1">
      <c r="B7" s="103" t="s">
        <v>69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600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224</v>
      </c>
      <c r="C14" t="s">
        <v>224</v>
      </c>
      <c r="D14" t="s">
        <v>224</v>
      </c>
      <c r="G14" s="78">
        <v>0</v>
      </c>
      <c r="H14" t="s">
        <v>224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601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224</v>
      </c>
      <c r="C16" t="s">
        <v>224</v>
      </c>
      <c r="D16" t="s">
        <v>224</v>
      </c>
      <c r="G16" s="78">
        <v>0</v>
      </c>
      <c r="H16" t="s">
        <v>224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602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224</v>
      </c>
      <c r="C18" t="s">
        <v>224</v>
      </c>
      <c r="D18" t="s">
        <v>224</v>
      </c>
      <c r="G18" s="78">
        <v>0</v>
      </c>
      <c r="H18" t="s">
        <v>224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603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224</v>
      </c>
      <c r="C20" t="s">
        <v>224</v>
      </c>
      <c r="D20" t="s">
        <v>224</v>
      </c>
      <c r="G20" s="78">
        <v>0</v>
      </c>
      <c r="H20" t="s">
        <v>224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342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224</v>
      </c>
      <c r="C22" t="s">
        <v>224</v>
      </c>
      <c r="D22" t="s">
        <v>224</v>
      </c>
      <c r="G22" s="78">
        <v>0</v>
      </c>
      <c r="H22" t="s">
        <v>224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229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279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224</v>
      </c>
      <c r="C25" t="s">
        <v>224</v>
      </c>
      <c r="D25" t="s">
        <v>224</v>
      </c>
      <c r="G25" s="78">
        <v>0</v>
      </c>
      <c r="H25" t="s">
        <v>224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604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224</v>
      </c>
      <c r="C27" t="s">
        <v>224</v>
      </c>
      <c r="D27" t="s">
        <v>224</v>
      </c>
      <c r="G27" s="78">
        <v>0</v>
      </c>
      <c r="H27" t="s">
        <v>224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281</v>
      </c>
    </row>
    <row r="29" spans="2:16">
      <c r="B29" t="s">
        <v>282</v>
      </c>
    </row>
    <row r="30" spans="2:16">
      <c r="B30" t="s">
        <v>283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1113</v>
      </c>
    </row>
    <row r="3" spans="2:65">
      <c r="B3" s="2" t="s">
        <v>2</v>
      </c>
      <c r="C3" t="s">
        <v>1114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2:65" ht="26.25" customHeight="1">
      <c r="B7" s="103" t="s">
        <v>82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605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224</v>
      </c>
      <c r="C14" t="s">
        <v>224</v>
      </c>
      <c r="D14" s="16"/>
      <c r="E14" s="16"/>
      <c r="F14" t="s">
        <v>224</v>
      </c>
      <c r="G14" t="s">
        <v>224</v>
      </c>
      <c r="J14" s="78">
        <v>0</v>
      </c>
      <c r="K14" t="s">
        <v>224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606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224</v>
      </c>
      <c r="C16" t="s">
        <v>224</v>
      </c>
      <c r="D16" s="16"/>
      <c r="E16" s="16"/>
      <c r="F16" t="s">
        <v>224</v>
      </c>
      <c r="G16" t="s">
        <v>224</v>
      </c>
      <c r="J16" s="78">
        <v>0</v>
      </c>
      <c r="K16" t="s">
        <v>224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286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224</v>
      </c>
      <c r="C18" t="s">
        <v>224</v>
      </c>
      <c r="D18" s="16"/>
      <c r="E18" s="16"/>
      <c r="F18" t="s">
        <v>224</v>
      </c>
      <c r="G18" t="s">
        <v>224</v>
      </c>
      <c r="J18" s="78">
        <v>0</v>
      </c>
      <c r="K18" t="s">
        <v>224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342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224</v>
      </c>
      <c r="C20" t="s">
        <v>224</v>
      </c>
      <c r="D20" s="16"/>
      <c r="E20" s="16"/>
      <c r="F20" t="s">
        <v>224</v>
      </c>
      <c r="G20" t="s">
        <v>224</v>
      </c>
      <c r="J20" s="78">
        <v>0</v>
      </c>
      <c r="K20" t="s">
        <v>224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229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607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224</v>
      </c>
      <c r="C23" t="s">
        <v>224</v>
      </c>
      <c r="D23" s="16"/>
      <c r="E23" s="16"/>
      <c r="F23" t="s">
        <v>224</v>
      </c>
      <c r="G23" t="s">
        <v>224</v>
      </c>
      <c r="J23" s="78">
        <v>0</v>
      </c>
      <c r="K23" t="s">
        <v>224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608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224</v>
      </c>
      <c r="C25" t="s">
        <v>224</v>
      </c>
      <c r="D25" s="16"/>
      <c r="E25" s="16"/>
      <c r="F25" t="s">
        <v>224</v>
      </c>
      <c r="G25" t="s">
        <v>224</v>
      </c>
      <c r="J25" s="78">
        <v>0</v>
      </c>
      <c r="K25" t="s">
        <v>224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231</v>
      </c>
      <c r="D26" s="16"/>
      <c r="E26" s="16"/>
      <c r="F26" s="16"/>
    </row>
    <row r="27" spans="2:19">
      <c r="B27" t="s">
        <v>281</v>
      </c>
      <c r="D27" s="16"/>
      <c r="E27" s="16"/>
      <c r="F27" s="16"/>
    </row>
    <row r="28" spans="2:19">
      <c r="B28" t="s">
        <v>282</v>
      </c>
      <c r="D28" s="16"/>
      <c r="E28" s="16"/>
      <c r="F28" s="16"/>
    </row>
    <row r="29" spans="2:19">
      <c r="B29" t="s">
        <v>283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1113</v>
      </c>
    </row>
    <row r="3" spans="2:81">
      <c r="B3" s="2" t="s">
        <v>2</v>
      </c>
      <c r="C3" t="s">
        <v>1114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2:81" ht="26.25" customHeight="1">
      <c r="B7" s="103" t="s">
        <v>89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4.76</v>
      </c>
      <c r="K11" s="7"/>
      <c r="L11" s="7"/>
      <c r="M11" s="77">
        <v>1.38E-2</v>
      </c>
      <c r="N11" s="76">
        <v>23536494.289999999</v>
      </c>
      <c r="O11" s="7"/>
      <c r="P11" s="76">
        <v>28334.054682294001</v>
      </c>
      <c r="Q11" s="7"/>
      <c r="R11" s="77">
        <v>1</v>
      </c>
      <c r="S11" s="77">
        <v>4.5499999999999999E-2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4.76</v>
      </c>
      <c r="M12" s="81">
        <v>1.38E-2</v>
      </c>
      <c r="N12" s="82">
        <v>23536494.289999999</v>
      </c>
      <c r="P12" s="82">
        <v>28334.054682294001</v>
      </c>
      <c r="R12" s="81">
        <v>1</v>
      </c>
      <c r="S12" s="81">
        <v>4.5499999999999999E-2</v>
      </c>
    </row>
    <row r="13" spans="2:81">
      <c r="B13" s="80" t="s">
        <v>605</v>
      </c>
      <c r="C13" s="16"/>
      <c r="D13" s="16"/>
      <c r="E13" s="16"/>
      <c r="J13" s="82">
        <v>5.0599999999999996</v>
      </c>
      <c r="M13" s="81">
        <v>1.11E-2</v>
      </c>
      <c r="N13" s="82">
        <v>17695018.66</v>
      </c>
      <c r="P13" s="82">
        <v>22374.77787138</v>
      </c>
      <c r="R13" s="81">
        <v>0.78969999999999996</v>
      </c>
      <c r="S13" s="81">
        <v>3.5900000000000001E-2</v>
      </c>
    </row>
    <row r="14" spans="2:81">
      <c r="B14" t="s">
        <v>609</v>
      </c>
      <c r="C14" t="s">
        <v>610</v>
      </c>
      <c r="D14" t="s">
        <v>123</v>
      </c>
      <c r="E14" t="s">
        <v>611</v>
      </c>
      <c r="F14" t="s">
        <v>127</v>
      </c>
      <c r="G14" t="s">
        <v>209</v>
      </c>
      <c r="H14" t="s">
        <v>210</v>
      </c>
      <c r="I14" t="s">
        <v>612</v>
      </c>
      <c r="J14" s="78">
        <v>7.5</v>
      </c>
      <c r="K14" t="s">
        <v>102</v>
      </c>
      <c r="L14" s="79">
        <v>4.9000000000000002E-2</v>
      </c>
      <c r="M14" s="79">
        <v>7.4000000000000003E-3</v>
      </c>
      <c r="N14" s="78">
        <v>221000</v>
      </c>
      <c r="O14" s="78">
        <v>164.46</v>
      </c>
      <c r="P14" s="78">
        <v>363.45659999999998</v>
      </c>
      <c r="Q14" s="79">
        <v>1E-4</v>
      </c>
      <c r="R14" s="79">
        <v>1.2800000000000001E-2</v>
      </c>
      <c r="S14" s="79">
        <v>5.9999999999999995E-4</v>
      </c>
    </row>
    <row r="15" spans="2:81">
      <c r="B15" t="s">
        <v>613</v>
      </c>
      <c r="C15" t="s">
        <v>614</v>
      </c>
      <c r="D15" t="s">
        <v>123</v>
      </c>
      <c r="E15" t="s">
        <v>611</v>
      </c>
      <c r="F15" t="s">
        <v>127</v>
      </c>
      <c r="G15" t="s">
        <v>209</v>
      </c>
      <c r="H15" t="s">
        <v>210</v>
      </c>
      <c r="I15" t="s">
        <v>615</v>
      </c>
      <c r="J15" s="78">
        <v>11.43</v>
      </c>
      <c r="K15" t="s">
        <v>102</v>
      </c>
      <c r="L15" s="79">
        <v>4.1000000000000002E-2</v>
      </c>
      <c r="M15" s="79">
        <v>1.2800000000000001E-2</v>
      </c>
      <c r="N15" s="78">
        <v>5357794.6500000004</v>
      </c>
      <c r="O15" s="78">
        <v>143.93</v>
      </c>
      <c r="P15" s="78">
        <v>7711.4738397450001</v>
      </c>
      <c r="Q15" s="79">
        <v>1.2999999999999999E-3</v>
      </c>
      <c r="R15" s="79">
        <v>0.2722</v>
      </c>
      <c r="S15" s="79">
        <v>1.24E-2</v>
      </c>
    </row>
    <row r="16" spans="2:81">
      <c r="B16" t="s">
        <v>616</v>
      </c>
      <c r="C16" t="s">
        <v>617</v>
      </c>
      <c r="D16" t="s">
        <v>123</v>
      </c>
      <c r="E16" t="s">
        <v>302</v>
      </c>
      <c r="F16" t="s">
        <v>127</v>
      </c>
      <c r="G16" t="s">
        <v>303</v>
      </c>
      <c r="H16" t="s">
        <v>210</v>
      </c>
      <c r="I16" t="s">
        <v>618</v>
      </c>
      <c r="J16" s="78">
        <v>3.54</v>
      </c>
      <c r="K16" t="s">
        <v>102</v>
      </c>
      <c r="L16" s="79">
        <v>5.6000000000000001E-2</v>
      </c>
      <c r="M16" s="79">
        <v>2E-3</v>
      </c>
      <c r="N16" s="78">
        <v>1064065.05</v>
      </c>
      <c r="O16" s="78">
        <v>145.07</v>
      </c>
      <c r="P16" s="78">
        <v>1543.639168035</v>
      </c>
      <c r="Q16" s="79">
        <v>1.5E-3</v>
      </c>
      <c r="R16" s="79">
        <v>5.45E-2</v>
      </c>
      <c r="S16" s="79">
        <v>2.5000000000000001E-3</v>
      </c>
    </row>
    <row r="17" spans="2:19">
      <c r="B17" t="s">
        <v>619</v>
      </c>
      <c r="C17" t="s">
        <v>620</v>
      </c>
      <c r="D17" t="s">
        <v>123</v>
      </c>
      <c r="E17" t="s">
        <v>621</v>
      </c>
      <c r="F17" t="s">
        <v>622</v>
      </c>
      <c r="G17" t="s">
        <v>623</v>
      </c>
      <c r="H17" t="s">
        <v>150</v>
      </c>
      <c r="I17" t="s">
        <v>624</v>
      </c>
      <c r="J17" s="78">
        <v>1.25</v>
      </c>
      <c r="K17" t="s">
        <v>102</v>
      </c>
      <c r="L17" s="79">
        <v>0.06</v>
      </c>
      <c r="M17" s="79">
        <v>1.09E-2</v>
      </c>
      <c r="N17" s="78">
        <v>10631000</v>
      </c>
      <c r="O17" s="78">
        <v>114.9</v>
      </c>
      <c r="P17" s="78">
        <v>12215.019</v>
      </c>
      <c r="Q17" s="79">
        <v>2.8999999999999998E-3</v>
      </c>
      <c r="R17" s="79">
        <v>0.43109999999999998</v>
      </c>
      <c r="S17" s="79">
        <v>1.9599999999999999E-2</v>
      </c>
    </row>
    <row r="18" spans="2:19">
      <c r="B18" t="s">
        <v>625</v>
      </c>
      <c r="C18" t="s">
        <v>626</v>
      </c>
      <c r="D18" t="s">
        <v>123</v>
      </c>
      <c r="E18" t="s">
        <v>627</v>
      </c>
      <c r="F18" t="s">
        <v>112</v>
      </c>
      <c r="G18" t="s">
        <v>628</v>
      </c>
      <c r="H18" t="s">
        <v>210</v>
      </c>
      <c r="I18" t="s">
        <v>237</v>
      </c>
      <c r="J18" s="78">
        <v>2.99</v>
      </c>
      <c r="K18" t="s">
        <v>102</v>
      </c>
      <c r="L18" s="79">
        <v>7.1499999999999994E-2</v>
      </c>
      <c r="M18" s="79">
        <v>2.0899999999999998E-2</v>
      </c>
      <c r="N18" s="78">
        <v>421158.96</v>
      </c>
      <c r="O18" s="78">
        <v>128.5</v>
      </c>
      <c r="P18" s="78">
        <v>541.1892636</v>
      </c>
      <c r="Q18" s="79">
        <v>4.0000000000000002E-4</v>
      </c>
      <c r="R18" s="79">
        <v>1.9099999999999999E-2</v>
      </c>
      <c r="S18" s="79">
        <v>8.9999999999999998E-4</v>
      </c>
    </row>
    <row r="19" spans="2:19">
      <c r="B19" s="80" t="s">
        <v>606</v>
      </c>
      <c r="C19" s="16"/>
      <c r="D19" s="16"/>
      <c r="E19" s="16"/>
      <c r="J19" s="82">
        <v>3.66</v>
      </c>
      <c r="M19" s="81">
        <v>2.4E-2</v>
      </c>
      <c r="N19" s="82">
        <v>5841475.6299999999</v>
      </c>
      <c r="P19" s="82">
        <v>5959.2768109139997</v>
      </c>
      <c r="R19" s="81">
        <v>0.21029999999999999</v>
      </c>
      <c r="S19" s="81">
        <v>9.5999999999999992E-3</v>
      </c>
    </row>
    <row r="20" spans="2:19">
      <c r="B20" t="s">
        <v>629</v>
      </c>
      <c r="C20" t="s">
        <v>630</v>
      </c>
      <c r="D20" t="s">
        <v>123</v>
      </c>
      <c r="E20" t="s">
        <v>631</v>
      </c>
      <c r="F20" t="s">
        <v>308</v>
      </c>
      <c r="G20" t="s">
        <v>623</v>
      </c>
      <c r="H20" t="s">
        <v>150</v>
      </c>
      <c r="I20" t="s">
        <v>632</v>
      </c>
      <c r="J20" s="78">
        <v>4.76</v>
      </c>
      <c r="K20" t="s">
        <v>102</v>
      </c>
      <c r="L20" s="79">
        <v>3.1E-2</v>
      </c>
      <c r="M20" s="79">
        <v>1.9599999999999999E-2</v>
      </c>
      <c r="N20" s="78">
        <v>2557422.15</v>
      </c>
      <c r="O20" s="78">
        <v>105.56</v>
      </c>
      <c r="P20" s="78">
        <v>2699.6148215399999</v>
      </c>
      <c r="Q20" s="79">
        <v>4.1000000000000003E-3</v>
      </c>
      <c r="R20" s="79">
        <v>9.5299999999999996E-2</v>
      </c>
      <c r="S20" s="79">
        <v>4.3E-3</v>
      </c>
    </row>
    <row r="21" spans="2:19">
      <c r="B21" t="s">
        <v>633</v>
      </c>
      <c r="C21" t="s">
        <v>634</v>
      </c>
      <c r="D21" t="s">
        <v>123</v>
      </c>
      <c r="E21" t="s">
        <v>635</v>
      </c>
      <c r="F21" t="s">
        <v>128</v>
      </c>
      <c r="G21" t="s">
        <v>636</v>
      </c>
      <c r="H21" t="s">
        <v>210</v>
      </c>
      <c r="I21" t="s">
        <v>637</v>
      </c>
      <c r="J21" s="78">
        <v>1.96</v>
      </c>
      <c r="K21" t="s">
        <v>102</v>
      </c>
      <c r="L21" s="79">
        <v>2.1899999999999999E-2</v>
      </c>
      <c r="M21" s="79">
        <v>1.78E-2</v>
      </c>
      <c r="N21" s="78">
        <v>552238.02</v>
      </c>
      <c r="O21" s="78">
        <v>100.81</v>
      </c>
      <c r="P21" s="78">
        <v>556.71114796200004</v>
      </c>
      <c r="Q21" s="79">
        <v>5.9999999999999995E-4</v>
      </c>
      <c r="R21" s="79">
        <v>1.9599999999999999E-2</v>
      </c>
      <c r="S21" s="79">
        <v>8.9999999999999998E-4</v>
      </c>
    </row>
    <row r="22" spans="2:19">
      <c r="B22" t="s">
        <v>638</v>
      </c>
      <c r="C22" t="s">
        <v>639</v>
      </c>
      <c r="D22" t="s">
        <v>123</v>
      </c>
      <c r="E22" t="s">
        <v>635</v>
      </c>
      <c r="F22" t="s">
        <v>128</v>
      </c>
      <c r="G22" t="s">
        <v>636</v>
      </c>
      <c r="H22" t="s">
        <v>210</v>
      </c>
      <c r="I22" t="s">
        <v>640</v>
      </c>
      <c r="J22" s="78">
        <v>1.08</v>
      </c>
      <c r="K22" t="s">
        <v>102</v>
      </c>
      <c r="L22" s="79">
        <v>1.14E-2</v>
      </c>
      <c r="M22" s="79">
        <v>7.4000000000000003E-3</v>
      </c>
      <c r="N22" s="78">
        <v>1108055.42</v>
      </c>
      <c r="O22" s="78">
        <v>100.52</v>
      </c>
      <c r="P22" s="78">
        <v>1113.817308184</v>
      </c>
      <c r="Q22" s="79">
        <v>2.3E-3</v>
      </c>
      <c r="R22" s="79">
        <v>3.9300000000000002E-2</v>
      </c>
      <c r="S22" s="79">
        <v>1.8E-3</v>
      </c>
    </row>
    <row r="23" spans="2:19">
      <c r="B23" t="s">
        <v>641</v>
      </c>
      <c r="C23" t="s">
        <v>642</v>
      </c>
      <c r="D23" t="s">
        <v>123</v>
      </c>
      <c r="E23" t="s">
        <v>643</v>
      </c>
      <c r="F23" t="s">
        <v>308</v>
      </c>
      <c r="G23" t="s">
        <v>644</v>
      </c>
      <c r="H23" t="s">
        <v>210</v>
      </c>
      <c r="I23" t="s">
        <v>645</v>
      </c>
      <c r="J23" s="78">
        <v>3.84</v>
      </c>
      <c r="K23" t="s">
        <v>102</v>
      </c>
      <c r="L23" s="79">
        <v>3.5499999999999997E-2</v>
      </c>
      <c r="M23" s="79">
        <v>2.6599999999999999E-2</v>
      </c>
      <c r="N23" s="78">
        <v>749760</v>
      </c>
      <c r="O23" s="78">
        <v>103.46</v>
      </c>
      <c r="P23" s="78">
        <v>775.70169599999997</v>
      </c>
      <c r="Q23" s="79">
        <v>2.3999999999999998E-3</v>
      </c>
      <c r="R23" s="79">
        <v>2.7400000000000001E-2</v>
      </c>
      <c r="S23" s="79">
        <v>1.1999999999999999E-3</v>
      </c>
    </row>
    <row r="24" spans="2:19">
      <c r="B24" t="s">
        <v>646</v>
      </c>
      <c r="C24" t="s">
        <v>647</v>
      </c>
      <c r="D24" t="s">
        <v>123</v>
      </c>
      <c r="E24" t="s">
        <v>648</v>
      </c>
      <c r="F24" t="s">
        <v>112</v>
      </c>
      <c r="G24" t="s">
        <v>649</v>
      </c>
      <c r="H24" t="s">
        <v>150</v>
      </c>
      <c r="I24" t="s">
        <v>650</v>
      </c>
      <c r="J24" s="78">
        <v>4.51</v>
      </c>
      <c r="K24" t="s">
        <v>102</v>
      </c>
      <c r="L24" s="79">
        <v>4.5999999999999999E-2</v>
      </c>
      <c r="M24" s="79">
        <v>6.3100000000000003E-2</v>
      </c>
      <c r="N24" s="78">
        <v>874000.04</v>
      </c>
      <c r="O24" s="78">
        <v>93.07</v>
      </c>
      <c r="P24" s="78">
        <v>813.43183722799995</v>
      </c>
      <c r="Q24" s="79">
        <v>1.5E-3</v>
      </c>
      <c r="R24" s="79">
        <v>2.87E-2</v>
      </c>
      <c r="S24" s="79">
        <v>1.2999999999999999E-3</v>
      </c>
    </row>
    <row r="25" spans="2:19">
      <c r="B25" s="80" t="s">
        <v>286</v>
      </c>
      <c r="C25" s="16"/>
      <c r="D25" s="16"/>
      <c r="E25" s="16"/>
      <c r="J25" s="82">
        <v>0</v>
      </c>
      <c r="M25" s="81">
        <v>0</v>
      </c>
      <c r="N25" s="82">
        <v>0</v>
      </c>
      <c r="P25" s="82">
        <v>0</v>
      </c>
      <c r="R25" s="81">
        <v>0</v>
      </c>
      <c r="S25" s="81">
        <v>0</v>
      </c>
    </row>
    <row r="26" spans="2:19">
      <c r="B26" t="s">
        <v>224</v>
      </c>
      <c r="C26" t="s">
        <v>224</v>
      </c>
      <c r="D26" s="16"/>
      <c r="E26" s="16"/>
      <c r="F26" t="s">
        <v>224</v>
      </c>
      <c r="G26" t="s">
        <v>224</v>
      </c>
      <c r="J26" s="78">
        <v>0</v>
      </c>
      <c r="K26" t="s">
        <v>224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  <c r="S26" s="79">
        <v>0</v>
      </c>
    </row>
    <row r="27" spans="2:19">
      <c r="B27" s="80" t="s">
        <v>342</v>
      </c>
      <c r="C27" s="16"/>
      <c r="D27" s="16"/>
      <c r="E27" s="16"/>
      <c r="J27" s="82">
        <v>0</v>
      </c>
      <c r="M27" s="81">
        <v>0</v>
      </c>
      <c r="N27" s="82">
        <v>0</v>
      </c>
      <c r="P27" s="82">
        <v>0</v>
      </c>
      <c r="R27" s="81">
        <v>0</v>
      </c>
      <c r="S27" s="81">
        <v>0</v>
      </c>
    </row>
    <row r="28" spans="2:19">
      <c r="B28" t="s">
        <v>224</v>
      </c>
      <c r="C28" t="s">
        <v>224</v>
      </c>
      <c r="D28" s="16"/>
      <c r="E28" s="16"/>
      <c r="F28" t="s">
        <v>224</v>
      </c>
      <c r="G28" t="s">
        <v>224</v>
      </c>
      <c r="J28" s="78">
        <v>0</v>
      </c>
      <c r="K28" t="s">
        <v>224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  <c r="S28" s="79">
        <v>0</v>
      </c>
    </row>
    <row r="29" spans="2:19">
      <c r="B29" s="80" t="s">
        <v>229</v>
      </c>
      <c r="C29" s="16"/>
      <c r="D29" s="16"/>
      <c r="E29" s="16"/>
      <c r="J29" s="82">
        <v>0</v>
      </c>
      <c r="M29" s="81">
        <v>0</v>
      </c>
      <c r="N29" s="82">
        <v>0</v>
      </c>
      <c r="P29" s="82">
        <v>0</v>
      </c>
      <c r="R29" s="81">
        <v>0</v>
      </c>
      <c r="S29" s="81">
        <v>0</v>
      </c>
    </row>
    <row r="30" spans="2:19">
      <c r="B30" s="80" t="s">
        <v>287</v>
      </c>
      <c r="C30" s="16"/>
      <c r="D30" s="16"/>
      <c r="E30" s="16"/>
      <c r="J30" s="82">
        <v>0</v>
      </c>
      <c r="M30" s="81">
        <v>0</v>
      </c>
      <c r="N30" s="82">
        <v>0</v>
      </c>
      <c r="P30" s="82">
        <v>0</v>
      </c>
      <c r="R30" s="81">
        <v>0</v>
      </c>
      <c r="S30" s="81">
        <v>0</v>
      </c>
    </row>
    <row r="31" spans="2:19">
      <c r="B31" t="s">
        <v>224</v>
      </c>
      <c r="C31" t="s">
        <v>224</v>
      </c>
      <c r="D31" s="16"/>
      <c r="E31" s="16"/>
      <c r="F31" t="s">
        <v>224</v>
      </c>
      <c r="G31" t="s">
        <v>224</v>
      </c>
      <c r="J31" s="78">
        <v>0</v>
      </c>
      <c r="K31" t="s">
        <v>224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  <c r="S31" s="79">
        <v>0</v>
      </c>
    </row>
    <row r="32" spans="2:19">
      <c r="B32" s="80" t="s">
        <v>288</v>
      </c>
      <c r="C32" s="16"/>
      <c r="D32" s="16"/>
      <c r="E32" s="16"/>
      <c r="J32" s="82">
        <v>0</v>
      </c>
      <c r="M32" s="81">
        <v>0</v>
      </c>
      <c r="N32" s="82">
        <v>0</v>
      </c>
      <c r="P32" s="82">
        <v>0</v>
      </c>
      <c r="R32" s="81">
        <v>0</v>
      </c>
      <c r="S32" s="81">
        <v>0</v>
      </c>
    </row>
    <row r="33" spans="2:19">
      <c r="B33" t="s">
        <v>224</v>
      </c>
      <c r="C33" t="s">
        <v>224</v>
      </c>
      <c r="D33" s="16"/>
      <c r="E33" s="16"/>
      <c r="F33" t="s">
        <v>224</v>
      </c>
      <c r="G33" t="s">
        <v>224</v>
      </c>
      <c r="J33" s="78">
        <v>0</v>
      </c>
      <c r="K33" t="s">
        <v>224</v>
      </c>
      <c r="L33" s="79">
        <v>0</v>
      </c>
      <c r="M33" s="79">
        <v>0</v>
      </c>
      <c r="N33" s="78">
        <v>0</v>
      </c>
      <c r="O33" s="78">
        <v>0</v>
      </c>
      <c r="P33" s="78">
        <v>0</v>
      </c>
      <c r="Q33" s="79">
        <v>0</v>
      </c>
      <c r="R33" s="79">
        <v>0</v>
      </c>
      <c r="S33" s="79">
        <v>0</v>
      </c>
    </row>
    <row r="34" spans="2:19">
      <c r="B34" t="s">
        <v>231</v>
      </c>
      <c r="C34" s="16"/>
      <c r="D34" s="16"/>
      <c r="E34" s="16"/>
    </row>
    <row r="35" spans="2:19">
      <c r="B35" t="s">
        <v>281</v>
      </c>
      <c r="C35" s="16"/>
      <c r="D35" s="16"/>
      <c r="E35" s="16"/>
    </row>
    <row r="36" spans="2:19">
      <c r="B36" t="s">
        <v>282</v>
      </c>
      <c r="C36" s="16"/>
      <c r="D36" s="16"/>
      <c r="E36" s="16"/>
    </row>
    <row r="37" spans="2:19">
      <c r="B37" t="s">
        <v>283</v>
      </c>
      <c r="C37" s="16"/>
      <c r="D37" s="16"/>
      <c r="E37" s="16"/>
    </row>
    <row r="38" spans="2:19">
      <c r="C38" s="16"/>
      <c r="D38" s="16"/>
      <c r="E38" s="16"/>
    </row>
    <row r="39" spans="2:19"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1113</v>
      </c>
    </row>
    <row r="3" spans="2:98">
      <c r="B3" s="2" t="s">
        <v>2</v>
      </c>
      <c r="C3" t="s">
        <v>1114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5"/>
    </row>
    <row r="7" spans="2:98" ht="26.25" customHeight="1">
      <c r="B7" s="103" t="s">
        <v>91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5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3212</v>
      </c>
      <c r="I11" s="7"/>
      <c r="J11" s="76">
        <v>1936.8642958422281</v>
      </c>
      <c r="K11" s="7"/>
      <c r="L11" s="77">
        <v>1</v>
      </c>
      <c r="M11" s="77">
        <v>3.0999999999999999E-3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224</v>
      </c>
      <c r="C13" t="s">
        <v>224</v>
      </c>
      <c r="D13" s="16"/>
      <c r="E13" s="16"/>
      <c r="F13" t="s">
        <v>224</v>
      </c>
      <c r="G13" t="s">
        <v>224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229</v>
      </c>
      <c r="C14" s="16"/>
      <c r="D14" s="16"/>
      <c r="E14" s="16"/>
      <c r="H14" s="82">
        <v>3212</v>
      </c>
      <c r="J14" s="82">
        <v>1936.8642958422281</v>
      </c>
      <c r="L14" s="81">
        <v>1</v>
      </c>
      <c r="M14" s="81">
        <v>3.0999999999999999E-3</v>
      </c>
    </row>
    <row r="15" spans="2:98">
      <c r="B15" s="80" t="s">
        <v>287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224</v>
      </c>
      <c r="C16" t="s">
        <v>224</v>
      </c>
      <c r="D16" s="16"/>
      <c r="E16" s="16"/>
      <c r="F16" t="s">
        <v>224</v>
      </c>
      <c r="G16" t="s">
        <v>224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288</v>
      </c>
      <c r="C17" s="16"/>
      <c r="D17" s="16"/>
      <c r="E17" s="16"/>
      <c r="H17" s="82">
        <v>3212</v>
      </c>
      <c r="J17" s="82">
        <v>1936.8642958422281</v>
      </c>
      <c r="L17" s="81">
        <v>1</v>
      </c>
      <c r="M17" s="81">
        <v>3.0999999999999999E-3</v>
      </c>
    </row>
    <row r="18" spans="2:13">
      <c r="B18" t="s">
        <v>651</v>
      </c>
      <c r="C18" t="s">
        <v>652</v>
      </c>
      <c r="D18" t="s">
        <v>123</v>
      </c>
      <c r="E18" t="s">
        <v>653</v>
      </c>
      <c r="F18" t="s">
        <v>430</v>
      </c>
      <c r="G18" t="s">
        <v>110</v>
      </c>
      <c r="H18" s="78">
        <v>24</v>
      </c>
      <c r="I18" s="78">
        <v>304510.20400000003</v>
      </c>
      <c r="J18" s="78">
        <v>283.764532821888</v>
      </c>
      <c r="K18" s="79">
        <v>2.3999999999999998E-3</v>
      </c>
      <c r="L18" s="79">
        <v>0.14649999999999999</v>
      </c>
      <c r="M18" s="79">
        <v>5.0000000000000001E-4</v>
      </c>
    </row>
    <row r="19" spans="2:13">
      <c r="B19" t="s">
        <v>654</v>
      </c>
      <c r="C19" t="s">
        <v>655</v>
      </c>
      <c r="D19" t="s">
        <v>123</v>
      </c>
      <c r="E19" t="s">
        <v>656</v>
      </c>
      <c r="F19" t="s">
        <v>430</v>
      </c>
      <c r="G19" t="s">
        <v>110</v>
      </c>
      <c r="H19" s="78">
        <v>3188</v>
      </c>
      <c r="I19" s="78">
        <v>13354.749000000033</v>
      </c>
      <c r="J19" s="78">
        <v>1653.0997630203401</v>
      </c>
      <c r="K19" s="79">
        <v>3.8999999999999998E-3</v>
      </c>
      <c r="L19" s="79">
        <v>0.85350000000000004</v>
      </c>
      <c r="M19" s="79">
        <v>2.7000000000000001E-3</v>
      </c>
    </row>
    <row r="20" spans="2:13">
      <c r="B20" t="s">
        <v>231</v>
      </c>
      <c r="C20" s="16"/>
      <c r="D20" s="16"/>
      <c r="E20" s="16"/>
    </row>
    <row r="21" spans="2:13">
      <c r="B21" t="s">
        <v>281</v>
      </c>
      <c r="C21" s="16"/>
      <c r="D21" s="16"/>
      <c r="E21" s="16"/>
    </row>
    <row r="22" spans="2:13">
      <c r="B22" t="s">
        <v>282</v>
      </c>
      <c r="C22" s="16"/>
      <c r="D22" s="16"/>
      <c r="E22" s="16"/>
    </row>
    <row r="23" spans="2:13">
      <c r="B23" t="s">
        <v>283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1113</v>
      </c>
    </row>
    <row r="3" spans="2:55">
      <c r="B3" s="2" t="s">
        <v>2</v>
      </c>
      <c r="C3" t="s">
        <v>1114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5"/>
    </row>
    <row r="7" spans="2:55" ht="26.25" customHeight="1">
      <c r="B7" s="103" t="s">
        <v>139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4937752.79</v>
      </c>
      <c r="G11" s="7"/>
      <c r="H11" s="76">
        <v>8203.9799676328767</v>
      </c>
      <c r="I11" s="7"/>
      <c r="J11" s="77">
        <v>1</v>
      </c>
      <c r="K11" s="77">
        <v>1.32E-2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3708515.16</v>
      </c>
      <c r="H12" s="82">
        <v>3708.6732586479402</v>
      </c>
      <c r="J12" s="81">
        <v>0.4521</v>
      </c>
      <c r="K12" s="81">
        <v>6.0000000000000001E-3</v>
      </c>
    </row>
    <row r="13" spans="2:55">
      <c r="B13" s="80" t="s">
        <v>657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224</v>
      </c>
      <c r="C14" t="s">
        <v>224</v>
      </c>
      <c r="D14" t="s">
        <v>224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658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224</v>
      </c>
      <c r="C16" t="s">
        <v>224</v>
      </c>
      <c r="D16" t="s">
        <v>224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659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224</v>
      </c>
      <c r="C18" t="s">
        <v>224</v>
      </c>
      <c r="D18" t="s">
        <v>224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660</v>
      </c>
      <c r="C19" s="16"/>
      <c r="F19" s="82">
        <v>3708515.16</v>
      </c>
      <c r="H19" s="82">
        <v>3708.6732586479402</v>
      </c>
      <c r="J19" s="81">
        <v>0.4521</v>
      </c>
      <c r="K19" s="81">
        <v>6.0000000000000001E-3</v>
      </c>
    </row>
    <row r="20" spans="2:11">
      <c r="B20" t="s">
        <v>661</v>
      </c>
      <c r="C20" t="s">
        <v>662</v>
      </c>
      <c r="D20" t="s">
        <v>102</v>
      </c>
      <c r="E20" t="s">
        <v>663</v>
      </c>
      <c r="F20" s="78">
        <v>1153200</v>
      </c>
      <c r="G20" s="78">
        <v>83.718000000000004</v>
      </c>
      <c r="H20" s="78">
        <v>965.43597599999998</v>
      </c>
      <c r="I20" s="79">
        <v>5.7999999999999996E-3</v>
      </c>
      <c r="J20" s="79">
        <v>0.1177</v>
      </c>
      <c r="K20" s="79">
        <v>1.6000000000000001E-3</v>
      </c>
    </row>
    <row r="21" spans="2:11">
      <c r="B21" t="s">
        <v>664</v>
      </c>
      <c r="C21" t="s">
        <v>665</v>
      </c>
      <c r="D21" t="s">
        <v>102</v>
      </c>
      <c r="E21" t="s">
        <v>666</v>
      </c>
      <c r="F21" s="78">
        <v>574572</v>
      </c>
      <c r="G21" s="78">
        <v>98.76</v>
      </c>
      <c r="H21" s="78">
        <v>567.44730719999995</v>
      </c>
      <c r="I21" s="79">
        <v>2.3300000000000001E-2</v>
      </c>
      <c r="J21" s="79">
        <v>6.9199999999999998E-2</v>
      </c>
      <c r="K21" s="79">
        <v>8.9999999999999998E-4</v>
      </c>
    </row>
    <row r="22" spans="2:11">
      <c r="B22" t="s">
        <v>667</v>
      </c>
      <c r="C22" t="s">
        <v>668</v>
      </c>
      <c r="D22" t="s">
        <v>102</v>
      </c>
      <c r="E22" t="s">
        <v>669</v>
      </c>
      <c r="F22" s="78">
        <v>833079.03</v>
      </c>
      <c r="G22" s="78">
        <v>114.2098</v>
      </c>
      <c r="H22" s="78">
        <v>951.45789400494004</v>
      </c>
      <c r="I22" s="79">
        <v>1.6000000000000001E-3</v>
      </c>
      <c r="J22" s="79">
        <v>0.11600000000000001</v>
      </c>
      <c r="K22" s="79">
        <v>1.5E-3</v>
      </c>
    </row>
    <row r="23" spans="2:11">
      <c r="B23" t="s">
        <v>670</v>
      </c>
      <c r="C23" t="s">
        <v>671</v>
      </c>
      <c r="D23" t="s">
        <v>102</v>
      </c>
      <c r="E23" t="s">
        <v>672</v>
      </c>
      <c r="F23" s="78">
        <v>40199.440000000002</v>
      </c>
      <c r="G23" s="78">
        <v>282.29700000000003</v>
      </c>
      <c r="H23" s="78">
        <v>113.4818131368</v>
      </c>
      <c r="I23" s="79">
        <v>1.5E-3</v>
      </c>
      <c r="J23" s="79">
        <v>1.38E-2</v>
      </c>
      <c r="K23" s="79">
        <v>2.0000000000000001E-4</v>
      </c>
    </row>
    <row r="24" spans="2:11">
      <c r="B24" t="s">
        <v>673</v>
      </c>
      <c r="C24" t="s">
        <v>674</v>
      </c>
      <c r="D24" t="s">
        <v>102</v>
      </c>
      <c r="E24" t="s">
        <v>675</v>
      </c>
      <c r="F24" s="78">
        <v>6507.4</v>
      </c>
      <c r="G24" s="78">
        <v>128.679</v>
      </c>
      <c r="H24" s="78">
        <v>8.3736572460000005</v>
      </c>
      <c r="I24" s="79">
        <v>1.6999999999999999E-3</v>
      </c>
      <c r="J24" s="79">
        <v>1E-3</v>
      </c>
      <c r="K24" s="79">
        <v>0</v>
      </c>
    </row>
    <row r="25" spans="2:11">
      <c r="B25" t="s">
        <v>676</v>
      </c>
      <c r="C25" t="s">
        <v>677</v>
      </c>
      <c r="D25" t="s">
        <v>102</v>
      </c>
      <c r="E25" t="s">
        <v>678</v>
      </c>
      <c r="F25" s="78">
        <v>1100957.29</v>
      </c>
      <c r="G25" s="78">
        <v>100.13800000000001</v>
      </c>
      <c r="H25" s="78">
        <v>1102.4766110602</v>
      </c>
      <c r="I25" s="79">
        <v>2.8E-3</v>
      </c>
      <c r="J25" s="79">
        <v>0.13439999999999999</v>
      </c>
      <c r="K25" s="79">
        <v>1.8E-3</v>
      </c>
    </row>
    <row r="26" spans="2:11">
      <c r="B26" s="80" t="s">
        <v>229</v>
      </c>
      <c r="C26" s="16"/>
      <c r="F26" s="82">
        <v>1229237.6299999999</v>
      </c>
      <c r="H26" s="82">
        <v>4495.3067089849364</v>
      </c>
      <c r="J26" s="81">
        <v>0.54790000000000005</v>
      </c>
      <c r="K26" s="81">
        <v>7.1999999999999998E-3</v>
      </c>
    </row>
    <row r="27" spans="2:11">
      <c r="B27" s="80" t="s">
        <v>679</v>
      </c>
      <c r="C27" s="16"/>
      <c r="F27" s="82">
        <v>0</v>
      </c>
      <c r="H27" s="82">
        <v>0</v>
      </c>
      <c r="J27" s="81">
        <v>0</v>
      </c>
      <c r="K27" s="81">
        <v>0</v>
      </c>
    </row>
    <row r="28" spans="2:11">
      <c r="B28" t="s">
        <v>224</v>
      </c>
      <c r="C28" t="s">
        <v>224</v>
      </c>
      <c r="D28" t="s">
        <v>224</v>
      </c>
      <c r="F28" s="78">
        <v>0</v>
      </c>
      <c r="G28" s="78">
        <v>0</v>
      </c>
      <c r="H28" s="78">
        <v>0</v>
      </c>
      <c r="I28" s="79">
        <v>0</v>
      </c>
      <c r="J28" s="79">
        <v>0</v>
      </c>
      <c r="K28" s="79">
        <v>0</v>
      </c>
    </row>
    <row r="29" spans="2:11">
      <c r="B29" s="80" t="s">
        <v>680</v>
      </c>
      <c r="C29" s="16"/>
      <c r="F29" s="82">
        <v>427414</v>
      </c>
      <c r="H29" s="82">
        <v>1160.623441973424</v>
      </c>
      <c r="J29" s="81">
        <v>0.14149999999999999</v>
      </c>
      <c r="K29" s="81">
        <v>1.9E-3</v>
      </c>
    </row>
    <row r="30" spans="2:11">
      <c r="B30" t="s">
        <v>681</v>
      </c>
      <c r="C30" t="s">
        <v>682</v>
      </c>
      <c r="D30" t="s">
        <v>110</v>
      </c>
      <c r="E30" t="s">
        <v>683</v>
      </c>
      <c r="F30" s="78">
        <v>197414</v>
      </c>
      <c r="G30" s="78">
        <v>78.022000000000006</v>
      </c>
      <c r="H30" s="78">
        <v>598.05351597342406</v>
      </c>
      <c r="I30" s="79">
        <v>3.3999999999999998E-3</v>
      </c>
      <c r="J30" s="79">
        <v>7.2900000000000006E-2</v>
      </c>
      <c r="K30" s="79">
        <v>1E-3</v>
      </c>
    </row>
    <row r="31" spans="2:11">
      <c r="B31" t="s">
        <v>684</v>
      </c>
      <c r="C31" t="s">
        <v>685</v>
      </c>
      <c r="D31" t="s">
        <v>106</v>
      </c>
      <c r="E31" t="s">
        <v>686</v>
      </c>
      <c r="F31" s="78">
        <v>230000</v>
      </c>
      <c r="G31" s="78">
        <v>70.569999999999993</v>
      </c>
      <c r="H31" s="78">
        <v>562.56992600000001</v>
      </c>
      <c r="I31" s="79">
        <v>2.0999999999999999E-3</v>
      </c>
      <c r="J31" s="79">
        <v>6.8599999999999994E-2</v>
      </c>
      <c r="K31" s="79">
        <v>8.9999999999999998E-4</v>
      </c>
    </row>
    <row r="32" spans="2:11">
      <c r="B32" s="80" t="s">
        <v>687</v>
      </c>
      <c r="C32" s="16"/>
      <c r="F32" s="82">
        <v>187096.13</v>
      </c>
      <c r="H32" s="82">
        <v>718.50749705154897</v>
      </c>
      <c r="J32" s="81">
        <v>8.7599999999999997E-2</v>
      </c>
      <c r="K32" s="81">
        <v>1.1999999999999999E-3</v>
      </c>
    </row>
    <row r="33" spans="2:11">
      <c r="B33" t="s">
        <v>688</v>
      </c>
      <c r="C33" t="s">
        <v>689</v>
      </c>
      <c r="D33" t="s">
        <v>110</v>
      </c>
      <c r="E33" t="s">
        <v>690</v>
      </c>
      <c r="F33" s="78">
        <v>58725</v>
      </c>
      <c r="G33" s="78">
        <v>97.298000000000002</v>
      </c>
      <c r="H33" s="78">
        <v>221.85639904140001</v>
      </c>
      <c r="I33" s="79">
        <v>1.2999999999999999E-3</v>
      </c>
      <c r="J33" s="79">
        <v>2.7E-2</v>
      </c>
      <c r="K33" s="79">
        <v>4.0000000000000002E-4</v>
      </c>
    </row>
    <row r="34" spans="2:11">
      <c r="B34" t="s">
        <v>691</v>
      </c>
      <c r="C34" t="s">
        <v>692</v>
      </c>
      <c r="D34" t="s">
        <v>110</v>
      </c>
      <c r="E34" t="s">
        <v>693</v>
      </c>
      <c r="F34" s="78">
        <v>24582</v>
      </c>
      <c r="G34" s="78">
        <v>102.086</v>
      </c>
      <c r="H34" s="78">
        <v>97.438013803055995</v>
      </c>
      <c r="I34" s="79">
        <v>8.9999999999999998E-4</v>
      </c>
      <c r="J34" s="79">
        <v>1.1900000000000001E-2</v>
      </c>
      <c r="K34" s="79">
        <v>2.0000000000000001E-4</v>
      </c>
    </row>
    <row r="35" spans="2:11">
      <c r="B35" t="s">
        <v>694</v>
      </c>
      <c r="C35" t="s">
        <v>695</v>
      </c>
      <c r="D35" t="s">
        <v>106</v>
      </c>
      <c r="E35" t="s">
        <v>696</v>
      </c>
      <c r="F35" s="78">
        <v>83470.13</v>
      </c>
      <c r="G35" s="78">
        <v>110.85399999999993</v>
      </c>
      <c r="H35" s="78">
        <v>320.70890343675302</v>
      </c>
      <c r="I35" s="79">
        <v>4.5999999999999999E-3</v>
      </c>
      <c r="J35" s="79">
        <v>3.9100000000000003E-2</v>
      </c>
      <c r="K35" s="79">
        <v>5.0000000000000001E-4</v>
      </c>
    </row>
    <row r="36" spans="2:11">
      <c r="B36" t="s">
        <v>697</v>
      </c>
      <c r="C36" t="s">
        <v>698</v>
      </c>
      <c r="D36" t="s">
        <v>106</v>
      </c>
      <c r="E36" t="s">
        <v>447</v>
      </c>
      <c r="F36" s="78">
        <v>20319</v>
      </c>
      <c r="G36" s="78">
        <v>111.471</v>
      </c>
      <c r="H36" s="78">
        <v>78.50418077034</v>
      </c>
      <c r="I36" s="79">
        <v>1.2999999999999999E-3</v>
      </c>
      <c r="J36" s="79">
        <v>9.5999999999999992E-3</v>
      </c>
      <c r="K36" s="79">
        <v>1E-4</v>
      </c>
    </row>
    <row r="37" spans="2:11">
      <c r="B37" s="80" t="s">
        <v>699</v>
      </c>
      <c r="C37" s="16"/>
      <c r="F37" s="82">
        <v>614727.5</v>
      </c>
      <c r="H37" s="82">
        <v>2616.175769959963</v>
      </c>
      <c r="J37" s="81">
        <v>0.31890000000000002</v>
      </c>
      <c r="K37" s="81">
        <v>4.1999999999999997E-3</v>
      </c>
    </row>
    <row r="38" spans="2:11">
      <c r="B38" t="s">
        <v>700</v>
      </c>
      <c r="C38" t="s">
        <v>701</v>
      </c>
      <c r="D38" t="s">
        <v>110</v>
      </c>
      <c r="E38" t="s">
        <v>267</v>
      </c>
      <c r="F38" s="78">
        <v>93067.45</v>
      </c>
      <c r="G38" s="78">
        <v>106.11899999999989</v>
      </c>
      <c r="H38" s="78">
        <v>383.47405368248297</v>
      </c>
      <c r="I38" s="79">
        <v>1.5E-3</v>
      </c>
      <c r="J38" s="79">
        <v>4.6699999999999998E-2</v>
      </c>
      <c r="K38" s="79">
        <v>5.9999999999999995E-4</v>
      </c>
    </row>
    <row r="39" spans="2:11">
      <c r="B39" t="s">
        <v>702</v>
      </c>
      <c r="C39" t="s">
        <v>703</v>
      </c>
      <c r="D39" t="s">
        <v>110</v>
      </c>
      <c r="E39" t="s">
        <v>704</v>
      </c>
      <c r="F39" s="78">
        <v>39774</v>
      </c>
      <c r="G39" s="78">
        <v>94.146000000000001</v>
      </c>
      <c r="H39" s="78">
        <v>145.39389231931199</v>
      </c>
      <c r="I39" s="79">
        <v>8.9999999999999998E-4</v>
      </c>
      <c r="J39" s="79">
        <v>1.77E-2</v>
      </c>
      <c r="K39" s="79">
        <v>2.0000000000000001E-4</v>
      </c>
    </row>
    <row r="40" spans="2:11">
      <c r="B40" t="s">
        <v>705</v>
      </c>
      <c r="C40" t="s">
        <v>706</v>
      </c>
      <c r="D40" t="s">
        <v>110</v>
      </c>
      <c r="E40" t="s">
        <v>707</v>
      </c>
      <c r="F40" s="78">
        <v>50033.83</v>
      </c>
      <c r="G40" s="78">
        <v>140.42400000000012</v>
      </c>
      <c r="H40" s="78">
        <v>272.80360771932601</v>
      </c>
      <c r="I40" s="79">
        <v>2.9999999999999997E-4</v>
      </c>
      <c r="J40" s="79">
        <v>3.3300000000000003E-2</v>
      </c>
      <c r="K40" s="79">
        <v>4.0000000000000002E-4</v>
      </c>
    </row>
    <row r="41" spans="2:11">
      <c r="B41" t="s">
        <v>708</v>
      </c>
      <c r="C41" t="s">
        <v>709</v>
      </c>
      <c r="D41" t="s">
        <v>110</v>
      </c>
      <c r="E41" t="s">
        <v>710</v>
      </c>
      <c r="F41" s="78">
        <v>60922</v>
      </c>
      <c r="G41" s="78">
        <v>61.564</v>
      </c>
      <c r="H41" s="78">
        <v>145.62837476662401</v>
      </c>
      <c r="I41" s="79">
        <v>5.0000000000000001E-4</v>
      </c>
      <c r="J41" s="79">
        <v>1.78E-2</v>
      </c>
      <c r="K41" s="79">
        <v>2.0000000000000001E-4</v>
      </c>
    </row>
    <row r="42" spans="2:11">
      <c r="B42" t="s">
        <v>711</v>
      </c>
      <c r="C42" t="s">
        <v>712</v>
      </c>
      <c r="D42" t="s">
        <v>110</v>
      </c>
      <c r="E42" t="s">
        <v>713</v>
      </c>
      <c r="F42" s="78">
        <v>266441.40000000002</v>
      </c>
      <c r="G42" s="78">
        <v>118.97239999999961</v>
      </c>
      <c r="H42" s="78">
        <v>1230.8154821524499</v>
      </c>
      <c r="I42" s="79">
        <v>3.5999999999999999E-3</v>
      </c>
      <c r="J42" s="79">
        <v>0.15</v>
      </c>
      <c r="K42" s="79">
        <v>2E-3</v>
      </c>
    </row>
    <row r="43" spans="2:11">
      <c r="B43" t="s">
        <v>714</v>
      </c>
      <c r="C43" t="s">
        <v>715</v>
      </c>
      <c r="D43" t="s">
        <v>106</v>
      </c>
      <c r="E43" t="s">
        <v>716</v>
      </c>
      <c r="F43" s="78">
        <v>47963.69</v>
      </c>
      <c r="G43" s="78">
        <v>82.164000000000243</v>
      </c>
      <c r="H43" s="78">
        <v>136.59119974804599</v>
      </c>
      <c r="I43" s="79">
        <v>2.2000000000000001E-3</v>
      </c>
      <c r="J43" s="79">
        <v>1.66E-2</v>
      </c>
      <c r="K43" s="79">
        <v>2.0000000000000001E-4</v>
      </c>
    </row>
    <row r="44" spans="2:11">
      <c r="B44" t="s">
        <v>717</v>
      </c>
      <c r="C44" t="s">
        <v>718</v>
      </c>
      <c r="D44" t="s">
        <v>113</v>
      </c>
      <c r="E44" t="s">
        <v>719</v>
      </c>
      <c r="F44" s="78">
        <v>56525.13</v>
      </c>
      <c r="G44" s="78">
        <v>125.36999999999996</v>
      </c>
      <c r="H44" s="78">
        <v>301.469159571722</v>
      </c>
      <c r="I44" s="79">
        <v>1.4E-3</v>
      </c>
      <c r="J44" s="79">
        <v>3.6700000000000003E-2</v>
      </c>
      <c r="K44" s="79">
        <v>5.0000000000000001E-4</v>
      </c>
    </row>
    <row r="45" spans="2:11">
      <c r="B45" t="s">
        <v>231</v>
      </c>
      <c r="C45" s="16"/>
    </row>
    <row r="46" spans="2:11">
      <c r="B46" t="s">
        <v>281</v>
      </c>
      <c r="C46" s="16"/>
    </row>
    <row r="47" spans="2:11">
      <c r="B47" t="s">
        <v>282</v>
      </c>
      <c r="C47" s="16"/>
    </row>
    <row r="48" spans="2:11">
      <c r="B48" t="s">
        <v>283</v>
      </c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1113</v>
      </c>
    </row>
    <row r="3" spans="2:59">
      <c r="B3" s="2" t="s">
        <v>2</v>
      </c>
      <c r="C3" t="s">
        <v>1114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59" ht="26.25" customHeight="1">
      <c r="B7" s="103" t="s">
        <v>141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720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224</v>
      </c>
      <c r="C13" t="s">
        <v>224</v>
      </c>
      <c r="D13" t="s">
        <v>224</v>
      </c>
      <c r="E13" t="s">
        <v>224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582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224</v>
      </c>
      <c r="C15" t="s">
        <v>224</v>
      </c>
      <c r="D15" t="s">
        <v>224</v>
      </c>
      <c r="E15" t="s">
        <v>224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231</v>
      </c>
      <c r="C16" s="16"/>
      <c r="D16" s="16"/>
    </row>
    <row r="17" spans="2:4">
      <c r="B17" t="s">
        <v>281</v>
      </c>
      <c r="C17" s="16"/>
      <c r="D17" s="16"/>
    </row>
    <row r="18" spans="2:4">
      <c r="B18" t="s">
        <v>282</v>
      </c>
      <c r="C18" s="16"/>
      <c r="D18" s="16"/>
    </row>
    <row r="19" spans="2:4">
      <c r="B19" t="s">
        <v>283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1113</v>
      </c>
    </row>
    <row r="3" spans="2:52">
      <c r="B3" s="2" t="s">
        <v>2</v>
      </c>
      <c r="C3" t="s">
        <v>1114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52" ht="26.25" customHeight="1">
      <c r="B7" s="103" t="s">
        <v>142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9.4422916754960298E-2</v>
      </c>
      <c r="J11" s="7"/>
      <c r="K11" s="77">
        <v>1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9.4422916754960298E-2</v>
      </c>
      <c r="K12" s="81">
        <v>1</v>
      </c>
      <c r="L12" s="81">
        <v>0</v>
      </c>
    </row>
    <row r="13" spans="2:52">
      <c r="B13" s="80" t="s">
        <v>583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224</v>
      </c>
      <c r="C14" t="s">
        <v>224</v>
      </c>
      <c r="D14" t="s">
        <v>224</v>
      </c>
      <c r="E14" t="s">
        <v>224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584</v>
      </c>
      <c r="C15" s="16"/>
      <c r="D15" s="16"/>
      <c r="G15" s="82">
        <v>0</v>
      </c>
      <c r="I15" s="82">
        <v>9.4422916754960298E-2</v>
      </c>
      <c r="K15" s="81">
        <v>1</v>
      </c>
      <c r="L15" s="81">
        <v>0</v>
      </c>
    </row>
    <row r="16" spans="2:52">
      <c r="B16" t="s">
        <v>721</v>
      </c>
      <c r="C16" t="s">
        <v>722</v>
      </c>
      <c r="D16" t="s">
        <v>123</v>
      </c>
      <c r="E16" t="s">
        <v>110</v>
      </c>
      <c r="F16" t="s">
        <v>723</v>
      </c>
      <c r="G16" s="78">
        <v>-1762000</v>
      </c>
      <c r="H16" s="78">
        <v>1.5352682674015365E-4</v>
      </c>
      <c r="I16" s="78">
        <v>-1.0503528025710701E-2</v>
      </c>
      <c r="J16" s="79">
        <v>0</v>
      </c>
      <c r="K16" s="79">
        <v>-0.11119999999999999</v>
      </c>
      <c r="L16" s="79">
        <v>0</v>
      </c>
    </row>
    <row r="17" spans="2:12">
      <c r="B17" t="s">
        <v>724</v>
      </c>
      <c r="C17" t="s">
        <v>725</v>
      </c>
      <c r="D17" t="s">
        <v>123</v>
      </c>
      <c r="E17" t="s">
        <v>110</v>
      </c>
      <c r="F17" t="s">
        <v>723</v>
      </c>
      <c r="G17" s="78">
        <v>1762000</v>
      </c>
      <c r="H17" s="78">
        <v>1.5336774528396987E-3</v>
      </c>
      <c r="I17" s="78">
        <v>0.10492644478067099</v>
      </c>
      <c r="J17" s="79">
        <v>0</v>
      </c>
      <c r="K17" s="79">
        <v>1.1112</v>
      </c>
      <c r="L17" s="79">
        <v>0</v>
      </c>
    </row>
    <row r="18" spans="2:12">
      <c r="B18" s="80" t="s">
        <v>726</v>
      </c>
      <c r="C18" s="16"/>
      <c r="D18" s="16"/>
      <c r="G18" s="82">
        <v>0</v>
      </c>
      <c r="I18" s="82">
        <v>0</v>
      </c>
      <c r="K18" s="81">
        <v>0</v>
      </c>
      <c r="L18" s="81">
        <v>0</v>
      </c>
    </row>
    <row r="19" spans="2:12">
      <c r="B19" t="s">
        <v>224</v>
      </c>
      <c r="C19" t="s">
        <v>224</v>
      </c>
      <c r="D19" t="s">
        <v>224</v>
      </c>
      <c r="E19" t="s">
        <v>224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  <c r="L19" s="79">
        <v>0</v>
      </c>
    </row>
    <row r="20" spans="2:12">
      <c r="B20" s="80" t="s">
        <v>585</v>
      </c>
      <c r="C20" s="16"/>
      <c r="D20" s="16"/>
      <c r="G20" s="82">
        <v>0</v>
      </c>
      <c r="I20" s="82">
        <v>0</v>
      </c>
      <c r="K20" s="81">
        <v>0</v>
      </c>
      <c r="L20" s="81">
        <v>0</v>
      </c>
    </row>
    <row r="21" spans="2:12">
      <c r="B21" t="s">
        <v>224</v>
      </c>
      <c r="C21" t="s">
        <v>224</v>
      </c>
      <c r="D21" t="s">
        <v>224</v>
      </c>
      <c r="E21" t="s">
        <v>224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  <c r="L21" s="79">
        <v>0</v>
      </c>
    </row>
    <row r="22" spans="2:12">
      <c r="B22" s="80" t="s">
        <v>342</v>
      </c>
      <c r="C22" s="16"/>
      <c r="D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224</v>
      </c>
      <c r="C23" t="s">
        <v>224</v>
      </c>
      <c r="D23" t="s">
        <v>224</v>
      </c>
      <c r="E23" t="s">
        <v>224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229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s="80" t="s">
        <v>583</v>
      </c>
      <c r="C25" s="16"/>
      <c r="D25" s="16"/>
      <c r="G25" s="82">
        <v>0</v>
      </c>
      <c r="I25" s="82">
        <v>0</v>
      </c>
      <c r="K25" s="81">
        <v>0</v>
      </c>
      <c r="L25" s="81">
        <v>0</v>
      </c>
    </row>
    <row r="26" spans="2:12">
      <c r="B26" t="s">
        <v>224</v>
      </c>
      <c r="C26" t="s">
        <v>224</v>
      </c>
      <c r="D26" t="s">
        <v>224</v>
      </c>
      <c r="E26" t="s">
        <v>224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  <c r="L26" s="79">
        <v>0</v>
      </c>
    </row>
    <row r="27" spans="2:12">
      <c r="B27" s="80" t="s">
        <v>586</v>
      </c>
      <c r="C27" s="16"/>
      <c r="D27" s="16"/>
      <c r="G27" s="82">
        <v>0</v>
      </c>
      <c r="I27" s="82">
        <v>0</v>
      </c>
      <c r="K27" s="81">
        <v>0</v>
      </c>
      <c r="L27" s="81">
        <v>0</v>
      </c>
    </row>
    <row r="28" spans="2:12">
      <c r="B28" t="s">
        <v>224</v>
      </c>
      <c r="C28" t="s">
        <v>224</v>
      </c>
      <c r="D28" t="s">
        <v>224</v>
      </c>
      <c r="E28" t="s">
        <v>224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  <c r="L28" s="79">
        <v>0</v>
      </c>
    </row>
    <row r="29" spans="2:12">
      <c r="B29" s="80" t="s">
        <v>585</v>
      </c>
      <c r="C29" s="16"/>
      <c r="D29" s="16"/>
      <c r="G29" s="82">
        <v>0</v>
      </c>
      <c r="I29" s="82">
        <v>0</v>
      </c>
      <c r="K29" s="81">
        <v>0</v>
      </c>
      <c r="L29" s="81">
        <v>0</v>
      </c>
    </row>
    <row r="30" spans="2:12">
      <c r="B30" t="s">
        <v>224</v>
      </c>
      <c r="C30" t="s">
        <v>224</v>
      </c>
      <c r="D30" t="s">
        <v>224</v>
      </c>
      <c r="E30" t="s">
        <v>224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  <c r="L30" s="79">
        <v>0</v>
      </c>
    </row>
    <row r="31" spans="2:12">
      <c r="B31" s="80" t="s">
        <v>587</v>
      </c>
      <c r="C31" s="16"/>
      <c r="D31" s="16"/>
      <c r="G31" s="82">
        <v>0</v>
      </c>
      <c r="I31" s="82">
        <v>0</v>
      </c>
      <c r="K31" s="81">
        <v>0</v>
      </c>
      <c r="L31" s="81">
        <v>0</v>
      </c>
    </row>
    <row r="32" spans="2:12">
      <c r="B32" t="s">
        <v>224</v>
      </c>
      <c r="C32" t="s">
        <v>224</v>
      </c>
      <c r="D32" t="s">
        <v>224</v>
      </c>
      <c r="E32" t="s">
        <v>224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  <c r="L32" s="79">
        <v>0</v>
      </c>
    </row>
    <row r="33" spans="2:12">
      <c r="B33" s="80" t="s">
        <v>342</v>
      </c>
      <c r="C33" s="16"/>
      <c r="D33" s="16"/>
      <c r="G33" s="82">
        <v>0</v>
      </c>
      <c r="I33" s="82">
        <v>0</v>
      </c>
      <c r="K33" s="81">
        <v>0</v>
      </c>
      <c r="L33" s="81">
        <v>0</v>
      </c>
    </row>
    <row r="34" spans="2:12">
      <c r="B34" t="s">
        <v>224</v>
      </c>
      <c r="C34" t="s">
        <v>224</v>
      </c>
      <c r="D34" t="s">
        <v>224</v>
      </c>
      <c r="E34" t="s">
        <v>224</v>
      </c>
      <c r="G34" s="78">
        <v>0</v>
      </c>
      <c r="H34" s="78">
        <v>0</v>
      </c>
      <c r="I34" s="78">
        <v>0</v>
      </c>
      <c r="J34" s="79">
        <v>0</v>
      </c>
      <c r="K34" s="79">
        <v>0</v>
      </c>
      <c r="L34" s="79">
        <v>0</v>
      </c>
    </row>
    <row r="35" spans="2:12">
      <c r="B35" t="s">
        <v>231</v>
      </c>
      <c r="C35" s="16"/>
      <c r="D35" s="16"/>
    </row>
    <row r="36" spans="2:12">
      <c r="B36" t="s">
        <v>281</v>
      </c>
      <c r="C36" s="16"/>
      <c r="D36" s="16"/>
    </row>
    <row r="37" spans="2:12">
      <c r="B37" t="s">
        <v>282</v>
      </c>
      <c r="C37" s="16"/>
      <c r="D37" s="16"/>
    </row>
    <row r="38" spans="2:12">
      <c r="B38" t="s">
        <v>283</v>
      </c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O4" sqref="O4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  <c r="M1" s="107" t="s">
        <v>1230</v>
      </c>
    </row>
    <row r="2" spans="2:13">
      <c r="B2" s="2" t="s">
        <v>1</v>
      </c>
      <c r="C2" s="26" t="s">
        <v>1113</v>
      </c>
      <c r="M2" s="107"/>
    </row>
    <row r="3" spans="2:13">
      <c r="B3" s="2" t="s">
        <v>2</v>
      </c>
      <c r="C3" t="s">
        <v>1114</v>
      </c>
      <c r="M3" s="107"/>
    </row>
    <row r="4" spans="2:13">
      <c r="B4" s="2" t="s">
        <v>3</v>
      </c>
      <c r="C4" t="s">
        <v>198</v>
      </c>
      <c r="M4" s="107"/>
    </row>
    <row r="5" spans="2:13">
      <c r="B5" s="75" t="s">
        <v>199</v>
      </c>
      <c r="C5" t="s">
        <v>200</v>
      </c>
      <c r="M5" s="107"/>
    </row>
    <row r="6" spans="2:13">
      <c r="M6" s="107"/>
    </row>
    <row r="7" spans="2:13" ht="26.25" customHeight="1">
      <c r="B7" s="93" t="s">
        <v>47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10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07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107"/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107"/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50632.015883335</v>
      </c>
      <c r="K11" s="77">
        <v>1</v>
      </c>
      <c r="L11" s="77">
        <v>8.1299999999999997E-2</v>
      </c>
      <c r="M11" s="107"/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50632.015883335</v>
      </c>
      <c r="K12" s="81">
        <v>1</v>
      </c>
      <c r="L12" s="81">
        <v>8.1299999999999997E-2</v>
      </c>
      <c r="M12" s="107"/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45520.282850000003</v>
      </c>
      <c r="K13" s="81">
        <v>0.89900000000000002</v>
      </c>
      <c r="L13" s="81">
        <v>7.3099999999999998E-2</v>
      </c>
      <c r="M13" s="107"/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45620.04552</v>
      </c>
      <c r="K14" s="79">
        <v>0.90100000000000002</v>
      </c>
      <c r="L14" s="79">
        <v>7.3300000000000004E-2</v>
      </c>
      <c r="M14" s="107"/>
    </row>
    <row r="15" spans="2:13">
      <c r="B15" t="s">
        <v>211</v>
      </c>
      <c r="C15" t="s">
        <v>207</v>
      </c>
      <c r="D15" t="s">
        <v>208</v>
      </c>
      <c r="E15" t="s">
        <v>209</v>
      </c>
      <c r="F15" t="s">
        <v>210</v>
      </c>
      <c r="G15" t="s">
        <v>102</v>
      </c>
      <c r="H15" s="79">
        <v>0</v>
      </c>
      <c r="I15" s="79">
        <v>0</v>
      </c>
      <c r="J15" s="78">
        <v>85.507069999999999</v>
      </c>
      <c r="K15" s="79">
        <v>1.6999999999999999E-3</v>
      </c>
      <c r="L15" s="79">
        <v>1E-4</v>
      </c>
      <c r="M15" s="107"/>
    </row>
    <row r="16" spans="2:13">
      <c r="B16" t="s">
        <v>212</v>
      </c>
      <c r="C16" t="s">
        <v>207</v>
      </c>
      <c r="D16" t="s">
        <v>208</v>
      </c>
      <c r="E16" t="s">
        <v>209</v>
      </c>
      <c r="F16" t="s">
        <v>210</v>
      </c>
      <c r="G16" t="s">
        <v>102</v>
      </c>
      <c r="H16" s="79">
        <v>0</v>
      </c>
      <c r="I16" s="79">
        <v>0</v>
      </c>
      <c r="J16" s="78">
        <v>-185.26974000000001</v>
      </c>
      <c r="K16" s="79">
        <v>-3.7000000000000002E-3</v>
      </c>
      <c r="L16" s="79">
        <v>-2.9999999999999997E-4</v>
      </c>
      <c r="M16" s="107"/>
    </row>
    <row r="17" spans="2:13">
      <c r="B17" s="80" t="s">
        <v>213</v>
      </c>
      <c r="D17" s="16"/>
      <c r="I17" s="81">
        <v>0</v>
      </c>
      <c r="J17" s="82">
        <v>5111.7330333350001</v>
      </c>
      <c r="K17" s="81">
        <v>0.10100000000000001</v>
      </c>
      <c r="L17" s="81">
        <v>8.2000000000000007E-3</v>
      </c>
      <c r="M17" s="107"/>
    </row>
    <row r="18" spans="2:13">
      <c r="B18" t="s">
        <v>214</v>
      </c>
      <c r="C18" t="s">
        <v>215</v>
      </c>
      <c r="D18" t="s">
        <v>208</v>
      </c>
      <c r="E18" t="s">
        <v>209</v>
      </c>
      <c r="F18" t="s">
        <v>210</v>
      </c>
      <c r="G18" t="s">
        <v>120</v>
      </c>
      <c r="H18" s="79">
        <v>0</v>
      </c>
      <c r="I18" s="79">
        <v>0</v>
      </c>
      <c r="J18" s="78">
        <v>2.3723E-5</v>
      </c>
      <c r="K18" s="79">
        <v>0</v>
      </c>
      <c r="L18" s="79">
        <v>0</v>
      </c>
      <c r="M18" s="107"/>
    </row>
    <row r="19" spans="2:13">
      <c r="B19" t="s">
        <v>216</v>
      </c>
      <c r="C19" t="s">
        <v>217</v>
      </c>
      <c r="D19" t="s">
        <v>208</v>
      </c>
      <c r="E19" t="s">
        <v>209</v>
      </c>
      <c r="F19" t="s">
        <v>210</v>
      </c>
      <c r="G19" t="s">
        <v>106</v>
      </c>
      <c r="H19" s="79">
        <v>0</v>
      </c>
      <c r="I19" s="79">
        <v>0</v>
      </c>
      <c r="J19" s="78">
        <v>6139.8951944800001</v>
      </c>
      <c r="K19" s="79">
        <v>0.12130000000000001</v>
      </c>
      <c r="L19" s="79">
        <v>9.9000000000000008E-3</v>
      </c>
      <c r="M19" s="107"/>
    </row>
    <row r="20" spans="2:13">
      <c r="B20" t="s">
        <v>218</v>
      </c>
      <c r="C20" t="s">
        <v>217</v>
      </c>
      <c r="D20" t="s">
        <v>208</v>
      </c>
      <c r="E20" t="s">
        <v>209</v>
      </c>
      <c r="F20" t="s">
        <v>210</v>
      </c>
      <c r="G20" t="s">
        <v>106</v>
      </c>
      <c r="H20" s="79">
        <v>0</v>
      </c>
      <c r="I20" s="79">
        <v>0</v>
      </c>
      <c r="J20" s="78">
        <v>114.40888206</v>
      </c>
      <c r="K20" s="79">
        <v>2.3E-3</v>
      </c>
      <c r="L20" s="79">
        <v>2.0000000000000001E-4</v>
      </c>
      <c r="M20" s="107"/>
    </row>
    <row r="21" spans="2:13">
      <c r="B21" t="s">
        <v>219</v>
      </c>
      <c r="C21" t="s">
        <v>217</v>
      </c>
      <c r="D21" t="s">
        <v>208</v>
      </c>
      <c r="E21" t="s">
        <v>209</v>
      </c>
      <c r="F21" t="s">
        <v>210</v>
      </c>
      <c r="G21" t="s">
        <v>106</v>
      </c>
      <c r="H21" s="79">
        <v>0</v>
      </c>
      <c r="I21" s="79">
        <v>0</v>
      </c>
      <c r="J21" s="78">
        <v>-1157.9706011799999</v>
      </c>
      <c r="K21" s="79">
        <v>-2.29E-2</v>
      </c>
      <c r="L21" s="79">
        <v>-1.9E-3</v>
      </c>
      <c r="M21" s="107"/>
    </row>
    <row r="22" spans="2:13">
      <c r="B22" t="s">
        <v>220</v>
      </c>
      <c r="C22" t="s">
        <v>221</v>
      </c>
      <c r="D22" t="s">
        <v>208</v>
      </c>
      <c r="E22" t="s">
        <v>209</v>
      </c>
      <c r="F22" t="s">
        <v>210</v>
      </c>
      <c r="G22" t="s">
        <v>110</v>
      </c>
      <c r="H22" s="79">
        <v>0</v>
      </c>
      <c r="I22" s="79">
        <v>0</v>
      </c>
      <c r="J22" s="78">
        <v>15.399495423999999</v>
      </c>
      <c r="K22" s="79">
        <v>2.9999999999999997E-4</v>
      </c>
      <c r="L22" s="79">
        <v>0</v>
      </c>
      <c r="M22" s="107"/>
    </row>
    <row r="23" spans="2:13">
      <c r="B23" t="s">
        <v>222</v>
      </c>
      <c r="C23" t="s">
        <v>221</v>
      </c>
      <c r="D23" t="s">
        <v>208</v>
      </c>
      <c r="E23" t="s">
        <v>209</v>
      </c>
      <c r="F23" t="s">
        <v>210</v>
      </c>
      <c r="G23" t="s">
        <v>110</v>
      </c>
      <c r="H23" s="79">
        <v>0</v>
      </c>
      <c r="I23" s="79">
        <v>0</v>
      </c>
      <c r="J23" s="78">
        <v>3.8828000000000002E-5</v>
      </c>
      <c r="K23" s="79">
        <v>0</v>
      </c>
      <c r="L23" s="79">
        <v>0</v>
      </c>
      <c r="M23" s="107"/>
    </row>
    <row r="24" spans="2:13">
      <c r="B24" s="80" t="s">
        <v>223</v>
      </c>
      <c r="D24" s="16"/>
      <c r="I24" s="81">
        <v>0</v>
      </c>
      <c r="J24" s="82">
        <v>0</v>
      </c>
      <c r="K24" s="81">
        <v>0</v>
      </c>
      <c r="L24" s="81">
        <v>0</v>
      </c>
      <c r="M24" s="107"/>
    </row>
    <row r="25" spans="2:13">
      <c r="B25" t="s">
        <v>224</v>
      </c>
      <c r="C25" t="s">
        <v>224</v>
      </c>
      <c r="D25" s="16"/>
      <c r="E25" t="s">
        <v>224</v>
      </c>
      <c r="G25" t="s">
        <v>224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  <c r="M25" s="107"/>
    </row>
    <row r="26" spans="2:13">
      <c r="B26" s="80" t="s">
        <v>225</v>
      </c>
      <c r="D26" s="16"/>
      <c r="I26" s="81">
        <v>0</v>
      </c>
      <c r="J26" s="82">
        <v>0</v>
      </c>
      <c r="K26" s="81">
        <v>0</v>
      </c>
      <c r="L26" s="81">
        <v>0</v>
      </c>
      <c r="M26" s="107"/>
    </row>
    <row r="27" spans="2:13">
      <c r="B27" t="s">
        <v>224</v>
      </c>
      <c r="C27" t="s">
        <v>224</v>
      </c>
      <c r="D27" s="16"/>
      <c r="E27" t="s">
        <v>224</v>
      </c>
      <c r="G27" t="s">
        <v>224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  <c r="M27" s="107"/>
    </row>
    <row r="28" spans="2:13">
      <c r="B28" s="80" t="s">
        <v>226</v>
      </c>
      <c r="D28" s="16"/>
      <c r="I28" s="81">
        <v>0</v>
      </c>
      <c r="J28" s="82">
        <v>0</v>
      </c>
      <c r="K28" s="81">
        <v>0</v>
      </c>
      <c r="L28" s="81">
        <v>0</v>
      </c>
      <c r="M28" s="107"/>
    </row>
    <row r="29" spans="2:13">
      <c r="B29" t="s">
        <v>224</v>
      </c>
      <c r="C29" t="s">
        <v>224</v>
      </c>
      <c r="D29" s="16"/>
      <c r="E29" t="s">
        <v>224</v>
      </c>
      <c r="G29" t="s">
        <v>224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  <c r="M29" s="107"/>
    </row>
    <row r="30" spans="2:13">
      <c r="B30" s="80" t="s">
        <v>227</v>
      </c>
      <c r="D30" s="16"/>
      <c r="I30" s="81">
        <v>0</v>
      </c>
      <c r="J30" s="82">
        <v>0</v>
      </c>
      <c r="K30" s="81">
        <v>0</v>
      </c>
      <c r="L30" s="81">
        <v>0</v>
      </c>
      <c r="M30" s="107"/>
    </row>
    <row r="31" spans="2:13">
      <c r="B31" t="s">
        <v>224</v>
      </c>
      <c r="C31" t="s">
        <v>224</v>
      </c>
      <c r="D31" s="16"/>
      <c r="E31" t="s">
        <v>224</v>
      </c>
      <c r="G31" t="s">
        <v>224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  <c r="M31" s="107"/>
    </row>
    <row r="32" spans="2:13">
      <c r="B32" s="80" t="s">
        <v>228</v>
      </c>
      <c r="D32" s="16"/>
      <c r="I32" s="81">
        <v>0</v>
      </c>
      <c r="J32" s="82">
        <v>0</v>
      </c>
      <c r="K32" s="81">
        <v>0</v>
      </c>
      <c r="L32" s="81">
        <v>0</v>
      </c>
      <c r="M32" s="107"/>
    </row>
    <row r="33" spans="1:13">
      <c r="B33" t="s">
        <v>224</v>
      </c>
      <c r="C33" t="s">
        <v>224</v>
      </c>
      <c r="D33" s="16"/>
      <c r="E33" t="s">
        <v>224</v>
      </c>
      <c r="G33" t="s">
        <v>224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  <c r="M33" s="107"/>
    </row>
    <row r="34" spans="1:13">
      <c r="B34" s="80" t="s">
        <v>229</v>
      </c>
      <c r="D34" s="16"/>
      <c r="I34" s="81">
        <v>0</v>
      </c>
      <c r="J34" s="82">
        <v>0</v>
      </c>
      <c r="K34" s="81">
        <v>0</v>
      </c>
      <c r="L34" s="81">
        <v>0</v>
      </c>
      <c r="M34" s="107"/>
    </row>
    <row r="35" spans="1:13">
      <c r="B35" s="80" t="s">
        <v>230</v>
      </c>
      <c r="D35" s="16"/>
      <c r="I35" s="81">
        <v>0</v>
      </c>
      <c r="J35" s="82">
        <v>0</v>
      </c>
      <c r="K35" s="81">
        <v>0</v>
      </c>
      <c r="L35" s="81">
        <v>0</v>
      </c>
      <c r="M35" s="107"/>
    </row>
    <row r="36" spans="1:13">
      <c r="B36" t="s">
        <v>224</v>
      </c>
      <c r="C36" t="s">
        <v>224</v>
      </c>
      <c r="D36" s="16"/>
      <c r="E36" t="s">
        <v>224</v>
      </c>
      <c r="G36" t="s">
        <v>224</v>
      </c>
      <c r="H36" s="79">
        <v>0</v>
      </c>
      <c r="I36" s="79">
        <v>0</v>
      </c>
      <c r="J36" s="78">
        <v>0</v>
      </c>
      <c r="K36" s="79">
        <v>0</v>
      </c>
      <c r="L36" s="79">
        <v>0</v>
      </c>
      <c r="M36" s="107"/>
    </row>
    <row r="37" spans="1:13">
      <c r="B37" s="80" t="s">
        <v>228</v>
      </c>
      <c r="D37" s="16"/>
      <c r="I37" s="81">
        <v>0</v>
      </c>
      <c r="J37" s="82">
        <v>0</v>
      </c>
      <c r="K37" s="81">
        <v>0</v>
      </c>
      <c r="L37" s="81">
        <v>0</v>
      </c>
      <c r="M37" s="107"/>
    </row>
    <row r="38" spans="1:13">
      <c r="B38" t="s">
        <v>224</v>
      </c>
      <c r="C38" t="s">
        <v>224</v>
      </c>
      <c r="D38" s="16"/>
      <c r="E38" t="s">
        <v>224</v>
      </c>
      <c r="G38" t="s">
        <v>224</v>
      </c>
      <c r="H38" s="79">
        <v>0</v>
      </c>
      <c r="I38" s="79">
        <v>0</v>
      </c>
      <c r="J38" s="78">
        <v>0</v>
      </c>
      <c r="K38" s="79">
        <v>0</v>
      </c>
      <c r="L38" s="79">
        <v>0</v>
      </c>
      <c r="M38" s="107"/>
    </row>
    <row r="39" spans="1:13">
      <c r="B39" t="s">
        <v>231</v>
      </c>
      <c r="D39" s="16"/>
      <c r="M39" s="107"/>
    </row>
    <row r="40" spans="1:13">
      <c r="A40" s="107" t="s">
        <v>1231</v>
      </c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</row>
    <row r="41" spans="1:13">
      <c r="A41" s="107" t="s">
        <v>1232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</row>
    <row r="42" spans="1:13">
      <c r="D42" s="16"/>
    </row>
    <row r="43" spans="1:13">
      <c r="D43" s="16"/>
    </row>
    <row r="44" spans="1:13">
      <c r="D44" s="16"/>
    </row>
    <row r="45" spans="1:13">
      <c r="D45" s="16"/>
    </row>
    <row r="46" spans="1:13">
      <c r="D46" s="16"/>
    </row>
    <row r="47" spans="1:13">
      <c r="D47" s="16"/>
    </row>
    <row r="48" spans="1:13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39"/>
    <mergeCell ref="A40:L40"/>
    <mergeCell ref="A41:L41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1113</v>
      </c>
    </row>
    <row r="3" spans="2:49">
      <c r="B3" s="2" t="s">
        <v>2</v>
      </c>
      <c r="C3" t="s">
        <v>1114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5"/>
    </row>
    <row r="7" spans="2:49" ht="26.25" customHeight="1">
      <c r="B7" s="103" t="s">
        <v>143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39563424.710000001</v>
      </c>
      <c r="H11" s="7"/>
      <c r="I11" s="76">
        <v>-1717.5388697578969</v>
      </c>
      <c r="J11" s="77">
        <v>1</v>
      </c>
      <c r="K11" s="77">
        <v>-2.8E-3</v>
      </c>
      <c r="AW11" s="16"/>
    </row>
    <row r="12" spans="2:49">
      <c r="B12" s="80" t="s">
        <v>204</v>
      </c>
      <c r="C12" s="16"/>
      <c r="D12" s="16"/>
      <c r="G12" s="82">
        <v>39563424.710000001</v>
      </c>
      <c r="I12" s="82">
        <v>-1717.5388697578969</v>
      </c>
      <c r="J12" s="81">
        <v>1</v>
      </c>
      <c r="K12" s="81">
        <v>-2.8E-3</v>
      </c>
    </row>
    <row r="13" spans="2:49">
      <c r="B13" s="80" t="s">
        <v>583</v>
      </c>
      <c r="C13" s="16"/>
      <c r="D13" s="16"/>
      <c r="G13" s="82">
        <v>38399918.590000004</v>
      </c>
      <c r="I13" s="82">
        <v>-430.787822635694</v>
      </c>
      <c r="J13" s="81">
        <v>0.25080000000000002</v>
      </c>
      <c r="K13" s="81">
        <v>-6.9999999999999999E-4</v>
      </c>
    </row>
    <row r="14" spans="2:49">
      <c r="B14" t="s">
        <v>727</v>
      </c>
      <c r="C14" t="s">
        <v>728</v>
      </c>
      <c r="D14" t="s">
        <v>123</v>
      </c>
      <c r="E14" t="s">
        <v>106</v>
      </c>
      <c r="F14" t="s">
        <v>729</v>
      </c>
      <c r="G14" s="78">
        <v>14426916</v>
      </c>
      <c r="H14" s="78">
        <v>-2.6060998814541185</v>
      </c>
      <c r="I14" s="78">
        <v>-1303.1461281208999</v>
      </c>
      <c r="J14" s="79">
        <v>0.75870000000000004</v>
      </c>
      <c r="K14" s="79">
        <v>-2.0999999999999999E-3</v>
      </c>
    </row>
    <row r="15" spans="2:49">
      <c r="B15" t="s">
        <v>730</v>
      </c>
      <c r="C15" t="s">
        <v>731</v>
      </c>
      <c r="D15" t="s">
        <v>123</v>
      </c>
      <c r="E15" t="s">
        <v>106</v>
      </c>
      <c r="F15" t="s">
        <v>732</v>
      </c>
      <c r="G15" s="78">
        <v>4690010</v>
      </c>
      <c r="H15" s="78">
        <v>-2.7362363924641531</v>
      </c>
      <c r="I15" s="78">
        <v>-444.79094965110102</v>
      </c>
      <c r="J15" s="79">
        <v>0.25900000000000001</v>
      </c>
      <c r="K15" s="79">
        <v>-6.9999999999999999E-4</v>
      </c>
    </row>
    <row r="16" spans="2:49">
      <c r="B16" t="s">
        <v>733</v>
      </c>
      <c r="C16" t="s">
        <v>734</v>
      </c>
      <c r="D16" t="s">
        <v>123</v>
      </c>
      <c r="E16" t="s">
        <v>106</v>
      </c>
      <c r="F16" t="s">
        <v>732</v>
      </c>
      <c r="G16" s="78">
        <v>12313950</v>
      </c>
      <c r="H16" s="78">
        <v>2.10173656690622</v>
      </c>
      <c r="I16" s="78">
        <v>897.02433407258104</v>
      </c>
      <c r="J16" s="79">
        <v>-0.52229999999999999</v>
      </c>
      <c r="K16" s="79">
        <v>1.4E-3</v>
      </c>
    </row>
    <row r="17" spans="2:11">
      <c r="B17" t="s">
        <v>735</v>
      </c>
      <c r="C17" t="s">
        <v>736</v>
      </c>
      <c r="D17" t="s">
        <v>123</v>
      </c>
      <c r="E17" t="s">
        <v>106</v>
      </c>
      <c r="F17" t="s">
        <v>732</v>
      </c>
      <c r="G17" s="78">
        <v>2462790</v>
      </c>
      <c r="H17" s="78">
        <v>2.1046533010572994</v>
      </c>
      <c r="I17" s="78">
        <v>179.653840120756</v>
      </c>
      <c r="J17" s="79">
        <v>-0.1046</v>
      </c>
      <c r="K17" s="79">
        <v>2.9999999999999997E-4</v>
      </c>
    </row>
    <row r="18" spans="2:11">
      <c r="B18" t="s">
        <v>737</v>
      </c>
      <c r="C18" t="s">
        <v>738</v>
      </c>
      <c r="D18" t="s">
        <v>123</v>
      </c>
      <c r="E18" t="s">
        <v>106</v>
      </c>
      <c r="F18" t="s">
        <v>732</v>
      </c>
      <c r="G18" s="78">
        <v>4506252.59</v>
      </c>
      <c r="H18" s="78">
        <v>1.5396385108554889</v>
      </c>
      <c r="I18" s="78">
        <v>240.47108094296999</v>
      </c>
      <c r="J18" s="79">
        <v>-0.14000000000000001</v>
      </c>
      <c r="K18" s="79">
        <v>4.0000000000000002E-4</v>
      </c>
    </row>
    <row r="19" spans="2:11">
      <c r="B19" s="80" t="s">
        <v>584</v>
      </c>
      <c r="C19" s="16"/>
      <c r="D19" s="16"/>
      <c r="G19" s="82">
        <v>-19134085.879999999</v>
      </c>
      <c r="I19" s="82">
        <v>198.61099549406265</v>
      </c>
      <c r="J19" s="81">
        <v>-0.11559999999999999</v>
      </c>
      <c r="K19" s="81">
        <v>2.9999999999999997E-4</v>
      </c>
    </row>
    <row r="20" spans="2:11">
      <c r="B20" t="s">
        <v>739</v>
      </c>
      <c r="C20" t="s">
        <v>740</v>
      </c>
      <c r="D20" t="s">
        <v>123</v>
      </c>
      <c r="E20" t="s">
        <v>106</v>
      </c>
      <c r="F20" t="s">
        <v>431</v>
      </c>
      <c r="G20" s="78">
        <v>-456000</v>
      </c>
      <c r="H20" s="78">
        <v>5.0801576086956581</v>
      </c>
      <c r="I20" s="78">
        <v>-23.165518695652199</v>
      </c>
      <c r="J20" s="79">
        <v>1.35E-2</v>
      </c>
      <c r="K20" s="79">
        <v>0</v>
      </c>
    </row>
    <row r="21" spans="2:11">
      <c r="B21" t="s">
        <v>741</v>
      </c>
      <c r="C21" t="s">
        <v>742</v>
      </c>
      <c r="D21" t="s">
        <v>123</v>
      </c>
      <c r="E21" t="s">
        <v>106</v>
      </c>
      <c r="F21" t="s">
        <v>431</v>
      </c>
      <c r="G21" s="78">
        <v>-317000</v>
      </c>
      <c r="H21" s="78">
        <v>4.0575937499999997</v>
      </c>
      <c r="I21" s="78">
        <v>-12.8625721875</v>
      </c>
      <c r="J21" s="79">
        <v>7.4999999999999997E-3</v>
      </c>
      <c r="K21" s="79">
        <v>0</v>
      </c>
    </row>
    <row r="22" spans="2:11">
      <c r="B22" t="s">
        <v>743</v>
      </c>
      <c r="C22" t="s">
        <v>744</v>
      </c>
      <c r="D22" t="s">
        <v>123</v>
      </c>
      <c r="E22" t="s">
        <v>106</v>
      </c>
      <c r="F22" t="s">
        <v>745</v>
      </c>
      <c r="G22" s="78">
        <v>-310000</v>
      </c>
      <c r="H22" s="78">
        <v>3.7974529346622257</v>
      </c>
      <c r="I22" s="78">
        <v>-11.7721040974529</v>
      </c>
      <c r="J22" s="79">
        <v>6.8999999999999999E-3</v>
      </c>
      <c r="K22" s="79">
        <v>0</v>
      </c>
    </row>
    <row r="23" spans="2:11">
      <c r="B23" t="s">
        <v>746</v>
      </c>
      <c r="C23" t="s">
        <v>747</v>
      </c>
      <c r="D23" t="s">
        <v>123</v>
      </c>
      <c r="E23" t="s">
        <v>106</v>
      </c>
      <c r="F23" t="s">
        <v>745</v>
      </c>
      <c r="G23" s="78">
        <v>-140800</v>
      </c>
      <c r="H23" s="78">
        <v>3.7574318181818183</v>
      </c>
      <c r="I23" s="78">
        <v>-5.2904640000000001</v>
      </c>
      <c r="J23" s="79">
        <v>3.0999999999999999E-3</v>
      </c>
      <c r="K23" s="79">
        <v>0</v>
      </c>
    </row>
    <row r="24" spans="2:11">
      <c r="B24" t="s">
        <v>748</v>
      </c>
      <c r="C24" t="s">
        <v>749</v>
      </c>
      <c r="D24" t="s">
        <v>123</v>
      </c>
      <c r="E24" t="s">
        <v>106</v>
      </c>
      <c r="F24" t="s">
        <v>750</v>
      </c>
      <c r="G24" s="78">
        <v>-355200</v>
      </c>
      <c r="H24" s="78">
        <v>-1.0551996601529308</v>
      </c>
      <c r="I24" s="78">
        <v>3.7480691928632099</v>
      </c>
      <c r="J24" s="79">
        <v>-2.2000000000000001E-3</v>
      </c>
      <c r="K24" s="79">
        <v>0</v>
      </c>
    </row>
    <row r="25" spans="2:11">
      <c r="B25" t="s">
        <v>751</v>
      </c>
      <c r="C25" t="s">
        <v>752</v>
      </c>
      <c r="D25" t="s">
        <v>123</v>
      </c>
      <c r="E25" t="s">
        <v>106</v>
      </c>
      <c r="F25" t="s">
        <v>753</v>
      </c>
      <c r="G25" s="78">
        <v>-173300</v>
      </c>
      <c r="H25" s="78">
        <v>-1.5074519230769186</v>
      </c>
      <c r="I25" s="78">
        <v>2.6124141826923002</v>
      </c>
      <c r="J25" s="79">
        <v>-1.5E-3</v>
      </c>
      <c r="K25" s="79">
        <v>0</v>
      </c>
    </row>
    <row r="26" spans="2:11">
      <c r="B26" t="s">
        <v>754</v>
      </c>
      <c r="C26" t="s">
        <v>755</v>
      </c>
      <c r="D26" t="s">
        <v>123</v>
      </c>
      <c r="E26" t="s">
        <v>106</v>
      </c>
      <c r="F26" t="s">
        <v>756</v>
      </c>
      <c r="G26" s="78">
        <v>-137100</v>
      </c>
      <c r="H26" s="78">
        <v>-2.1858269875114225</v>
      </c>
      <c r="I26" s="78">
        <v>2.99676879987816</v>
      </c>
      <c r="J26" s="79">
        <v>-1.6999999999999999E-3</v>
      </c>
      <c r="K26" s="79">
        <v>0</v>
      </c>
    </row>
    <row r="27" spans="2:11">
      <c r="B27" t="s">
        <v>757</v>
      </c>
      <c r="C27" t="s">
        <v>758</v>
      </c>
      <c r="D27" t="s">
        <v>123</v>
      </c>
      <c r="E27" t="s">
        <v>106</v>
      </c>
      <c r="F27" t="s">
        <v>486</v>
      </c>
      <c r="G27" s="78">
        <v>377900</v>
      </c>
      <c r="H27" s="78">
        <v>3.9305235602094206</v>
      </c>
      <c r="I27" s="78">
        <v>14.853448534031401</v>
      </c>
      <c r="J27" s="79">
        <v>-8.6E-3</v>
      </c>
      <c r="K27" s="79">
        <v>0</v>
      </c>
    </row>
    <row r="28" spans="2:11">
      <c r="B28" t="s">
        <v>759</v>
      </c>
      <c r="C28" t="s">
        <v>760</v>
      </c>
      <c r="D28" t="s">
        <v>123</v>
      </c>
      <c r="E28" t="s">
        <v>106</v>
      </c>
      <c r="F28" t="s">
        <v>761</v>
      </c>
      <c r="G28" s="78">
        <v>377900</v>
      </c>
      <c r="H28" s="78">
        <v>4.3427463112803384</v>
      </c>
      <c r="I28" s="78">
        <v>16.4112383103284</v>
      </c>
      <c r="J28" s="79">
        <v>-9.5999999999999992E-3</v>
      </c>
      <c r="K28" s="79">
        <v>0</v>
      </c>
    </row>
    <row r="29" spans="2:11">
      <c r="B29" t="s">
        <v>762</v>
      </c>
      <c r="C29" t="s">
        <v>763</v>
      </c>
      <c r="D29" t="s">
        <v>123</v>
      </c>
      <c r="E29" t="s">
        <v>106</v>
      </c>
      <c r="F29" t="s">
        <v>764</v>
      </c>
      <c r="G29" s="78">
        <v>377900</v>
      </c>
      <c r="H29" s="78">
        <v>4.2677106139933318</v>
      </c>
      <c r="I29" s="78">
        <v>16.127678410280801</v>
      </c>
      <c r="J29" s="79">
        <v>-9.4000000000000004E-3</v>
      </c>
      <c r="K29" s="79">
        <v>0</v>
      </c>
    </row>
    <row r="30" spans="2:11">
      <c r="B30" t="s">
        <v>765</v>
      </c>
      <c r="C30" t="s">
        <v>766</v>
      </c>
      <c r="D30" t="s">
        <v>123</v>
      </c>
      <c r="E30" t="s">
        <v>106</v>
      </c>
      <c r="F30" t="s">
        <v>447</v>
      </c>
      <c r="G30" s="78">
        <v>510840</v>
      </c>
      <c r="H30" s="78">
        <v>4.9570857669843198</v>
      </c>
      <c r="I30" s="78">
        <v>25.322776932062698</v>
      </c>
      <c r="J30" s="79">
        <v>-1.47E-2</v>
      </c>
      <c r="K30" s="79">
        <v>0</v>
      </c>
    </row>
    <row r="31" spans="2:11">
      <c r="B31" t="s">
        <v>767</v>
      </c>
      <c r="C31" t="s">
        <v>768</v>
      </c>
      <c r="D31" t="s">
        <v>123</v>
      </c>
      <c r="E31" t="s">
        <v>202</v>
      </c>
      <c r="F31" t="s">
        <v>368</v>
      </c>
      <c r="G31" s="78">
        <v>-3345920</v>
      </c>
      <c r="H31" s="78">
        <v>1.0453013779141911</v>
      </c>
      <c r="I31" s="78">
        <v>-34.9749478639065</v>
      </c>
      <c r="J31" s="79">
        <v>2.0400000000000001E-2</v>
      </c>
      <c r="K31" s="79">
        <v>-1E-4</v>
      </c>
    </row>
    <row r="32" spans="2:11">
      <c r="B32" t="s">
        <v>769</v>
      </c>
      <c r="C32" t="s">
        <v>770</v>
      </c>
      <c r="D32" t="s">
        <v>123</v>
      </c>
      <c r="E32" t="s">
        <v>202</v>
      </c>
      <c r="F32" t="s">
        <v>771</v>
      </c>
      <c r="G32" s="78">
        <v>-724905.88</v>
      </c>
      <c r="H32" s="78">
        <v>1.6056259149933645</v>
      </c>
      <c r="I32" s="78">
        <v>-11.6392766685907</v>
      </c>
      <c r="J32" s="79">
        <v>6.7999999999999996E-3</v>
      </c>
      <c r="K32" s="79">
        <v>0</v>
      </c>
    </row>
    <row r="33" spans="2:11">
      <c r="B33" t="s">
        <v>772</v>
      </c>
      <c r="C33" t="s">
        <v>773</v>
      </c>
      <c r="D33" t="s">
        <v>123</v>
      </c>
      <c r="E33" t="s">
        <v>110</v>
      </c>
      <c r="F33" t="s">
        <v>317</v>
      </c>
      <c r="G33" s="78">
        <v>-2884200</v>
      </c>
      <c r="H33" s="78">
        <v>7.7682542885973929</v>
      </c>
      <c r="I33" s="78">
        <v>-224.05199019172599</v>
      </c>
      <c r="J33" s="79">
        <v>0.13039999999999999</v>
      </c>
      <c r="K33" s="79">
        <v>-4.0000000000000002E-4</v>
      </c>
    </row>
    <row r="34" spans="2:11">
      <c r="B34" t="s">
        <v>774</v>
      </c>
      <c r="C34" t="s">
        <v>775</v>
      </c>
      <c r="D34" t="s">
        <v>123</v>
      </c>
      <c r="E34" t="s">
        <v>110</v>
      </c>
      <c r="F34" t="s">
        <v>317</v>
      </c>
      <c r="G34" s="78">
        <v>-87400</v>
      </c>
      <c r="H34" s="78">
        <v>7.5182149712092103</v>
      </c>
      <c r="I34" s="78">
        <v>-6.57091988483685</v>
      </c>
      <c r="J34" s="79">
        <v>3.8E-3</v>
      </c>
      <c r="K34" s="79">
        <v>0</v>
      </c>
    </row>
    <row r="35" spans="2:11">
      <c r="B35" t="s">
        <v>776</v>
      </c>
      <c r="C35" t="s">
        <v>777</v>
      </c>
      <c r="D35" t="s">
        <v>123</v>
      </c>
      <c r="E35" t="s">
        <v>110</v>
      </c>
      <c r="F35" t="s">
        <v>778</v>
      </c>
      <c r="G35" s="78">
        <v>-2572600</v>
      </c>
      <c r="H35" s="78">
        <v>1.744</v>
      </c>
      <c r="I35" s="78">
        <v>-44.866143999999998</v>
      </c>
      <c r="J35" s="79">
        <v>2.6100000000000002E-2</v>
      </c>
      <c r="K35" s="79">
        <v>-1E-4</v>
      </c>
    </row>
    <row r="36" spans="2:11">
      <c r="B36" t="s">
        <v>779</v>
      </c>
      <c r="C36" t="s">
        <v>780</v>
      </c>
      <c r="D36" t="s">
        <v>123</v>
      </c>
      <c r="E36" t="s">
        <v>113</v>
      </c>
      <c r="F36" t="s">
        <v>778</v>
      </c>
      <c r="G36" s="78">
        <v>-209400</v>
      </c>
      <c r="H36" s="78">
        <v>-13.46362676056342</v>
      </c>
      <c r="I36" s="78">
        <v>28.192834436619801</v>
      </c>
      <c r="J36" s="79">
        <v>-1.6400000000000001E-2</v>
      </c>
      <c r="K36" s="79">
        <v>0</v>
      </c>
    </row>
    <row r="37" spans="2:11">
      <c r="B37" t="s">
        <v>781</v>
      </c>
      <c r="C37" t="s">
        <v>782</v>
      </c>
      <c r="D37" t="s">
        <v>123</v>
      </c>
      <c r="E37" t="s">
        <v>106</v>
      </c>
      <c r="F37" t="s">
        <v>783</v>
      </c>
      <c r="G37" s="78">
        <v>-6231900</v>
      </c>
      <c r="H37" s="78">
        <v>-6.0116706443914056</v>
      </c>
      <c r="I37" s="78">
        <v>374.64130288782798</v>
      </c>
      <c r="J37" s="79">
        <v>-0.21809999999999999</v>
      </c>
      <c r="K37" s="79">
        <v>5.9999999999999995E-4</v>
      </c>
    </row>
    <row r="38" spans="2:11">
      <c r="B38" t="s">
        <v>784</v>
      </c>
      <c r="C38" t="s">
        <v>785</v>
      </c>
      <c r="D38" t="s">
        <v>123</v>
      </c>
      <c r="E38" t="s">
        <v>106</v>
      </c>
      <c r="F38" t="s">
        <v>786</v>
      </c>
      <c r="G38" s="78">
        <v>-2278700</v>
      </c>
      <c r="H38" s="78">
        <v>-3.9968191836374909</v>
      </c>
      <c r="I38" s="78">
        <v>91.075518737547497</v>
      </c>
      <c r="J38" s="79">
        <v>-5.2999999999999999E-2</v>
      </c>
      <c r="K38" s="79">
        <v>1E-4</v>
      </c>
    </row>
    <row r="39" spans="2:11">
      <c r="B39" t="s">
        <v>787</v>
      </c>
      <c r="C39" t="s">
        <v>788</v>
      </c>
      <c r="D39" t="s">
        <v>123</v>
      </c>
      <c r="E39" t="s">
        <v>106</v>
      </c>
      <c r="F39" t="s">
        <v>789</v>
      </c>
      <c r="G39" s="78">
        <v>-359600</v>
      </c>
      <c r="H39" s="78">
        <v>-5.0113598946328698E-2</v>
      </c>
      <c r="I39" s="78">
        <v>0.18020850181099801</v>
      </c>
      <c r="J39" s="79">
        <v>-1E-4</v>
      </c>
      <c r="K39" s="79">
        <v>0</v>
      </c>
    </row>
    <row r="40" spans="2:11">
      <c r="B40" t="s">
        <v>790</v>
      </c>
      <c r="C40" t="s">
        <v>791</v>
      </c>
      <c r="D40" t="s">
        <v>123</v>
      </c>
      <c r="E40" t="s">
        <v>110</v>
      </c>
      <c r="F40" t="s">
        <v>792</v>
      </c>
      <c r="G40" s="78">
        <v>-194600</v>
      </c>
      <c r="H40" s="78">
        <v>1.2113699086410381</v>
      </c>
      <c r="I40" s="78">
        <v>-2.3573258422154599</v>
      </c>
      <c r="J40" s="79">
        <v>1.4E-3</v>
      </c>
      <c r="K40" s="79">
        <v>0</v>
      </c>
    </row>
    <row r="41" spans="2:11">
      <c r="B41" s="80" t="s">
        <v>726</v>
      </c>
      <c r="C41" s="16"/>
      <c r="D41" s="16"/>
      <c r="G41" s="82">
        <v>0</v>
      </c>
      <c r="I41" s="82">
        <v>0</v>
      </c>
      <c r="J41" s="81">
        <v>0</v>
      </c>
      <c r="K41" s="81">
        <v>0</v>
      </c>
    </row>
    <row r="42" spans="2:11">
      <c r="B42" t="s">
        <v>224</v>
      </c>
      <c r="C42" t="s">
        <v>224</v>
      </c>
      <c r="D42" t="s">
        <v>224</v>
      </c>
      <c r="E42" t="s">
        <v>224</v>
      </c>
      <c r="G42" s="78">
        <v>0</v>
      </c>
      <c r="H42" s="78">
        <v>0</v>
      </c>
      <c r="I42" s="78">
        <v>0</v>
      </c>
      <c r="J42" s="79">
        <v>0</v>
      </c>
      <c r="K42" s="79">
        <v>0</v>
      </c>
    </row>
    <row r="43" spans="2:11">
      <c r="B43" s="80" t="s">
        <v>585</v>
      </c>
      <c r="C43" s="16"/>
      <c r="D43" s="16"/>
      <c r="G43" s="82">
        <v>20297592</v>
      </c>
      <c r="I43" s="82">
        <v>-1485.3620426162656</v>
      </c>
      <c r="J43" s="81">
        <v>0.86480000000000001</v>
      </c>
      <c r="K43" s="81">
        <v>-2.3999999999999998E-3</v>
      </c>
    </row>
    <row r="44" spans="2:11">
      <c r="B44" t="s">
        <v>793</v>
      </c>
      <c r="C44" t="s">
        <v>794</v>
      </c>
      <c r="D44" t="s">
        <v>123</v>
      </c>
      <c r="E44" t="s">
        <v>102</v>
      </c>
      <c r="F44" t="s">
        <v>795</v>
      </c>
      <c r="G44" s="78">
        <v>1021000</v>
      </c>
      <c r="H44" s="78">
        <v>-9.1550279069767484</v>
      </c>
      <c r="I44" s="78">
        <v>-93.472834930232594</v>
      </c>
      <c r="J44" s="79">
        <v>5.4399999999999997E-2</v>
      </c>
      <c r="K44" s="79">
        <v>-2.0000000000000001E-4</v>
      </c>
    </row>
    <row r="45" spans="2:11">
      <c r="B45" t="s">
        <v>796</v>
      </c>
      <c r="C45" t="s">
        <v>797</v>
      </c>
      <c r="D45" t="s">
        <v>123</v>
      </c>
      <c r="E45" t="s">
        <v>102</v>
      </c>
      <c r="F45" t="s">
        <v>798</v>
      </c>
      <c r="G45" s="78">
        <v>1601000</v>
      </c>
      <c r="H45" s="78">
        <v>-11.068357798165085</v>
      </c>
      <c r="I45" s="78">
        <v>-177.20440834862299</v>
      </c>
      <c r="J45" s="79">
        <v>0.1032</v>
      </c>
      <c r="K45" s="79">
        <v>-2.9999999999999997E-4</v>
      </c>
    </row>
    <row r="46" spans="2:11">
      <c r="B46" t="s">
        <v>799</v>
      </c>
      <c r="C46" t="s">
        <v>800</v>
      </c>
      <c r="D46" t="s">
        <v>123</v>
      </c>
      <c r="E46" t="s">
        <v>102</v>
      </c>
      <c r="F46" t="s">
        <v>801</v>
      </c>
      <c r="G46" s="78">
        <v>3078592</v>
      </c>
      <c r="H46" s="78">
        <v>11.465</v>
      </c>
      <c r="I46" s="78">
        <v>352.96057280000002</v>
      </c>
      <c r="J46" s="79">
        <v>-0.20549999999999999</v>
      </c>
      <c r="K46" s="79">
        <v>5.9999999999999995E-4</v>
      </c>
    </row>
    <row r="47" spans="2:11">
      <c r="B47" t="s">
        <v>802</v>
      </c>
      <c r="C47" t="s">
        <v>803</v>
      </c>
      <c r="D47" t="s">
        <v>123</v>
      </c>
      <c r="E47" t="s">
        <v>102</v>
      </c>
      <c r="F47" t="s">
        <v>804</v>
      </c>
      <c r="G47" s="78">
        <v>14597000</v>
      </c>
      <c r="H47" s="78">
        <v>-10.739503816793929</v>
      </c>
      <c r="I47" s="78">
        <v>-1567.64537213741</v>
      </c>
      <c r="J47" s="79">
        <v>0.91269999999999996</v>
      </c>
      <c r="K47" s="79">
        <v>-2.5000000000000001E-3</v>
      </c>
    </row>
    <row r="48" spans="2:11">
      <c r="B48" s="80" t="s">
        <v>342</v>
      </c>
      <c r="C48" s="16"/>
      <c r="D48" s="16"/>
      <c r="G48" s="82">
        <v>0</v>
      </c>
      <c r="I48" s="82">
        <v>0</v>
      </c>
      <c r="J48" s="81">
        <v>0</v>
      </c>
      <c r="K48" s="81">
        <v>0</v>
      </c>
    </row>
    <row r="49" spans="2:11">
      <c r="B49" t="s">
        <v>224</v>
      </c>
      <c r="C49" t="s">
        <v>224</v>
      </c>
      <c r="D49" t="s">
        <v>224</v>
      </c>
      <c r="E49" t="s">
        <v>224</v>
      </c>
      <c r="G49" s="78">
        <v>0</v>
      </c>
      <c r="H49" s="78">
        <v>0</v>
      </c>
      <c r="I49" s="78">
        <v>0</v>
      </c>
      <c r="J49" s="79">
        <v>0</v>
      </c>
      <c r="K49" s="79">
        <v>0</v>
      </c>
    </row>
    <row r="50" spans="2:11">
      <c r="B50" s="80" t="s">
        <v>229</v>
      </c>
      <c r="C50" s="16"/>
      <c r="D50" s="16"/>
      <c r="G50" s="82">
        <v>0</v>
      </c>
      <c r="I50" s="82">
        <v>0</v>
      </c>
      <c r="J50" s="81">
        <v>0</v>
      </c>
      <c r="K50" s="81">
        <v>0</v>
      </c>
    </row>
    <row r="51" spans="2:11">
      <c r="B51" s="80" t="s">
        <v>583</v>
      </c>
      <c r="C51" s="16"/>
      <c r="D51" s="16"/>
      <c r="G51" s="82">
        <v>0</v>
      </c>
      <c r="I51" s="82">
        <v>0</v>
      </c>
      <c r="J51" s="81">
        <v>0</v>
      </c>
      <c r="K51" s="81">
        <v>0</v>
      </c>
    </row>
    <row r="52" spans="2:11">
      <c r="B52" t="s">
        <v>224</v>
      </c>
      <c r="C52" t="s">
        <v>224</v>
      </c>
      <c r="D52" t="s">
        <v>224</v>
      </c>
      <c r="E52" t="s">
        <v>224</v>
      </c>
      <c r="G52" s="78">
        <v>0</v>
      </c>
      <c r="H52" s="78">
        <v>0</v>
      </c>
      <c r="I52" s="78">
        <v>0</v>
      </c>
      <c r="J52" s="79">
        <v>0</v>
      </c>
      <c r="K52" s="79">
        <v>0</v>
      </c>
    </row>
    <row r="53" spans="2:11">
      <c r="B53" s="80" t="s">
        <v>586</v>
      </c>
      <c r="C53" s="16"/>
      <c r="D53" s="16"/>
      <c r="G53" s="82">
        <v>0</v>
      </c>
      <c r="I53" s="82">
        <v>0</v>
      </c>
      <c r="J53" s="81">
        <v>0</v>
      </c>
      <c r="K53" s="81">
        <v>0</v>
      </c>
    </row>
    <row r="54" spans="2:11">
      <c r="B54" t="s">
        <v>224</v>
      </c>
      <c r="C54" t="s">
        <v>224</v>
      </c>
      <c r="D54" t="s">
        <v>224</v>
      </c>
      <c r="E54" t="s">
        <v>224</v>
      </c>
      <c r="G54" s="78">
        <v>0</v>
      </c>
      <c r="H54" s="78">
        <v>0</v>
      </c>
      <c r="I54" s="78">
        <v>0</v>
      </c>
      <c r="J54" s="79">
        <v>0</v>
      </c>
      <c r="K54" s="79">
        <v>0</v>
      </c>
    </row>
    <row r="55" spans="2:11">
      <c r="B55" s="80" t="s">
        <v>585</v>
      </c>
      <c r="C55" s="16"/>
      <c r="D55" s="16"/>
      <c r="G55" s="82">
        <v>0</v>
      </c>
      <c r="I55" s="82">
        <v>0</v>
      </c>
      <c r="J55" s="81">
        <v>0</v>
      </c>
      <c r="K55" s="81">
        <v>0</v>
      </c>
    </row>
    <row r="56" spans="2:11">
      <c r="B56" t="s">
        <v>224</v>
      </c>
      <c r="C56" t="s">
        <v>224</v>
      </c>
      <c r="D56" t="s">
        <v>224</v>
      </c>
      <c r="E56" t="s">
        <v>224</v>
      </c>
      <c r="G56" s="78">
        <v>0</v>
      </c>
      <c r="H56" s="78">
        <v>0</v>
      </c>
      <c r="I56" s="78">
        <v>0</v>
      </c>
      <c r="J56" s="79">
        <v>0</v>
      </c>
      <c r="K56" s="79">
        <v>0</v>
      </c>
    </row>
    <row r="57" spans="2:11">
      <c r="B57" s="80" t="s">
        <v>342</v>
      </c>
      <c r="C57" s="16"/>
      <c r="D57" s="16"/>
      <c r="G57" s="82">
        <v>0</v>
      </c>
      <c r="I57" s="82">
        <v>0</v>
      </c>
      <c r="J57" s="81">
        <v>0</v>
      </c>
      <c r="K57" s="81">
        <v>0</v>
      </c>
    </row>
    <row r="58" spans="2:11">
      <c r="B58" t="s">
        <v>224</v>
      </c>
      <c r="C58" t="s">
        <v>224</v>
      </c>
      <c r="D58" t="s">
        <v>224</v>
      </c>
      <c r="E58" t="s">
        <v>224</v>
      </c>
      <c r="G58" s="78">
        <v>0</v>
      </c>
      <c r="H58" s="78">
        <v>0</v>
      </c>
      <c r="I58" s="78">
        <v>0</v>
      </c>
      <c r="J58" s="79">
        <v>0</v>
      </c>
      <c r="K58" s="79">
        <v>0</v>
      </c>
    </row>
    <row r="59" spans="2:11">
      <c r="B59" t="s">
        <v>231</v>
      </c>
      <c r="C59" s="16"/>
      <c r="D59" s="16"/>
    </row>
    <row r="60" spans="2:11">
      <c r="B60" t="s">
        <v>281</v>
      </c>
      <c r="C60" s="16"/>
      <c r="D60" s="16"/>
    </row>
    <row r="61" spans="2:11">
      <c r="B61" t="s">
        <v>282</v>
      </c>
      <c r="C61" s="16"/>
      <c r="D61" s="16"/>
    </row>
    <row r="62" spans="2:11">
      <c r="B62" t="s">
        <v>283</v>
      </c>
      <c r="C62" s="16"/>
      <c r="D62" s="16"/>
    </row>
    <row r="63" spans="2:11">
      <c r="C63" s="16"/>
      <c r="D63" s="16"/>
    </row>
    <row r="64" spans="2:11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1113</v>
      </c>
    </row>
    <row r="3" spans="2:78">
      <c r="B3" s="2" t="s">
        <v>2</v>
      </c>
      <c r="C3" t="s">
        <v>1114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2:78" ht="26.25" customHeight="1">
      <c r="B7" s="103" t="s">
        <v>145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4.21</v>
      </c>
      <c r="I11" s="7"/>
      <c r="J11" s="7"/>
      <c r="K11" s="77">
        <v>1.67E-2</v>
      </c>
      <c r="L11" s="76">
        <v>4824059.55</v>
      </c>
      <c r="M11" s="7"/>
      <c r="N11" s="76">
        <v>15251.378787108</v>
      </c>
      <c r="O11" s="7"/>
      <c r="P11" s="77">
        <v>1</v>
      </c>
      <c r="Q11" s="77">
        <v>2.4500000000000001E-2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2.04</v>
      </c>
      <c r="K12" s="81">
        <v>3.6700000000000003E-2</v>
      </c>
      <c r="L12" s="82">
        <v>512059.55</v>
      </c>
      <c r="N12" s="82">
        <v>502.47799752999998</v>
      </c>
      <c r="P12" s="81">
        <v>3.2899999999999999E-2</v>
      </c>
      <c r="Q12" s="81">
        <v>8.0000000000000004E-4</v>
      </c>
    </row>
    <row r="13" spans="2:78">
      <c r="B13" s="80" t="s">
        <v>593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224</v>
      </c>
      <c r="C14" t="s">
        <v>224</v>
      </c>
      <c r="D14" s="16"/>
      <c r="E14" t="s">
        <v>224</v>
      </c>
      <c r="H14" s="78">
        <v>0</v>
      </c>
      <c r="I14" t="s">
        <v>224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594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224</v>
      </c>
      <c r="C16" t="s">
        <v>224</v>
      </c>
      <c r="D16" s="16"/>
      <c r="E16" t="s">
        <v>224</v>
      </c>
      <c r="H16" s="78">
        <v>0</v>
      </c>
      <c r="I16" t="s">
        <v>224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595</v>
      </c>
      <c r="D17" s="16"/>
      <c r="H17" s="82">
        <v>2.04</v>
      </c>
      <c r="K17" s="81">
        <v>3.6700000000000003E-2</v>
      </c>
      <c r="L17" s="82">
        <v>512059.55</v>
      </c>
      <c r="N17" s="82">
        <v>502.47799752999998</v>
      </c>
      <c r="P17" s="81">
        <v>3.2899999999999999E-2</v>
      </c>
      <c r="Q17" s="81">
        <v>8.0000000000000004E-4</v>
      </c>
    </row>
    <row r="18" spans="2:17">
      <c r="B18" s="80" t="s">
        <v>596</v>
      </c>
      <c r="D18" s="16"/>
      <c r="H18" s="82">
        <v>2.04</v>
      </c>
      <c r="K18" s="81">
        <v>3.6700000000000003E-2</v>
      </c>
      <c r="L18" s="82">
        <v>512059.55</v>
      </c>
      <c r="N18" s="82">
        <v>502.47799752999998</v>
      </c>
      <c r="P18" s="81">
        <v>3.2899999999999999E-2</v>
      </c>
      <c r="Q18" s="81">
        <v>8.0000000000000004E-4</v>
      </c>
    </row>
    <row r="19" spans="2:17">
      <c r="B19" t="s">
        <v>805</v>
      </c>
      <c r="C19" t="s">
        <v>806</v>
      </c>
      <c r="D19" t="s">
        <v>807</v>
      </c>
      <c r="E19" t="s">
        <v>808</v>
      </c>
      <c r="F19" t="s">
        <v>349</v>
      </c>
      <c r="G19" t="s">
        <v>809</v>
      </c>
      <c r="H19" s="78">
        <v>1.59</v>
      </c>
      <c r="I19" t="s">
        <v>102</v>
      </c>
      <c r="J19" s="79">
        <v>2.9499999999999998E-2</v>
      </c>
      <c r="K19" s="79">
        <v>3.9600000000000003E-2</v>
      </c>
      <c r="L19" s="78">
        <v>154170.79999999999</v>
      </c>
      <c r="M19" s="78">
        <v>98.66</v>
      </c>
      <c r="N19" s="78">
        <v>152.10491128000001</v>
      </c>
      <c r="O19" s="79">
        <v>1.1999999999999999E-3</v>
      </c>
      <c r="P19" s="79">
        <v>0.01</v>
      </c>
      <c r="Q19" s="79">
        <v>2.0000000000000001E-4</v>
      </c>
    </row>
    <row r="20" spans="2:17">
      <c r="B20" t="s">
        <v>810</v>
      </c>
      <c r="C20" t="s">
        <v>811</v>
      </c>
      <c r="D20" t="s">
        <v>807</v>
      </c>
      <c r="E20" t="s">
        <v>331</v>
      </c>
      <c r="F20" t="s">
        <v>150</v>
      </c>
      <c r="G20" t="s">
        <v>812</v>
      </c>
      <c r="H20" s="78">
        <v>2.2400000000000002</v>
      </c>
      <c r="I20" t="s">
        <v>102</v>
      </c>
      <c r="J20" s="79">
        <v>2.5000000000000001E-2</v>
      </c>
      <c r="K20" s="79">
        <v>3.5499999999999997E-2</v>
      </c>
      <c r="L20" s="78">
        <v>357888.75</v>
      </c>
      <c r="M20" s="78">
        <v>97.9</v>
      </c>
      <c r="N20" s="78">
        <v>350.37308624999997</v>
      </c>
      <c r="O20" s="79">
        <v>1.2999999999999999E-3</v>
      </c>
      <c r="P20" s="79">
        <v>2.3E-2</v>
      </c>
      <c r="Q20" s="79">
        <v>5.9999999999999995E-4</v>
      </c>
    </row>
    <row r="21" spans="2:17">
      <c r="B21" s="80" t="s">
        <v>597</v>
      </c>
      <c r="D21" s="16"/>
      <c r="H21" s="82">
        <v>0</v>
      </c>
      <c r="K21" s="81">
        <v>0</v>
      </c>
      <c r="L21" s="82">
        <v>0</v>
      </c>
      <c r="N21" s="82">
        <v>0</v>
      </c>
      <c r="P21" s="81">
        <v>0</v>
      </c>
      <c r="Q21" s="81">
        <v>0</v>
      </c>
    </row>
    <row r="22" spans="2:17">
      <c r="B22" t="s">
        <v>224</v>
      </c>
      <c r="C22" t="s">
        <v>224</v>
      </c>
      <c r="D22" s="16"/>
      <c r="E22" t="s">
        <v>224</v>
      </c>
      <c r="H22" s="78">
        <v>0</v>
      </c>
      <c r="I22" t="s">
        <v>224</v>
      </c>
      <c r="J22" s="79">
        <v>0</v>
      </c>
      <c r="K22" s="79">
        <v>0</v>
      </c>
      <c r="L22" s="78">
        <v>0</v>
      </c>
      <c r="M22" s="78">
        <v>0</v>
      </c>
      <c r="N22" s="78">
        <v>0</v>
      </c>
      <c r="O22" s="79">
        <v>0</v>
      </c>
      <c r="P22" s="79">
        <v>0</v>
      </c>
      <c r="Q22" s="79">
        <v>0</v>
      </c>
    </row>
    <row r="23" spans="2:17">
      <c r="B23" s="80" t="s">
        <v>598</v>
      </c>
      <c r="D23" s="16"/>
      <c r="H23" s="82">
        <v>0</v>
      </c>
      <c r="K23" s="81">
        <v>0</v>
      </c>
      <c r="L23" s="82">
        <v>0</v>
      </c>
      <c r="N23" s="82">
        <v>0</v>
      </c>
      <c r="P23" s="81">
        <v>0</v>
      </c>
      <c r="Q23" s="81">
        <v>0</v>
      </c>
    </row>
    <row r="24" spans="2:17">
      <c r="B24" t="s">
        <v>224</v>
      </c>
      <c r="C24" t="s">
        <v>224</v>
      </c>
      <c r="D24" s="16"/>
      <c r="E24" t="s">
        <v>224</v>
      </c>
      <c r="H24" s="78">
        <v>0</v>
      </c>
      <c r="I24" t="s">
        <v>224</v>
      </c>
      <c r="J24" s="79">
        <v>0</v>
      </c>
      <c r="K24" s="79">
        <v>0</v>
      </c>
      <c r="L24" s="78">
        <v>0</v>
      </c>
      <c r="M24" s="78">
        <v>0</v>
      </c>
      <c r="N24" s="78">
        <v>0</v>
      </c>
      <c r="O24" s="79">
        <v>0</v>
      </c>
      <c r="P24" s="79">
        <v>0</v>
      </c>
      <c r="Q24" s="79">
        <v>0</v>
      </c>
    </row>
    <row r="25" spans="2:17">
      <c r="B25" s="80" t="s">
        <v>599</v>
      </c>
      <c r="D25" s="16"/>
      <c r="H25" s="82">
        <v>0</v>
      </c>
      <c r="K25" s="81">
        <v>0</v>
      </c>
      <c r="L25" s="82">
        <v>0</v>
      </c>
      <c r="N25" s="82">
        <v>0</v>
      </c>
      <c r="P25" s="81">
        <v>0</v>
      </c>
      <c r="Q25" s="81">
        <v>0</v>
      </c>
    </row>
    <row r="26" spans="2:17">
      <c r="B26" t="s">
        <v>224</v>
      </c>
      <c r="C26" t="s">
        <v>224</v>
      </c>
      <c r="D26" s="16"/>
      <c r="E26" t="s">
        <v>224</v>
      </c>
      <c r="H26" s="78">
        <v>0</v>
      </c>
      <c r="I26" t="s">
        <v>224</v>
      </c>
      <c r="J26" s="79">
        <v>0</v>
      </c>
      <c r="K26" s="79">
        <v>0</v>
      </c>
      <c r="L26" s="78">
        <v>0</v>
      </c>
      <c r="M26" s="78">
        <v>0</v>
      </c>
      <c r="N26" s="78">
        <v>0</v>
      </c>
      <c r="O26" s="79">
        <v>0</v>
      </c>
      <c r="P26" s="79">
        <v>0</v>
      </c>
      <c r="Q26" s="79">
        <v>0</v>
      </c>
    </row>
    <row r="27" spans="2:17">
      <c r="B27" s="80" t="s">
        <v>229</v>
      </c>
      <c r="D27" s="16"/>
      <c r="H27" s="82">
        <v>4.28</v>
      </c>
      <c r="K27" s="81">
        <v>1.6E-2</v>
      </c>
      <c r="L27" s="82">
        <v>4312000</v>
      </c>
      <c r="N27" s="82">
        <v>14748.900789578</v>
      </c>
      <c r="P27" s="81">
        <v>0.96709999999999996</v>
      </c>
      <c r="Q27" s="81">
        <v>2.3699999999999999E-2</v>
      </c>
    </row>
    <row r="28" spans="2:17">
      <c r="B28" s="80" t="s">
        <v>593</v>
      </c>
      <c r="D28" s="16"/>
      <c r="H28" s="82">
        <v>0</v>
      </c>
      <c r="K28" s="81">
        <v>0</v>
      </c>
      <c r="L28" s="82">
        <v>0</v>
      </c>
      <c r="N28" s="82">
        <v>0</v>
      </c>
      <c r="P28" s="81">
        <v>0</v>
      </c>
      <c r="Q28" s="81">
        <v>0</v>
      </c>
    </row>
    <row r="29" spans="2:17">
      <c r="B29" t="s">
        <v>224</v>
      </c>
      <c r="C29" t="s">
        <v>224</v>
      </c>
      <c r="D29" s="16"/>
      <c r="E29" t="s">
        <v>224</v>
      </c>
      <c r="H29" s="78">
        <v>0</v>
      </c>
      <c r="I29" t="s">
        <v>224</v>
      </c>
      <c r="J29" s="79">
        <v>0</v>
      </c>
      <c r="K29" s="79">
        <v>0</v>
      </c>
      <c r="L29" s="78">
        <v>0</v>
      </c>
      <c r="M29" s="78">
        <v>0</v>
      </c>
      <c r="N29" s="78">
        <v>0</v>
      </c>
      <c r="O29" s="79">
        <v>0</v>
      </c>
      <c r="P29" s="79">
        <v>0</v>
      </c>
      <c r="Q29" s="79">
        <v>0</v>
      </c>
    </row>
    <row r="30" spans="2:17">
      <c r="B30" s="80" t="s">
        <v>594</v>
      </c>
      <c r="D30" s="16"/>
      <c r="H30" s="82">
        <v>0</v>
      </c>
      <c r="K30" s="81">
        <v>0</v>
      </c>
      <c r="L30" s="82">
        <v>0</v>
      </c>
      <c r="N30" s="82">
        <v>0</v>
      </c>
      <c r="P30" s="81">
        <v>0</v>
      </c>
      <c r="Q30" s="81">
        <v>0</v>
      </c>
    </row>
    <row r="31" spans="2:17">
      <c r="B31" t="s">
        <v>224</v>
      </c>
      <c r="C31" t="s">
        <v>224</v>
      </c>
      <c r="D31" s="16"/>
      <c r="E31" t="s">
        <v>224</v>
      </c>
      <c r="H31" s="78">
        <v>0</v>
      </c>
      <c r="I31" t="s">
        <v>224</v>
      </c>
      <c r="J31" s="79">
        <v>0</v>
      </c>
      <c r="K31" s="79">
        <v>0</v>
      </c>
      <c r="L31" s="78">
        <v>0</v>
      </c>
      <c r="M31" s="78">
        <v>0</v>
      </c>
      <c r="N31" s="78">
        <v>0</v>
      </c>
      <c r="O31" s="79">
        <v>0</v>
      </c>
      <c r="P31" s="79">
        <v>0</v>
      </c>
      <c r="Q31" s="79">
        <v>0</v>
      </c>
    </row>
    <row r="32" spans="2:17">
      <c r="B32" s="80" t="s">
        <v>595</v>
      </c>
      <c r="D32" s="16"/>
      <c r="H32" s="82">
        <v>4.28</v>
      </c>
      <c r="K32" s="81">
        <v>1.6E-2</v>
      </c>
      <c r="L32" s="82">
        <v>4312000</v>
      </c>
      <c r="N32" s="82">
        <v>14748.900789578</v>
      </c>
      <c r="P32" s="81">
        <v>0.96709999999999996</v>
      </c>
      <c r="Q32" s="81">
        <v>2.3699999999999999E-2</v>
      </c>
    </row>
    <row r="33" spans="2:17">
      <c r="B33" s="80" t="s">
        <v>596</v>
      </c>
      <c r="D33" s="16"/>
      <c r="H33" s="82">
        <v>4.53</v>
      </c>
      <c r="K33" s="81">
        <v>1.5599999999999999E-2</v>
      </c>
      <c r="L33" s="82">
        <v>3591000</v>
      </c>
      <c r="N33" s="82">
        <v>12398.51398358</v>
      </c>
      <c r="P33" s="81">
        <v>0.81289999999999996</v>
      </c>
      <c r="Q33" s="81">
        <v>1.9900000000000001E-2</v>
      </c>
    </row>
    <row r="34" spans="2:17">
      <c r="B34" t="s">
        <v>813</v>
      </c>
      <c r="C34" t="s">
        <v>814</v>
      </c>
      <c r="D34" t="s">
        <v>807</v>
      </c>
      <c r="E34" t="s">
        <v>815</v>
      </c>
      <c r="F34" t="s">
        <v>349</v>
      </c>
      <c r="G34" t="s">
        <v>816</v>
      </c>
      <c r="H34" s="78">
        <v>1.1000000000000001</v>
      </c>
      <c r="I34" t="s">
        <v>106</v>
      </c>
      <c r="J34" s="79">
        <v>2.7199999999999998E-2</v>
      </c>
      <c r="K34" s="79">
        <v>2.9899999999999999E-2</v>
      </c>
      <c r="L34" s="78">
        <v>101000</v>
      </c>
      <c r="M34" s="78">
        <v>99.76</v>
      </c>
      <c r="N34" s="78">
        <v>349.22584160000002</v>
      </c>
      <c r="O34" s="79">
        <v>2.9999999999999997E-4</v>
      </c>
      <c r="P34" s="79">
        <v>2.29E-2</v>
      </c>
      <c r="Q34" s="79">
        <v>5.9999999999999995E-4</v>
      </c>
    </row>
    <row r="35" spans="2:17">
      <c r="B35" t="s">
        <v>817</v>
      </c>
      <c r="C35" t="s">
        <v>818</v>
      </c>
      <c r="D35" t="s">
        <v>807</v>
      </c>
      <c r="E35" t="s">
        <v>815</v>
      </c>
      <c r="F35" t="s">
        <v>349</v>
      </c>
      <c r="G35" t="s">
        <v>819</v>
      </c>
      <c r="H35" s="78">
        <v>5.43</v>
      </c>
      <c r="I35" t="s">
        <v>106</v>
      </c>
      <c r="J35" s="79">
        <v>2.7799999999999998E-2</v>
      </c>
      <c r="K35" s="79">
        <v>1.61E-2</v>
      </c>
      <c r="L35" s="78">
        <v>286000</v>
      </c>
      <c r="M35" s="78">
        <v>97.328000000000003</v>
      </c>
      <c r="N35" s="78">
        <v>964.78910527999994</v>
      </c>
      <c r="O35" s="79">
        <v>8.9999999999999998E-4</v>
      </c>
      <c r="P35" s="79">
        <v>6.3299999999999995E-2</v>
      </c>
      <c r="Q35" s="79">
        <v>1.5E-3</v>
      </c>
    </row>
    <row r="36" spans="2:17">
      <c r="B36" t="s">
        <v>820</v>
      </c>
      <c r="C36" t="s">
        <v>821</v>
      </c>
      <c r="D36" t="s">
        <v>807</v>
      </c>
      <c r="E36" t="s">
        <v>815</v>
      </c>
      <c r="F36" t="s">
        <v>349</v>
      </c>
      <c r="G36" t="s">
        <v>822</v>
      </c>
      <c r="H36" s="78">
        <v>4.42</v>
      </c>
      <c r="I36" t="s">
        <v>106</v>
      </c>
      <c r="J36" s="79">
        <v>3.2199999999999999E-2</v>
      </c>
      <c r="K36" s="79">
        <v>1.67E-2</v>
      </c>
      <c r="L36" s="78">
        <v>420000</v>
      </c>
      <c r="M36" s="78">
        <v>106.949</v>
      </c>
      <c r="N36" s="78">
        <v>1556.8779827999999</v>
      </c>
      <c r="O36" s="79">
        <v>5.0000000000000001E-4</v>
      </c>
      <c r="P36" s="79">
        <v>0.1021</v>
      </c>
      <c r="Q36" s="79">
        <v>2.5000000000000001E-3</v>
      </c>
    </row>
    <row r="37" spans="2:17">
      <c r="B37" t="s">
        <v>823</v>
      </c>
      <c r="C37" t="s">
        <v>824</v>
      </c>
      <c r="D37" t="s">
        <v>807</v>
      </c>
      <c r="E37" t="s">
        <v>815</v>
      </c>
      <c r="F37" t="s">
        <v>349</v>
      </c>
      <c r="G37" t="s">
        <v>825</v>
      </c>
      <c r="H37" s="78">
        <v>4.9000000000000004</v>
      </c>
      <c r="I37" t="s">
        <v>106</v>
      </c>
      <c r="J37" s="79">
        <v>2.81E-2</v>
      </c>
      <c r="K37" s="79">
        <v>1.6400000000000001E-2</v>
      </c>
      <c r="L37" s="78">
        <v>145000</v>
      </c>
      <c r="M37" s="78">
        <v>97.5</v>
      </c>
      <c r="N37" s="78">
        <v>490.00574999999998</v>
      </c>
      <c r="O37" s="79">
        <v>4.0000000000000002E-4</v>
      </c>
      <c r="P37" s="79">
        <v>3.2099999999999997E-2</v>
      </c>
      <c r="Q37" s="79">
        <v>8.0000000000000004E-4</v>
      </c>
    </row>
    <row r="38" spans="2:17">
      <c r="B38" t="s">
        <v>826</v>
      </c>
      <c r="C38" t="s">
        <v>827</v>
      </c>
      <c r="D38" t="s">
        <v>807</v>
      </c>
      <c r="E38" t="s">
        <v>815</v>
      </c>
      <c r="F38" t="s">
        <v>349</v>
      </c>
      <c r="G38" t="s">
        <v>828</v>
      </c>
      <c r="H38" s="78">
        <v>5.48</v>
      </c>
      <c r="I38" t="s">
        <v>106</v>
      </c>
      <c r="J38" s="79">
        <v>2.7799999999999998E-2</v>
      </c>
      <c r="K38" s="79">
        <v>1.61E-2</v>
      </c>
      <c r="L38" s="78">
        <v>218000</v>
      </c>
      <c r="M38" s="78">
        <v>97.87</v>
      </c>
      <c r="N38" s="78">
        <v>739.4939756</v>
      </c>
      <c r="O38" s="79">
        <v>8.0000000000000004E-4</v>
      </c>
      <c r="P38" s="79">
        <v>4.8500000000000001E-2</v>
      </c>
      <c r="Q38" s="79">
        <v>1.1999999999999999E-3</v>
      </c>
    </row>
    <row r="39" spans="2:17">
      <c r="B39" t="s">
        <v>829</v>
      </c>
      <c r="C39" t="s">
        <v>830</v>
      </c>
      <c r="D39" t="s">
        <v>807</v>
      </c>
      <c r="E39" t="s">
        <v>815</v>
      </c>
      <c r="F39" t="s">
        <v>349</v>
      </c>
      <c r="G39" t="s">
        <v>831</v>
      </c>
      <c r="H39" s="78">
        <v>4.76</v>
      </c>
      <c r="I39" t="s">
        <v>106</v>
      </c>
      <c r="J39" s="79">
        <v>2.92E-2</v>
      </c>
      <c r="K39" s="79">
        <v>1.7500000000000002E-2</v>
      </c>
      <c r="L39" s="78">
        <v>155000</v>
      </c>
      <c r="M39" s="78">
        <v>98.033000000000001</v>
      </c>
      <c r="N39" s="78">
        <v>526.66268590000004</v>
      </c>
      <c r="O39" s="79">
        <v>5.9999999999999995E-4</v>
      </c>
      <c r="P39" s="79">
        <v>3.4500000000000003E-2</v>
      </c>
      <c r="Q39" s="79">
        <v>8.0000000000000004E-4</v>
      </c>
    </row>
    <row r="40" spans="2:17">
      <c r="B40" t="s">
        <v>832</v>
      </c>
      <c r="C40" t="s">
        <v>833</v>
      </c>
      <c r="D40" t="s">
        <v>807</v>
      </c>
      <c r="E40" t="s">
        <v>815</v>
      </c>
      <c r="F40" t="s">
        <v>349</v>
      </c>
      <c r="G40" t="s">
        <v>447</v>
      </c>
      <c r="H40" s="78">
        <v>5.76</v>
      </c>
      <c r="I40" t="s">
        <v>106</v>
      </c>
      <c r="J40" s="79">
        <v>2.7799999999999998E-2</v>
      </c>
      <c r="K40" s="79">
        <v>1.6400000000000001E-2</v>
      </c>
      <c r="L40" s="78">
        <v>186000</v>
      </c>
      <c r="M40" s="78">
        <v>93</v>
      </c>
      <c r="N40" s="78">
        <v>599.54867999999999</v>
      </c>
      <c r="O40" s="79">
        <v>6.9999999999999999E-4</v>
      </c>
      <c r="P40" s="79">
        <v>3.9300000000000002E-2</v>
      </c>
      <c r="Q40" s="79">
        <v>1E-3</v>
      </c>
    </row>
    <row r="41" spans="2:17">
      <c r="B41" t="s">
        <v>834</v>
      </c>
      <c r="C41" t="s">
        <v>835</v>
      </c>
      <c r="D41" t="s">
        <v>807</v>
      </c>
      <c r="E41" t="s">
        <v>815</v>
      </c>
      <c r="F41" t="s">
        <v>349</v>
      </c>
      <c r="G41" t="s">
        <v>362</v>
      </c>
      <c r="H41" s="78">
        <v>4.3</v>
      </c>
      <c r="I41" t="s">
        <v>106</v>
      </c>
      <c r="J41" s="79">
        <v>2.5899999999999999E-2</v>
      </c>
      <c r="K41" s="79">
        <v>1.46E-2</v>
      </c>
      <c r="L41" s="78">
        <v>430000</v>
      </c>
      <c r="M41" s="78">
        <v>96.97</v>
      </c>
      <c r="N41" s="78">
        <v>1445.2214859999999</v>
      </c>
      <c r="O41" s="79">
        <v>1.5E-3</v>
      </c>
      <c r="P41" s="79">
        <v>9.4799999999999995E-2</v>
      </c>
      <c r="Q41" s="79">
        <v>2.3E-3</v>
      </c>
    </row>
    <row r="42" spans="2:17">
      <c r="B42" t="s">
        <v>836</v>
      </c>
      <c r="C42" t="s">
        <v>837</v>
      </c>
      <c r="D42" t="s">
        <v>807</v>
      </c>
      <c r="E42" t="s">
        <v>815</v>
      </c>
      <c r="F42" t="s">
        <v>349</v>
      </c>
      <c r="G42" t="s">
        <v>838</v>
      </c>
      <c r="H42" s="78">
        <v>5.13</v>
      </c>
      <c r="I42" t="s">
        <v>106</v>
      </c>
      <c r="J42" s="79">
        <v>2.75E-2</v>
      </c>
      <c r="K42" s="79">
        <v>1.5900000000000001E-2</v>
      </c>
      <c r="L42" s="78">
        <v>270000</v>
      </c>
      <c r="M42" s="78">
        <v>98.07</v>
      </c>
      <c r="N42" s="78">
        <v>917.75867400000004</v>
      </c>
      <c r="O42" s="79">
        <v>8.0000000000000004E-4</v>
      </c>
      <c r="P42" s="79">
        <v>6.0199999999999997E-2</v>
      </c>
      <c r="Q42" s="79">
        <v>1.5E-3</v>
      </c>
    </row>
    <row r="43" spans="2:17">
      <c r="B43" t="s">
        <v>839</v>
      </c>
      <c r="C43" t="s">
        <v>840</v>
      </c>
      <c r="D43" t="s">
        <v>807</v>
      </c>
      <c r="E43" t="s">
        <v>815</v>
      </c>
      <c r="F43" t="s">
        <v>349</v>
      </c>
      <c r="G43" t="s">
        <v>841</v>
      </c>
      <c r="H43" s="78">
        <v>5</v>
      </c>
      <c r="I43" t="s">
        <v>106</v>
      </c>
      <c r="J43" s="79">
        <v>2.7799999999999998E-2</v>
      </c>
      <c r="K43" s="79">
        <v>1.61E-2</v>
      </c>
      <c r="L43" s="78">
        <v>153000</v>
      </c>
      <c r="M43" s="78">
        <v>99.24</v>
      </c>
      <c r="N43" s="78">
        <v>526.26773519999995</v>
      </c>
      <c r="O43" s="79">
        <v>4.0000000000000002E-4</v>
      </c>
      <c r="P43" s="79">
        <v>3.4500000000000003E-2</v>
      </c>
      <c r="Q43" s="79">
        <v>8.0000000000000004E-4</v>
      </c>
    </row>
    <row r="44" spans="2:17">
      <c r="B44" t="s">
        <v>842</v>
      </c>
      <c r="C44" t="s">
        <v>843</v>
      </c>
      <c r="D44" t="s">
        <v>807</v>
      </c>
      <c r="E44" t="s">
        <v>815</v>
      </c>
      <c r="F44" t="s">
        <v>349</v>
      </c>
      <c r="G44" t="s">
        <v>844</v>
      </c>
      <c r="H44" s="78">
        <v>1.61</v>
      </c>
      <c r="I44" t="s">
        <v>110</v>
      </c>
      <c r="J44" s="79">
        <v>2.35E-2</v>
      </c>
      <c r="K44" s="79">
        <v>5.5999999999999999E-3</v>
      </c>
      <c r="L44" s="78">
        <v>374000</v>
      </c>
      <c r="M44" s="78">
        <v>97</v>
      </c>
      <c r="N44" s="78">
        <v>1408.6021840000001</v>
      </c>
      <c r="O44" s="79">
        <v>1.1999999999999999E-3</v>
      </c>
      <c r="P44" s="79">
        <v>9.2399999999999996E-2</v>
      </c>
      <c r="Q44" s="79">
        <v>2.3E-3</v>
      </c>
    </row>
    <row r="45" spans="2:17">
      <c r="B45" t="s">
        <v>845</v>
      </c>
      <c r="C45" t="s">
        <v>846</v>
      </c>
      <c r="D45" t="s">
        <v>807</v>
      </c>
      <c r="E45" t="s">
        <v>847</v>
      </c>
      <c r="F45" t="s">
        <v>446</v>
      </c>
      <c r="G45" t="s">
        <v>848</v>
      </c>
      <c r="H45" s="78">
        <v>5.08</v>
      </c>
      <c r="I45" t="s">
        <v>106</v>
      </c>
      <c r="J45" s="79">
        <v>2.8400000000000002E-2</v>
      </c>
      <c r="K45" s="79">
        <v>1.67E-2</v>
      </c>
      <c r="L45" s="78">
        <v>184000</v>
      </c>
      <c r="M45" s="78">
        <v>98.125</v>
      </c>
      <c r="N45" s="78">
        <v>625.78629999999998</v>
      </c>
      <c r="O45" s="79">
        <v>6.9999999999999999E-4</v>
      </c>
      <c r="P45" s="79">
        <v>4.1000000000000002E-2</v>
      </c>
      <c r="Q45" s="79">
        <v>1E-3</v>
      </c>
    </row>
    <row r="46" spans="2:17">
      <c r="B46" t="s">
        <v>849</v>
      </c>
      <c r="C46" t="s">
        <v>850</v>
      </c>
      <c r="D46" t="s">
        <v>807</v>
      </c>
      <c r="E46" t="s">
        <v>815</v>
      </c>
      <c r="F46" t="s">
        <v>349</v>
      </c>
      <c r="G46" t="s">
        <v>851</v>
      </c>
      <c r="H46" s="78">
        <v>5.48</v>
      </c>
      <c r="I46" t="s">
        <v>106</v>
      </c>
      <c r="J46" s="79">
        <v>2.7300000000000001E-2</v>
      </c>
      <c r="K46" s="79">
        <v>1.61E-2</v>
      </c>
      <c r="L46" s="78">
        <v>372000</v>
      </c>
      <c r="M46" s="78">
        <v>96.75</v>
      </c>
      <c r="N46" s="78">
        <v>1247.4480599999999</v>
      </c>
      <c r="O46" s="79">
        <v>1.1999999999999999E-3</v>
      </c>
      <c r="P46" s="79">
        <v>8.1799999999999998E-2</v>
      </c>
      <c r="Q46" s="79">
        <v>2E-3</v>
      </c>
    </row>
    <row r="47" spans="2:17">
      <c r="B47" t="s">
        <v>852</v>
      </c>
      <c r="C47" t="s">
        <v>853</v>
      </c>
      <c r="D47" t="s">
        <v>807</v>
      </c>
      <c r="E47" t="s">
        <v>815</v>
      </c>
      <c r="F47" t="s">
        <v>349</v>
      </c>
      <c r="G47" t="s">
        <v>854</v>
      </c>
      <c r="H47" s="78">
        <v>4.43</v>
      </c>
      <c r="I47" t="s">
        <v>106</v>
      </c>
      <c r="J47" s="79">
        <v>3.9E-2</v>
      </c>
      <c r="K47" s="79">
        <v>1.43E-2</v>
      </c>
      <c r="L47" s="78">
        <v>98000</v>
      </c>
      <c r="M47" s="78">
        <v>97.82</v>
      </c>
      <c r="N47" s="78">
        <v>332.26323760000002</v>
      </c>
      <c r="O47" s="79">
        <v>2.9999999999999997E-4</v>
      </c>
      <c r="P47" s="79">
        <v>2.18E-2</v>
      </c>
      <c r="Q47" s="79">
        <v>5.0000000000000001E-4</v>
      </c>
    </row>
    <row r="48" spans="2:17">
      <c r="B48" t="s">
        <v>855</v>
      </c>
      <c r="C48" t="s">
        <v>856</v>
      </c>
      <c r="D48" t="s">
        <v>807</v>
      </c>
      <c r="E48" t="s">
        <v>808</v>
      </c>
      <c r="F48" t="s">
        <v>349</v>
      </c>
      <c r="G48" t="s">
        <v>857</v>
      </c>
      <c r="H48" s="78">
        <v>6.17</v>
      </c>
      <c r="I48" t="s">
        <v>106</v>
      </c>
      <c r="J48" s="79">
        <v>3.3300000000000003E-2</v>
      </c>
      <c r="K48" s="79">
        <v>2.1600000000000001E-2</v>
      </c>
      <c r="L48" s="78">
        <v>131000</v>
      </c>
      <c r="M48" s="78">
        <v>98</v>
      </c>
      <c r="N48" s="78">
        <v>444.96508</v>
      </c>
      <c r="O48" s="79">
        <v>2.3999999999999998E-3</v>
      </c>
      <c r="P48" s="79">
        <v>2.92E-2</v>
      </c>
      <c r="Q48" s="79">
        <v>6.9999999999999999E-4</v>
      </c>
    </row>
    <row r="49" spans="2:17">
      <c r="B49" t="s">
        <v>858</v>
      </c>
      <c r="C49" t="s">
        <v>859</v>
      </c>
      <c r="D49" t="s">
        <v>807</v>
      </c>
      <c r="E49" t="s">
        <v>808</v>
      </c>
      <c r="F49" t="s">
        <v>349</v>
      </c>
      <c r="G49" t="s">
        <v>828</v>
      </c>
      <c r="H49" s="78">
        <v>5.55</v>
      </c>
      <c r="I49" t="s">
        <v>106</v>
      </c>
      <c r="J49" s="79">
        <v>3.2500000000000001E-2</v>
      </c>
      <c r="K49" s="79">
        <v>2.4E-2</v>
      </c>
      <c r="L49" s="78">
        <v>68000</v>
      </c>
      <c r="M49" s="78">
        <v>94.87</v>
      </c>
      <c r="N49" s="78">
        <v>223.5972056</v>
      </c>
      <c r="O49" s="79">
        <v>1.2999999999999999E-3</v>
      </c>
      <c r="P49" s="79">
        <v>1.47E-2</v>
      </c>
      <c r="Q49" s="79">
        <v>4.0000000000000002E-4</v>
      </c>
    </row>
    <row r="50" spans="2:17">
      <c r="B50" s="80" t="s">
        <v>597</v>
      </c>
      <c r="D50" s="16"/>
      <c r="H50" s="82">
        <v>4.63</v>
      </c>
      <c r="K50" s="81">
        <v>3.3599999999999998E-2</v>
      </c>
      <c r="L50" s="82">
        <v>265000</v>
      </c>
      <c r="N50" s="82">
        <v>888.57478070000002</v>
      </c>
      <c r="P50" s="81">
        <v>5.8299999999999998E-2</v>
      </c>
      <c r="Q50" s="81">
        <v>1.4E-3</v>
      </c>
    </row>
    <row r="51" spans="2:17">
      <c r="B51" t="s">
        <v>860</v>
      </c>
      <c r="C51" t="s">
        <v>861</v>
      </c>
      <c r="D51" t="s">
        <v>807</v>
      </c>
      <c r="E51" t="s">
        <v>348</v>
      </c>
      <c r="F51" t="s">
        <v>349</v>
      </c>
      <c r="G51" t="s">
        <v>862</v>
      </c>
      <c r="H51" s="78">
        <v>4.63</v>
      </c>
      <c r="I51" t="s">
        <v>106</v>
      </c>
      <c r="J51" s="79">
        <v>3.5499999999999997E-2</v>
      </c>
      <c r="K51" s="79">
        <v>3.3599999999999998E-2</v>
      </c>
      <c r="L51" s="78">
        <v>265000</v>
      </c>
      <c r="M51" s="78">
        <v>96.742999999999995</v>
      </c>
      <c r="N51" s="78">
        <v>888.57478070000002</v>
      </c>
      <c r="O51" s="79">
        <v>2.0999999999999999E-3</v>
      </c>
      <c r="P51" s="79">
        <v>5.8299999999999998E-2</v>
      </c>
      <c r="Q51" s="79">
        <v>1.4E-3</v>
      </c>
    </row>
    <row r="52" spans="2:17">
      <c r="B52" s="80" t="s">
        <v>598</v>
      </c>
      <c r="D52" s="16"/>
      <c r="H52" s="82">
        <v>0.04</v>
      </c>
      <c r="K52" s="81">
        <v>4.7000000000000002E-3</v>
      </c>
      <c r="L52" s="82">
        <v>292000</v>
      </c>
      <c r="N52" s="82">
        <v>898.73121089799997</v>
      </c>
      <c r="P52" s="81">
        <v>5.8900000000000001E-2</v>
      </c>
      <c r="Q52" s="81">
        <v>1.4E-3</v>
      </c>
    </row>
    <row r="53" spans="2:17">
      <c r="B53" t="s">
        <v>863</v>
      </c>
      <c r="C53" t="s">
        <v>864</v>
      </c>
      <c r="D53" t="s">
        <v>807</v>
      </c>
      <c r="E53" t="s">
        <v>224</v>
      </c>
      <c r="F53" t="s">
        <v>325</v>
      </c>
      <c r="G53" t="s">
        <v>683</v>
      </c>
      <c r="H53" s="78">
        <v>0.04</v>
      </c>
      <c r="I53" t="s">
        <v>106</v>
      </c>
      <c r="J53" s="79">
        <v>2.8899999999999999E-2</v>
      </c>
      <c r="K53" s="79">
        <v>1.9E-3</v>
      </c>
      <c r="L53" s="78">
        <v>195000</v>
      </c>
      <c r="M53" s="78">
        <v>90.037099999999995</v>
      </c>
      <c r="N53" s="78">
        <v>608.53374776999999</v>
      </c>
      <c r="O53" s="79">
        <v>1E-3</v>
      </c>
      <c r="P53" s="79">
        <v>3.9899999999999998E-2</v>
      </c>
      <c r="Q53" s="79">
        <v>1E-3</v>
      </c>
    </row>
    <row r="54" spans="2:17">
      <c r="B54" t="s">
        <v>865</v>
      </c>
      <c r="C54" t="s">
        <v>866</v>
      </c>
      <c r="D54" t="s">
        <v>807</v>
      </c>
      <c r="E54" t="s">
        <v>224</v>
      </c>
      <c r="F54" t="s">
        <v>325</v>
      </c>
      <c r="G54" t="s">
        <v>683</v>
      </c>
      <c r="H54" s="78">
        <v>0.04</v>
      </c>
      <c r="I54" t="s">
        <v>106</v>
      </c>
      <c r="J54" s="79">
        <v>3.2399999999999998E-2</v>
      </c>
      <c r="K54" s="79">
        <v>1.06E-2</v>
      </c>
      <c r="L54" s="78">
        <v>97000</v>
      </c>
      <c r="M54" s="78">
        <v>86.316400000000002</v>
      </c>
      <c r="N54" s="78">
        <v>290.19746312799998</v>
      </c>
      <c r="O54" s="79">
        <v>8.9999999999999998E-4</v>
      </c>
      <c r="P54" s="79">
        <v>1.9E-2</v>
      </c>
      <c r="Q54" s="79">
        <v>5.0000000000000001E-4</v>
      </c>
    </row>
    <row r="55" spans="2:17">
      <c r="B55" s="80" t="s">
        <v>599</v>
      </c>
      <c r="D55" s="16"/>
      <c r="H55" s="82">
        <v>4.95</v>
      </c>
      <c r="K55" s="81">
        <v>1.5800000000000002E-2</v>
      </c>
      <c r="L55" s="82">
        <v>164000</v>
      </c>
      <c r="N55" s="82">
        <v>563.08081440000001</v>
      </c>
      <c r="P55" s="81">
        <v>3.6900000000000002E-2</v>
      </c>
      <c r="Q55" s="81">
        <v>8.9999999999999998E-4</v>
      </c>
    </row>
    <row r="56" spans="2:17">
      <c r="B56" t="s">
        <v>867</v>
      </c>
      <c r="C56" t="s">
        <v>868</v>
      </c>
      <c r="D56" t="s">
        <v>807</v>
      </c>
      <c r="E56" t="s">
        <v>815</v>
      </c>
      <c r="F56" t="s">
        <v>349</v>
      </c>
      <c r="G56" t="s">
        <v>869</v>
      </c>
      <c r="H56" s="78">
        <v>4.95</v>
      </c>
      <c r="I56" t="s">
        <v>106</v>
      </c>
      <c r="J56" s="79">
        <v>2.75E-2</v>
      </c>
      <c r="K56" s="79">
        <v>1.5800000000000002E-2</v>
      </c>
      <c r="L56" s="78">
        <v>164000</v>
      </c>
      <c r="M56" s="78">
        <v>99.06</v>
      </c>
      <c r="N56" s="78">
        <v>563.08081440000001</v>
      </c>
      <c r="O56" s="79">
        <v>5.9999999999999995E-4</v>
      </c>
      <c r="P56" s="79">
        <v>3.6900000000000002E-2</v>
      </c>
      <c r="Q56" s="79">
        <v>8.9999999999999998E-4</v>
      </c>
    </row>
    <row r="57" spans="2:17">
      <c r="B57" t="s">
        <v>231</v>
      </c>
      <c r="D57" s="16"/>
    </row>
    <row r="58" spans="2:17">
      <c r="B58" t="s">
        <v>281</v>
      </c>
      <c r="D58" s="16"/>
    </row>
    <row r="59" spans="2:17">
      <c r="B59" t="s">
        <v>282</v>
      </c>
      <c r="D59" s="16"/>
    </row>
    <row r="60" spans="2:17">
      <c r="B60" t="s">
        <v>283</v>
      </c>
      <c r="D60" s="16"/>
    </row>
    <row r="61" spans="2:17">
      <c r="D61" s="16"/>
    </row>
    <row r="62" spans="2:17">
      <c r="D62" s="16"/>
    </row>
    <row r="63" spans="2:17"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93"/>
  <sheetViews>
    <sheetView rightToLeft="1" topLeftCell="A28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1113</v>
      </c>
    </row>
    <row r="3" spans="2:60">
      <c r="B3" s="2" t="s">
        <v>2</v>
      </c>
      <c r="C3" s="2" t="s">
        <v>1114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6" spans="2:60">
      <c r="B6" s="2"/>
      <c r="C6" s="2"/>
    </row>
    <row r="7" spans="2:60" ht="26.25" customHeight="1">
      <c r="B7" s="103" t="s">
        <v>146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5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2.59</v>
      </c>
      <c r="J11" s="18"/>
      <c r="K11" s="18"/>
      <c r="L11" s="18"/>
      <c r="M11" s="77">
        <v>4.1200000000000001E-2</v>
      </c>
      <c r="N11" s="76">
        <v>19422865.491</v>
      </c>
      <c r="O11" s="7"/>
      <c r="P11" s="76">
        <v>25477.030108952844</v>
      </c>
      <c r="Q11" s="77">
        <v>1</v>
      </c>
      <c r="R11" s="77">
        <v>4.0899999999999999E-2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2.21</v>
      </c>
      <c r="M12" s="81">
        <v>2.6599999999999999E-2</v>
      </c>
      <c r="N12" s="82">
        <v>11623474.361</v>
      </c>
      <c r="P12" s="82">
        <v>13334.96576998093</v>
      </c>
      <c r="Q12" s="81">
        <v>0.52339999999999998</v>
      </c>
      <c r="R12" s="81">
        <v>2.1399999999999999E-2</v>
      </c>
    </row>
    <row r="13" spans="2:60">
      <c r="B13" s="80" t="s">
        <v>870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224</v>
      </c>
      <c r="D14" t="s">
        <v>224</v>
      </c>
      <c r="F14" t="s">
        <v>224</v>
      </c>
      <c r="I14" s="78">
        <v>0</v>
      </c>
      <c r="J14" t="s">
        <v>224</v>
      </c>
      <c r="K14" t="s">
        <v>224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871</v>
      </c>
      <c r="I15" s="82">
        <v>4.63</v>
      </c>
      <c r="M15" s="81">
        <v>3.04E-2</v>
      </c>
      <c r="N15" s="82">
        <v>487596.17</v>
      </c>
      <c r="P15" s="82">
        <v>492.27709323200003</v>
      </c>
      <c r="Q15" s="81">
        <v>1.9300000000000001E-2</v>
      </c>
      <c r="R15" s="81">
        <v>8.0000000000000004E-4</v>
      </c>
    </row>
    <row r="16" spans="2:60">
      <c r="B16" t="s">
        <v>872</v>
      </c>
      <c r="C16" t="s">
        <v>873</v>
      </c>
      <c r="D16" t="s">
        <v>874</v>
      </c>
      <c r="E16" t="s">
        <v>875</v>
      </c>
      <c r="F16" t="s">
        <v>224</v>
      </c>
      <c r="G16" t="s">
        <v>876</v>
      </c>
      <c r="H16" t="s">
        <v>325</v>
      </c>
      <c r="I16" s="78">
        <v>4.63</v>
      </c>
      <c r="J16" t="s">
        <v>308</v>
      </c>
      <c r="K16" t="s">
        <v>102</v>
      </c>
      <c r="L16" s="79">
        <v>2.9000000000000001E-2</v>
      </c>
      <c r="M16" s="79">
        <v>3.04E-2</v>
      </c>
      <c r="N16" s="78">
        <v>487596.17</v>
      </c>
      <c r="O16" s="78">
        <v>100.96</v>
      </c>
      <c r="P16" s="78">
        <v>492.27709323200003</v>
      </c>
      <c r="Q16" s="79">
        <v>1.9300000000000001E-2</v>
      </c>
      <c r="R16" s="79">
        <v>8.0000000000000004E-4</v>
      </c>
    </row>
    <row r="17" spans="2:18">
      <c r="B17" s="80" t="s">
        <v>877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224</v>
      </c>
      <c r="D18" t="s">
        <v>224</v>
      </c>
      <c r="F18" t="s">
        <v>224</v>
      </c>
      <c r="I18" s="78">
        <v>0</v>
      </c>
      <c r="J18" t="s">
        <v>224</v>
      </c>
      <c r="K18" t="s">
        <v>224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878</v>
      </c>
      <c r="I19" s="82">
        <v>1.72</v>
      </c>
      <c r="M19" s="81">
        <v>2.5999999999999999E-2</v>
      </c>
      <c r="N19" s="82">
        <v>8497821.4710000008</v>
      </c>
      <c r="P19" s="82">
        <v>10211.247651241931</v>
      </c>
      <c r="Q19" s="81">
        <v>0.40079999999999999</v>
      </c>
      <c r="R19" s="81">
        <v>1.6400000000000001E-2</v>
      </c>
    </row>
    <row r="20" spans="2:18">
      <c r="B20" t="s">
        <v>879</v>
      </c>
      <c r="C20" t="s">
        <v>880</v>
      </c>
      <c r="D20" t="s">
        <v>881</v>
      </c>
      <c r="E20" t="s">
        <v>882</v>
      </c>
      <c r="F20" t="s">
        <v>815</v>
      </c>
      <c r="G20" t="s">
        <v>883</v>
      </c>
      <c r="H20" t="s">
        <v>884</v>
      </c>
      <c r="I20" s="78">
        <v>5.95</v>
      </c>
      <c r="J20" t="s">
        <v>885</v>
      </c>
      <c r="K20" t="s">
        <v>102</v>
      </c>
      <c r="L20" s="79">
        <v>1.5699999999999999E-2</v>
      </c>
      <c r="M20" s="79">
        <v>8.8999999999999999E-3</v>
      </c>
      <c r="N20" s="78">
        <v>94618.603000000003</v>
      </c>
      <c r="O20" s="78">
        <v>104.27</v>
      </c>
      <c r="P20" s="78">
        <v>98.658817348100001</v>
      </c>
      <c r="Q20" s="79">
        <v>3.8999999999999998E-3</v>
      </c>
      <c r="R20" s="79">
        <v>2.0000000000000001E-4</v>
      </c>
    </row>
    <row r="21" spans="2:18">
      <c r="B21" t="s">
        <v>886</v>
      </c>
      <c r="C21" t="s">
        <v>880</v>
      </c>
      <c r="D21" t="s">
        <v>887</v>
      </c>
      <c r="E21" t="s">
        <v>888</v>
      </c>
      <c r="F21" t="s">
        <v>815</v>
      </c>
      <c r="G21" t="s">
        <v>436</v>
      </c>
      <c r="H21" t="s">
        <v>884</v>
      </c>
      <c r="I21" s="78">
        <v>6.1</v>
      </c>
      <c r="J21" t="s">
        <v>885</v>
      </c>
      <c r="K21" t="s">
        <v>102</v>
      </c>
      <c r="L21" s="79">
        <v>3.1E-2</v>
      </c>
      <c r="M21" s="79">
        <v>2.24E-2</v>
      </c>
      <c r="N21" s="78">
        <v>74580</v>
      </c>
      <c r="O21" s="78">
        <v>105.69</v>
      </c>
      <c r="P21" s="78">
        <v>78.823601999999994</v>
      </c>
      <c r="Q21" s="79">
        <v>3.0999999999999999E-3</v>
      </c>
      <c r="R21" s="79">
        <v>1E-4</v>
      </c>
    </row>
    <row r="22" spans="2:18">
      <c r="B22" t="s">
        <v>889</v>
      </c>
      <c r="C22" t="s">
        <v>880</v>
      </c>
      <c r="D22" t="s">
        <v>890</v>
      </c>
      <c r="E22" t="s">
        <v>891</v>
      </c>
      <c r="F22" t="s">
        <v>815</v>
      </c>
      <c r="G22" t="s">
        <v>892</v>
      </c>
      <c r="H22" t="s">
        <v>884</v>
      </c>
      <c r="I22" s="78">
        <v>6.42</v>
      </c>
      <c r="J22" t="s">
        <v>885</v>
      </c>
      <c r="K22" t="s">
        <v>102</v>
      </c>
      <c r="L22" s="79">
        <v>1.7500000000000002E-2</v>
      </c>
      <c r="M22" s="79">
        <v>1.8100000000000002E-2</v>
      </c>
      <c r="N22" s="78">
        <v>139215.96299999999</v>
      </c>
      <c r="O22" s="78">
        <v>98.94</v>
      </c>
      <c r="P22" s="78">
        <v>137.74027379220001</v>
      </c>
      <c r="Q22" s="79">
        <v>5.4000000000000003E-3</v>
      </c>
      <c r="R22" s="79">
        <v>2.0000000000000001E-4</v>
      </c>
    </row>
    <row r="23" spans="2:18">
      <c r="B23" t="s">
        <v>893</v>
      </c>
      <c r="C23" t="s">
        <v>880</v>
      </c>
      <c r="D23" t="s">
        <v>894</v>
      </c>
      <c r="E23" t="s">
        <v>888</v>
      </c>
      <c r="F23" t="s">
        <v>815</v>
      </c>
      <c r="G23" t="s">
        <v>895</v>
      </c>
      <c r="H23" t="s">
        <v>884</v>
      </c>
      <c r="I23" s="78">
        <v>6.77</v>
      </c>
      <c r="J23" t="s">
        <v>885</v>
      </c>
      <c r="K23" t="s">
        <v>102</v>
      </c>
      <c r="L23" s="79">
        <v>9.1999999999999998E-3</v>
      </c>
      <c r="M23" s="79">
        <v>1.2699999999999999E-2</v>
      </c>
      <c r="N23" s="78">
        <v>48590</v>
      </c>
      <c r="O23" s="78">
        <v>97.76</v>
      </c>
      <c r="P23" s="78">
        <v>47.501584000000001</v>
      </c>
      <c r="Q23" s="79">
        <v>1.9E-3</v>
      </c>
      <c r="R23" s="79">
        <v>1E-4</v>
      </c>
    </row>
    <row r="24" spans="2:18">
      <c r="B24" t="s">
        <v>896</v>
      </c>
      <c r="C24" t="s">
        <v>880</v>
      </c>
      <c r="D24" t="s">
        <v>897</v>
      </c>
      <c r="E24" t="s">
        <v>891</v>
      </c>
      <c r="F24" t="s">
        <v>898</v>
      </c>
      <c r="G24" t="s">
        <v>899</v>
      </c>
      <c r="H24" t="s">
        <v>884</v>
      </c>
      <c r="I24" s="78">
        <v>4.33</v>
      </c>
      <c r="J24" t="s">
        <v>885</v>
      </c>
      <c r="K24" t="s">
        <v>102</v>
      </c>
      <c r="L24" s="79">
        <v>2.8199999999999999E-2</v>
      </c>
      <c r="M24" s="79">
        <v>3.61E-2</v>
      </c>
      <c r="N24" s="78">
        <v>81925</v>
      </c>
      <c r="O24" s="78">
        <v>97.86</v>
      </c>
      <c r="P24" s="78">
        <v>80.171805000000006</v>
      </c>
      <c r="Q24" s="79">
        <v>3.0999999999999999E-3</v>
      </c>
      <c r="R24" s="79">
        <v>1E-4</v>
      </c>
    </row>
    <row r="25" spans="2:18">
      <c r="B25" t="s">
        <v>900</v>
      </c>
      <c r="C25" t="s">
        <v>880</v>
      </c>
      <c r="D25" t="s">
        <v>901</v>
      </c>
      <c r="E25" t="s">
        <v>891</v>
      </c>
      <c r="F25" t="s">
        <v>898</v>
      </c>
      <c r="G25" t="s">
        <v>899</v>
      </c>
      <c r="H25" t="s">
        <v>884</v>
      </c>
      <c r="I25" s="78">
        <v>4.38</v>
      </c>
      <c r="J25" t="s">
        <v>885</v>
      </c>
      <c r="K25" t="s">
        <v>102</v>
      </c>
      <c r="L25" s="79">
        <v>2.8199999999999999E-2</v>
      </c>
      <c r="M25" s="79">
        <v>2.98E-2</v>
      </c>
      <c r="N25" s="78">
        <v>81925</v>
      </c>
      <c r="O25" s="78">
        <v>99.69</v>
      </c>
      <c r="P25" s="78">
        <v>81.671032499999995</v>
      </c>
      <c r="Q25" s="79">
        <v>3.2000000000000002E-3</v>
      </c>
      <c r="R25" s="79">
        <v>1E-4</v>
      </c>
    </row>
    <row r="26" spans="2:18">
      <c r="B26" t="s">
        <v>902</v>
      </c>
      <c r="C26" t="s">
        <v>880</v>
      </c>
      <c r="D26" t="s">
        <v>903</v>
      </c>
      <c r="E26" t="s">
        <v>904</v>
      </c>
      <c r="F26" t="s">
        <v>898</v>
      </c>
      <c r="G26" t="s">
        <v>905</v>
      </c>
      <c r="H26" t="s">
        <v>884</v>
      </c>
      <c r="I26" s="78">
        <v>6.1</v>
      </c>
      <c r="J26" t="s">
        <v>885</v>
      </c>
      <c r="K26" t="s">
        <v>102</v>
      </c>
      <c r="L26" s="79">
        <v>1.9599999999999999E-2</v>
      </c>
      <c r="M26" s="79">
        <v>1.41E-2</v>
      </c>
      <c r="N26" s="78">
        <v>8927</v>
      </c>
      <c r="O26" s="78">
        <v>103.61</v>
      </c>
      <c r="P26" s="78">
        <v>9.2492646999999995</v>
      </c>
      <c r="Q26" s="79">
        <v>4.0000000000000002E-4</v>
      </c>
      <c r="R26" s="79">
        <v>0</v>
      </c>
    </row>
    <row r="27" spans="2:18">
      <c r="B27" t="s">
        <v>906</v>
      </c>
      <c r="C27" t="s">
        <v>880</v>
      </c>
      <c r="D27" t="s">
        <v>907</v>
      </c>
      <c r="E27" t="s">
        <v>908</v>
      </c>
      <c r="F27" t="s">
        <v>898</v>
      </c>
      <c r="G27" t="s">
        <v>909</v>
      </c>
      <c r="H27" t="s">
        <v>884</v>
      </c>
      <c r="I27" s="78">
        <v>5.96</v>
      </c>
      <c r="J27" t="s">
        <v>885</v>
      </c>
      <c r="K27" t="s">
        <v>102</v>
      </c>
      <c r="L27" s="79">
        <v>3.0800000000000001E-2</v>
      </c>
      <c r="M27" s="79">
        <v>2.0400000000000001E-2</v>
      </c>
      <c r="N27" s="78">
        <v>10546.612999999999</v>
      </c>
      <c r="O27" s="78">
        <v>106.66</v>
      </c>
      <c r="P27" s="78">
        <v>11.2490174258</v>
      </c>
      <c r="Q27" s="79">
        <v>4.0000000000000002E-4</v>
      </c>
      <c r="R27" s="79">
        <v>0</v>
      </c>
    </row>
    <row r="28" spans="2:18">
      <c r="B28" t="s">
        <v>910</v>
      </c>
      <c r="C28" t="s">
        <v>880</v>
      </c>
      <c r="D28" t="s">
        <v>911</v>
      </c>
      <c r="E28" t="s">
        <v>912</v>
      </c>
      <c r="F28" t="s">
        <v>898</v>
      </c>
      <c r="G28" t="s">
        <v>913</v>
      </c>
      <c r="H28" t="s">
        <v>884</v>
      </c>
      <c r="I28" s="78">
        <v>0.75</v>
      </c>
      <c r="J28" t="s">
        <v>885</v>
      </c>
      <c r="K28" t="s">
        <v>102</v>
      </c>
      <c r="L28" s="79">
        <v>1.7100000000000001E-2</v>
      </c>
      <c r="M28" s="79">
        <v>1.9099999999999999E-2</v>
      </c>
      <c r="N28" s="78">
        <v>51008.423999999999</v>
      </c>
      <c r="O28" s="78">
        <v>99.95</v>
      </c>
      <c r="P28" s="78">
        <v>50.982919787999997</v>
      </c>
      <c r="Q28" s="79">
        <v>2E-3</v>
      </c>
      <c r="R28" s="79">
        <v>1E-4</v>
      </c>
    </row>
    <row r="29" spans="2:18">
      <c r="B29" t="s">
        <v>914</v>
      </c>
      <c r="C29" t="s">
        <v>880</v>
      </c>
      <c r="D29" t="s">
        <v>915</v>
      </c>
      <c r="E29" t="s">
        <v>904</v>
      </c>
      <c r="F29" t="s">
        <v>898</v>
      </c>
      <c r="G29" t="s">
        <v>916</v>
      </c>
      <c r="H29" t="s">
        <v>884</v>
      </c>
      <c r="I29" s="78">
        <v>6.32</v>
      </c>
      <c r="J29" t="s">
        <v>885</v>
      </c>
      <c r="K29" t="s">
        <v>102</v>
      </c>
      <c r="L29" s="79">
        <v>1.9599999999999999E-2</v>
      </c>
      <c r="M29" s="79">
        <v>1.3899999999999999E-2</v>
      </c>
      <c r="N29" s="78">
        <v>18532</v>
      </c>
      <c r="O29" s="78">
        <v>103.85</v>
      </c>
      <c r="P29" s="78">
        <v>19.245481999999999</v>
      </c>
      <c r="Q29" s="79">
        <v>8.0000000000000004E-4</v>
      </c>
      <c r="R29" s="79">
        <v>0</v>
      </c>
    </row>
    <row r="30" spans="2:18">
      <c r="B30" t="s">
        <v>917</v>
      </c>
      <c r="C30" t="s">
        <v>880</v>
      </c>
      <c r="D30" t="s">
        <v>918</v>
      </c>
      <c r="E30" t="s">
        <v>919</v>
      </c>
      <c r="F30" t="s">
        <v>808</v>
      </c>
      <c r="G30" t="s">
        <v>920</v>
      </c>
      <c r="H30" t="s">
        <v>884</v>
      </c>
      <c r="I30" s="78">
        <v>2.2000000000000002</v>
      </c>
      <c r="J30" t="s">
        <v>885</v>
      </c>
      <c r="K30" t="s">
        <v>102</v>
      </c>
      <c r="L30" s="79">
        <v>2.1000000000000001E-2</v>
      </c>
      <c r="M30" s="79">
        <v>3.5499999999999997E-2</v>
      </c>
      <c r="N30" s="78">
        <v>32747.625</v>
      </c>
      <c r="O30" s="78">
        <v>97.3</v>
      </c>
      <c r="P30" s="78">
        <v>31.863439124999999</v>
      </c>
      <c r="Q30" s="79">
        <v>1.2999999999999999E-3</v>
      </c>
      <c r="R30" s="79">
        <v>1E-4</v>
      </c>
    </row>
    <row r="31" spans="2:18">
      <c r="B31" t="s">
        <v>921</v>
      </c>
      <c r="C31" t="s">
        <v>880</v>
      </c>
      <c r="D31" t="s">
        <v>922</v>
      </c>
      <c r="E31" t="s">
        <v>919</v>
      </c>
      <c r="F31" t="s">
        <v>808</v>
      </c>
      <c r="G31" t="s">
        <v>920</v>
      </c>
      <c r="H31" t="s">
        <v>884</v>
      </c>
      <c r="I31" s="78">
        <v>2.82</v>
      </c>
      <c r="J31" t="s">
        <v>885</v>
      </c>
      <c r="K31" t="s">
        <v>102</v>
      </c>
      <c r="L31" s="79">
        <v>3.44E-2</v>
      </c>
      <c r="M31" s="79">
        <v>2.81E-2</v>
      </c>
      <c r="N31" s="78">
        <v>132863.201</v>
      </c>
      <c r="O31" s="78">
        <v>103.38</v>
      </c>
      <c r="P31" s="78">
        <v>137.35397719380001</v>
      </c>
      <c r="Q31" s="79">
        <v>5.4000000000000003E-3</v>
      </c>
      <c r="R31" s="79">
        <v>2.0000000000000001E-4</v>
      </c>
    </row>
    <row r="32" spans="2:18">
      <c r="B32" t="s">
        <v>923</v>
      </c>
      <c r="C32" t="s">
        <v>880</v>
      </c>
      <c r="D32" t="s">
        <v>924</v>
      </c>
      <c r="E32" t="s">
        <v>925</v>
      </c>
      <c r="F32" t="s">
        <v>808</v>
      </c>
      <c r="G32" t="s">
        <v>926</v>
      </c>
      <c r="H32" t="s">
        <v>884</v>
      </c>
      <c r="I32" s="78">
        <v>4.38</v>
      </c>
      <c r="J32" t="s">
        <v>885</v>
      </c>
      <c r="K32" t="s">
        <v>102</v>
      </c>
      <c r="L32" s="79">
        <v>3.3399999999999999E-2</v>
      </c>
      <c r="M32" s="79">
        <v>0.03</v>
      </c>
      <c r="N32" s="78">
        <v>24799.75</v>
      </c>
      <c r="O32" s="78">
        <v>101.92</v>
      </c>
      <c r="P32" s="78">
        <v>25.2759052</v>
      </c>
      <c r="Q32" s="79">
        <v>1E-3</v>
      </c>
      <c r="R32" s="79">
        <v>0</v>
      </c>
    </row>
    <row r="33" spans="2:18">
      <c r="B33" t="s">
        <v>927</v>
      </c>
      <c r="C33" t="s">
        <v>880</v>
      </c>
      <c r="D33" t="s">
        <v>928</v>
      </c>
      <c r="E33" t="s">
        <v>929</v>
      </c>
      <c r="F33" t="s">
        <v>808</v>
      </c>
      <c r="G33" t="s">
        <v>930</v>
      </c>
      <c r="H33" t="s">
        <v>884</v>
      </c>
      <c r="I33" s="78">
        <v>4.53</v>
      </c>
      <c r="J33" t="s">
        <v>885</v>
      </c>
      <c r="K33" t="s">
        <v>102</v>
      </c>
      <c r="L33" s="79">
        <v>2.5899999999999999E-2</v>
      </c>
      <c r="M33" s="79">
        <v>2.9700000000000001E-2</v>
      </c>
      <c r="N33" s="78">
        <v>27736.324000000001</v>
      </c>
      <c r="O33" s="78">
        <v>99.04</v>
      </c>
      <c r="P33" s="78">
        <v>27.470055289600001</v>
      </c>
      <c r="Q33" s="79">
        <v>1.1000000000000001E-3</v>
      </c>
      <c r="R33" s="79">
        <v>0</v>
      </c>
    </row>
    <row r="34" spans="2:18">
      <c r="B34" t="s">
        <v>931</v>
      </c>
      <c r="C34" t="s">
        <v>880</v>
      </c>
      <c r="D34" t="s">
        <v>932</v>
      </c>
      <c r="E34" t="s">
        <v>925</v>
      </c>
      <c r="F34" t="s">
        <v>808</v>
      </c>
      <c r="G34" t="s">
        <v>933</v>
      </c>
      <c r="H34" t="s">
        <v>884</v>
      </c>
      <c r="I34" s="78">
        <v>4.63</v>
      </c>
      <c r="J34" t="s">
        <v>885</v>
      </c>
      <c r="K34" t="s">
        <v>102</v>
      </c>
      <c r="L34" s="79">
        <v>3.44E-2</v>
      </c>
      <c r="M34" s="79">
        <v>2.75E-2</v>
      </c>
      <c r="N34" s="78">
        <v>21993.095000000001</v>
      </c>
      <c r="O34" s="78">
        <v>103.65</v>
      </c>
      <c r="P34" s="78">
        <v>22.7958429675</v>
      </c>
      <c r="Q34" s="79">
        <v>8.9999999999999998E-4</v>
      </c>
      <c r="R34" s="79">
        <v>0</v>
      </c>
    </row>
    <row r="35" spans="2:18">
      <c r="B35" t="s">
        <v>934</v>
      </c>
      <c r="C35" t="s">
        <v>880</v>
      </c>
      <c r="D35" t="s">
        <v>935</v>
      </c>
      <c r="E35" t="s">
        <v>936</v>
      </c>
      <c r="F35" t="s">
        <v>808</v>
      </c>
      <c r="G35" t="s">
        <v>848</v>
      </c>
      <c r="H35" t="s">
        <v>884</v>
      </c>
      <c r="I35" s="78">
        <v>6.09</v>
      </c>
      <c r="J35" t="s">
        <v>885</v>
      </c>
      <c r="K35" t="s">
        <v>102</v>
      </c>
      <c r="L35" s="79">
        <v>3.3000000000000002E-2</v>
      </c>
      <c r="M35" s="79">
        <v>2.7699999999999999E-2</v>
      </c>
      <c r="N35" s="78">
        <v>148707.96299999999</v>
      </c>
      <c r="O35" s="78">
        <v>103.71</v>
      </c>
      <c r="P35" s="78">
        <v>154.2250284273</v>
      </c>
      <c r="Q35" s="79">
        <v>6.1000000000000004E-3</v>
      </c>
      <c r="R35" s="79">
        <v>2.0000000000000001E-4</v>
      </c>
    </row>
    <row r="36" spans="2:18">
      <c r="B36" t="s">
        <v>937</v>
      </c>
      <c r="C36" t="s">
        <v>873</v>
      </c>
      <c r="D36" t="s">
        <v>938</v>
      </c>
      <c r="E36" t="s">
        <v>939</v>
      </c>
      <c r="F36" t="s">
        <v>331</v>
      </c>
      <c r="G36" t="s">
        <v>940</v>
      </c>
      <c r="H36" t="s">
        <v>150</v>
      </c>
      <c r="I36" s="78">
        <v>0.34</v>
      </c>
      <c r="J36" t="s">
        <v>127</v>
      </c>
      <c r="K36" t="s">
        <v>102</v>
      </c>
      <c r="L36" s="79">
        <v>2.64E-2</v>
      </c>
      <c r="M36" s="79">
        <v>1.32E-2</v>
      </c>
      <c r="N36" s="78">
        <v>12757.25</v>
      </c>
      <c r="O36" s="78">
        <v>100.56</v>
      </c>
      <c r="P36" s="78">
        <v>12.8286906</v>
      </c>
      <c r="Q36" s="79">
        <v>5.0000000000000001E-4</v>
      </c>
      <c r="R36" s="79">
        <v>0</v>
      </c>
    </row>
    <row r="37" spans="2:18">
      <c r="B37" t="s">
        <v>941</v>
      </c>
      <c r="C37" t="s">
        <v>873</v>
      </c>
      <c r="D37" t="s">
        <v>942</v>
      </c>
      <c r="E37" t="s">
        <v>939</v>
      </c>
      <c r="F37" t="s">
        <v>331</v>
      </c>
      <c r="G37" t="s">
        <v>943</v>
      </c>
      <c r="H37" t="s">
        <v>150</v>
      </c>
      <c r="I37" s="78">
        <v>0.91</v>
      </c>
      <c r="J37" t="s">
        <v>127</v>
      </c>
      <c r="K37" t="s">
        <v>102</v>
      </c>
      <c r="L37" s="79">
        <v>2.5499999999999998E-2</v>
      </c>
      <c r="M37" s="79">
        <v>1.47E-2</v>
      </c>
      <c r="N37" s="78">
        <v>69944.22</v>
      </c>
      <c r="O37" s="78">
        <v>101.09</v>
      </c>
      <c r="P37" s="78">
        <v>70.706611998</v>
      </c>
      <c r="Q37" s="79">
        <v>2.8E-3</v>
      </c>
      <c r="R37" s="79">
        <v>1E-4</v>
      </c>
    </row>
    <row r="38" spans="2:18">
      <c r="B38" t="s">
        <v>944</v>
      </c>
      <c r="C38" t="s">
        <v>873</v>
      </c>
      <c r="D38" t="s">
        <v>945</v>
      </c>
      <c r="E38" t="s">
        <v>946</v>
      </c>
      <c r="F38" t="s">
        <v>636</v>
      </c>
      <c r="G38" t="s">
        <v>947</v>
      </c>
      <c r="H38" t="s">
        <v>210</v>
      </c>
      <c r="I38" s="78">
        <v>2.56</v>
      </c>
      <c r="J38" t="s">
        <v>308</v>
      </c>
      <c r="K38" t="s">
        <v>102</v>
      </c>
      <c r="L38" s="79">
        <v>2.5000000000000001E-3</v>
      </c>
      <c r="M38" s="79">
        <v>1.5E-3</v>
      </c>
      <c r="N38" s="78">
        <v>3192000</v>
      </c>
      <c r="O38" s="78">
        <v>100.06215847117795</v>
      </c>
      <c r="P38" s="78">
        <v>3193.9840984000002</v>
      </c>
      <c r="Q38" s="79">
        <v>0.12540000000000001</v>
      </c>
      <c r="R38" s="79">
        <v>5.1000000000000004E-3</v>
      </c>
    </row>
    <row r="39" spans="2:18">
      <c r="B39" t="s">
        <v>944</v>
      </c>
      <c r="C39" t="s">
        <v>873</v>
      </c>
      <c r="D39" t="s">
        <v>948</v>
      </c>
      <c r="E39" t="s">
        <v>946</v>
      </c>
      <c r="F39" t="s">
        <v>636</v>
      </c>
      <c r="G39" t="s">
        <v>947</v>
      </c>
      <c r="H39" t="s">
        <v>210</v>
      </c>
      <c r="I39" s="78">
        <v>2.58</v>
      </c>
      <c r="J39" t="s">
        <v>308</v>
      </c>
      <c r="K39" t="s">
        <v>102</v>
      </c>
      <c r="L39" s="79">
        <v>2.5000000000000001E-3</v>
      </c>
      <c r="M39" s="79">
        <v>3.0000000000000001E-3</v>
      </c>
      <c r="N39" s="78">
        <v>-3192000</v>
      </c>
      <c r="O39" s="78">
        <v>100</v>
      </c>
      <c r="P39" s="78">
        <v>-3192</v>
      </c>
      <c r="Q39" s="79">
        <v>-0.12529999999999999</v>
      </c>
      <c r="R39" s="79">
        <v>-5.1000000000000004E-3</v>
      </c>
    </row>
    <row r="40" spans="2:18">
      <c r="B40" t="s">
        <v>949</v>
      </c>
      <c r="C40" t="s">
        <v>880</v>
      </c>
      <c r="D40" t="s">
        <v>950</v>
      </c>
      <c r="E40" t="s">
        <v>951</v>
      </c>
      <c r="F40" t="s">
        <v>361</v>
      </c>
      <c r="G40" t="s">
        <v>371</v>
      </c>
      <c r="H40" t="s">
        <v>349</v>
      </c>
      <c r="I40" s="78">
        <v>1.41</v>
      </c>
      <c r="J40" t="s">
        <v>336</v>
      </c>
      <c r="K40" t="s">
        <v>106</v>
      </c>
      <c r="L40" s="79">
        <v>1.2E-2</v>
      </c>
      <c r="M40" s="79">
        <v>2.24E-2</v>
      </c>
      <c r="N40" s="78">
        <v>263954.09999999998</v>
      </c>
      <c r="O40" s="78">
        <v>100.08524591965042</v>
      </c>
      <c r="P40" s="78">
        <v>915.64479560660004</v>
      </c>
      <c r="Q40" s="79">
        <v>3.5900000000000001E-2</v>
      </c>
      <c r="R40" s="79">
        <v>1.5E-3</v>
      </c>
    </row>
    <row r="41" spans="2:18">
      <c r="B41" t="s">
        <v>952</v>
      </c>
      <c r="C41" t="s">
        <v>880</v>
      </c>
      <c r="D41" t="s">
        <v>953</v>
      </c>
      <c r="E41" t="s">
        <v>951</v>
      </c>
      <c r="F41" t="s">
        <v>361</v>
      </c>
      <c r="G41" t="s">
        <v>371</v>
      </c>
      <c r="H41" t="s">
        <v>349</v>
      </c>
      <c r="I41" s="78">
        <v>2.16</v>
      </c>
      <c r="J41" t="s">
        <v>336</v>
      </c>
      <c r="K41" t="s">
        <v>106</v>
      </c>
      <c r="L41" s="79">
        <v>1.1299999999999999E-2</v>
      </c>
      <c r="M41" s="79">
        <v>1.67E-2</v>
      </c>
      <c r="N41" s="78">
        <v>-263954.09999999998</v>
      </c>
      <c r="O41" s="78">
        <v>100</v>
      </c>
      <c r="P41" s="78">
        <v>-914.86491060000003</v>
      </c>
      <c r="Q41" s="79">
        <v>-3.5900000000000001E-2</v>
      </c>
      <c r="R41" s="79">
        <v>-1.5E-3</v>
      </c>
    </row>
    <row r="42" spans="2:18">
      <c r="B42" t="s">
        <v>954</v>
      </c>
      <c r="C42" t="s">
        <v>880</v>
      </c>
      <c r="D42" t="s">
        <v>955</v>
      </c>
      <c r="E42" t="s">
        <v>951</v>
      </c>
      <c r="F42" t="s">
        <v>361</v>
      </c>
      <c r="G42" t="s">
        <v>956</v>
      </c>
      <c r="H42" t="s">
        <v>349</v>
      </c>
      <c r="I42" s="78">
        <v>1.39</v>
      </c>
      <c r="J42" t="s">
        <v>336</v>
      </c>
      <c r="K42" t="s">
        <v>106</v>
      </c>
      <c r="L42" s="79">
        <v>5.45E-2</v>
      </c>
      <c r="M42" s="79">
        <v>3.8899999999999997E-2</v>
      </c>
      <c r="N42" s="78">
        <v>684502.9</v>
      </c>
      <c r="O42" s="78">
        <v>100.92</v>
      </c>
      <c r="P42" s="78">
        <v>2394.3139322728798</v>
      </c>
      <c r="Q42" s="79">
        <v>9.4E-2</v>
      </c>
      <c r="R42" s="79">
        <v>3.8E-3</v>
      </c>
    </row>
    <row r="43" spans="2:18">
      <c r="B43" t="s">
        <v>957</v>
      </c>
      <c r="C43" t="s">
        <v>880</v>
      </c>
      <c r="D43" t="s">
        <v>958</v>
      </c>
      <c r="E43" t="s">
        <v>959</v>
      </c>
      <c r="F43" t="s">
        <v>960</v>
      </c>
      <c r="G43" t="s">
        <v>961</v>
      </c>
      <c r="H43" t="s">
        <v>210</v>
      </c>
      <c r="I43" s="78">
        <v>2.68</v>
      </c>
      <c r="J43" t="s">
        <v>308</v>
      </c>
      <c r="K43" t="s">
        <v>102</v>
      </c>
      <c r="L43" s="79">
        <v>5.1499999999999997E-2</v>
      </c>
      <c r="M43" s="79">
        <v>3.5400000000000001E-2</v>
      </c>
      <c r="N43" s="78">
        <v>826210.92</v>
      </c>
      <c r="O43" s="78">
        <v>110.56</v>
      </c>
      <c r="P43" s="78">
        <v>913.458793152</v>
      </c>
      <c r="Q43" s="79">
        <v>3.5900000000000001E-2</v>
      </c>
      <c r="R43" s="79">
        <v>1.5E-3</v>
      </c>
    </row>
    <row r="44" spans="2:18">
      <c r="B44" t="s">
        <v>962</v>
      </c>
      <c r="C44" t="s">
        <v>873</v>
      </c>
      <c r="D44" t="s">
        <v>963</v>
      </c>
      <c r="E44" t="s">
        <v>964</v>
      </c>
      <c r="F44" t="s">
        <v>965</v>
      </c>
      <c r="G44" t="s">
        <v>966</v>
      </c>
      <c r="H44" t="s">
        <v>150</v>
      </c>
      <c r="I44" s="78">
        <v>0.28999999999999998</v>
      </c>
      <c r="J44" t="s">
        <v>112</v>
      </c>
      <c r="K44" t="s">
        <v>102</v>
      </c>
      <c r="L44" s="79">
        <v>7.2499999999999995E-2</v>
      </c>
      <c r="M44" s="79">
        <v>3.7999999999999999E-2</v>
      </c>
      <c r="N44" s="78">
        <v>2347807</v>
      </c>
      <c r="O44" s="78">
        <v>101.6</v>
      </c>
      <c r="P44" s="78">
        <v>2385.3719120000001</v>
      </c>
      <c r="Q44" s="79">
        <v>9.3600000000000003E-2</v>
      </c>
      <c r="R44" s="79">
        <v>3.8E-3</v>
      </c>
    </row>
    <row r="45" spans="2:18">
      <c r="B45" t="s">
        <v>967</v>
      </c>
      <c r="C45" t="s">
        <v>880</v>
      </c>
      <c r="D45" t="s">
        <v>968</v>
      </c>
      <c r="E45" t="s">
        <v>969</v>
      </c>
      <c r="F45" t="s">
        <v>224</v>
      </c>
      <c r="G45" t="s">
        <v>970</v>
      </c>
      <c r="H45" t="s">
        <v>325</v>
      </c>
      <c r="I45" s="78">
        <v>0.74</v>
      </c>
      <c r="J45" t="s">
        <v>308</v>
      </c>
      <c r="K45" t="s">
        <v>102</v>
      </c>
      <c r="L45" s="79">
        <v>0</v>
      </c>
      <c r="M45" s="79">
        <v>3.5099999999999999E-2</v>
      </c>
      <c r="N45" s="78">
        <v>158636.57</v>
      </c>
      <c r="O45" s="78">
        <v>22.5</v>
      </c>
      <c r="P45" s="78">
        <v>35.693228249999997</v>
      </c>
      <c r="Q45" s="79">
        <v>1.4E-3</v>
      </c>
      <c r="R45" s="79">
        <v>1E-4</v>
      </c>
    </row>
    <row r="46" spans="2:18">
      <c r="B46" t="s">
        <v>971</v>
      </c>
      <c r="C46" t="s">
        <v>880</v>
      </c>
      <c r="D46" t="s">
        <v>972</v>
      </c>
      <c r="E46" t="s">
        <v>973</v>
      </c>
      <c r="F46" t="s">
        <v>224</v>
      </c>
      <c r="G46" t="s">
        <v>974</v>
      </c>
      <c r="H46" t="s">
        <v>325</v>
      </c>
      <c r="I46" s="78">
        <v>2.0099999999999998</v>
      </c>
      <c r="J46" t="s">
        <v>112</v>
      </c>
      <c r="K46" t="s">
        <v>102</v>
      </c>
      <c r="L46" s="79">
        <v>4.58E-2</v>
      </c>
      <c r="M46" s="79">
        <v>0</v>
      </c>
      <c r="N46" s="78">
        <v>2971246.05</v>
      </c>
      <c r="O46" s="78">
        <v>99.089823032500121</v>
      </c>
      <c r="P46" s="78">
        <v>2944.2024528051502</v>
      </c>
      <c r="Q46" s="79">
        <v>0.11559999999999999</v>
      </c>
      <c r="R46" s="79">
        <v>4.7000000000000002E-3</v>
      </c>
    </row>
    <row r="47" spans="2:18">
      <c r="B47" t="s">
        <v>975</v>
      </c>
      <c r="C47" t="s">
        <v>873</v>
      </c>
      <c r="D47" t="s">
        <v>976</v>
      </c>
      <c r="E47" t="s">
        <v>977</v>
      </c>
      <c r="F47" t="s">
        <v>224</v>
      </c>
      <c r="G47" t="s">
        <v>978</v>
      </c>
      <c r="H47" t="s">
        <v>325</v>
      </c>
      <c r="I47" s="78">
        <v>1.98</v>
      </c>
      <c r="J47" t="s">
        <v>308</v>
      </c>
      <c r="K47" t="s">
        <v>102</v>
      </c>
      <c r="L47" s="79">
        <v>0.05</v>
      </c>
      <c r="M47" s="79">
        <v>5.0799999999999998E-2</v>
      </c>
      <c r="N47" s="78">
        <v>428000</v>
      </c>
      <c r="O47" s="78">
        <v>102.25</v>
      </c>
      <c r="P47" s="78">
        <v>437.63</v>
      </c>
      <c r="Q47" s="79">
        <v>1.72E-2</v>
      </c>
      <c r="R47" s="79">
        <v>6.9999999999999999E-4</v>
      </c>
    </row>
    <row r="48" spans="2:18">
      <c r="B48" s="80" t="s">
        <v>979</v>
      </c>
      <c r="I48" s="82">
        <v>0</v>
      </c>
      <c r="M48" s="81">
        <v>0</v>
      </c>
      <c r="N48" s="82">
        <v>0</v>
      </c>
      <c r="P48" s="82">
        <v>0</v>
      </c>
      <c r="Q48" s="81">
        <v>0</v>
      </c>
      <c r="R48" s="81">
        <v>0</v>
      </c>
    </row>
    <row r="49" spans="2:18">
      <c r="B49" t="s">
        <v>224</v>
      </c>
      <c r="D49" t="s">
        <v>224</v>
      </c>
      <c r="F49" t="s">
        <v>224</v>
      </c>
      <c r="I49" s="78">
        <v>0</v>
      </c>
      <c r="J49" t="s">
        <v>224</v>
      </c>
      <c r="K49" t="s">
        <v>224</v>
      </c>
      <c r="L49" s="79">
        <v>0</v>
      </c>
      <c r="M49" s="79">
        <v>0</v>
      </c>
      <c r="N49" s="78">
        <v>0</v>
      </c>
      <c r="O49" s="78">
        <v>0</v>
      </c>
      <c r="P49" s="78">
        <v>0</v>
      </c>
      <c r="Q49" s="79">
        <v>0</v>
      </c>
      <c r="R49" s="79">
        <v>0</v>
      </c>
    </row>
    <row r="50" spans="2:18">
      <c r="B50" s="80" t="s">
        <v>980</v>
      </c>
      <c r="I50" s="82">
        <v>0</v>
      </c>
      <c r="M50" s="81">
        <v>0</v>
      </c>
      <c r="N50" s="82">
        <v>0</v>
      </c>
      <c r="P50" s="82">
        <v>0</v>
      </c>
      <c r="Q50" s="81">
        <v>0</v>
      </c>
      <c r="R50" s="81">
        <v>0</v>
      </c>
    </row>
    <row r="51" spans="2:18">
      <c r="B51" s="80" t="s">
        <v>981</v>
      </c>
      <c r="I51" s="82">
        <v>0</v>
      </c>
      <c r="M51" s="81">
        <v>0</v>
      </c>
      <c r="N51" s="82">
        <v>0</v>
      </c>
      <c r="P51" s="82">
        <v>0</v>
      </c>
      <c r="Q51" s="81">
        <v>0</v>
      </c>
      <c r="R51" s="81">
        <v>0</v>
      </c>
    </row>
    <row r="52" spans="2:18">
      <c r="B52" t="s">
        <v>224</v>
      </c>
      <c r="D52" t="s">
        <v>224</v>
      </c>
      <c r="F52" t="s">
        <v>224</v>
      </c>
      <c r="I52" s="78">
        <v>0</v>
      </c>
      <c r="J52" t="s">
        <v>224</v>
      </c>
      <c r="K52" t="s">
        <v>224</v>
      </c>
      <c r="L52" s="79">
        <v>0</v>
      </c>
      <c r="M52" s="79">
        <v>0</v>
      </c>
      <c r="N52" s="78">
        <v>0</v>
      </c>
      <c r="O52" s="78">
        <v>0</v>
      </c>
      <c r="P52" s="78">
        <v>0</v>
      </c>
      <c r="Q52" s="79">
        <v>0</v>
      </c>
      <c r="R52" s="79">
        <v>0</v>
      </c>
    </row>
    <row r="53" spans="2:18">
      <c r="B53" s="80" t="s">
        <v>982</v>
      </c>
      <c r="I53" s="82">
        <v>0</v>
      </c>
      <c r="M53" s="81">
        <v>0</v>
      </c>
      <c r="N53" s="82">
        <v>0</v>
      </c>
      <c r="P53" s="82">
        <v>0</v>
      </c>
      <c r="Q53" s="81">
        <v>0</v>
      </c>
      <c r="R53" s="81">
        <v>0</v>
      </c>
    </row>
    <row r="54" spans="2:18">
      <c r="B54" t="s">
        <v>224</v>
      </c>
      <c r="D54" t="s">
        <v>224</v>
      </c>
      <c r="F54" t="s">
        <v>224</v>
      </c>
      <c r="I54" s="78">
        <v>0</v>
      </c>
      <c r="J54" t="s">
        <v>224</v>
      </c>
      <c r="K54" t="s">
        <v>224</v>
      </c>
      <c r="L54" s="79">
        <v>0</v>
      </c>
      <c r="M54" s="79">
        <v>0</v>
      </c>
      <c r="N54" s="78">
        <v>0</v>
      </c>
      <c r="O54" s="78">
        <v>0</v>
      </c>
      <c r="P54" s="78">
        <v>0</v>
      </c>
      <c r="Q54" s="79">
        <v>0</v>
      </c>
      <c r="R54" s="79">
        <v>0</v>
      </c>
    </row>
    <row r="55" spans="2:18">
      <c r="B55" s="80" t="s">
        <v>983</v>
      </c>
      <c r="I55" s="82">
        <v>0</v>
      </c>
      <c r="M55" s="81">
        <v>0</v>
      </c>
      <c r="N55" s="82">
        <v>0</v>
      </c>
      <c r="P55" s="82">
        <v>0</v>
      </c>
      <c r="Q55" s="81">
        <v>0</v>
      </c>
      <c r="R55" s="81">
        <v>0</v>
      </c>
    </row>
    <row r="56" spans="2:18">
      <c r="B56" t="s">
        <v>224</v>
      </c>
      <c r="D56" t="s">
        <v>224</v>
      </c>
      <c r="F56" t="s">
        <v>224</v>
      </c>
      <c r="I56" s="78">
        <v>0</v>
      </c>
      <c r="J56" t="s">
        <v>224</v>
      </c>
      <c r="K56" t="s">
        <v>224</v>
      </c>
      <c r="L56" s="79">
        <v>0</v>
      </c>
      <c r="M56" s="79">
        <v>0</v>
      </c>
      <c r="N56" s="78">
        <v>0</v>
      </c>
      <c r="O56" s="78">
        <v>0</v>
      </c>
      <c r="P56" s="78">
        <v>0</v>
      </c>
      <c r="Q56" s="79">
        <v>0</v>
      </c>
      <c r="R56" s="79">
        <v>0</v>
      </c>
    </row>
    <row r="57" spans="2:18">
      <c r="B57" s="80" t="s">
        <v>984</v>
      </c>
      <c r="I57" s="82">
        <v>3.63</v>
      </c>
      <c r="M57" s="81">
        <v>2.8500000000000001E-2</v>
      </c>
      <c r="N57" s="82">
        <v>2638056.7200000002</v>
      </c>
      <c r="P57" s="82">
        <v>2631.4410255070002</v>
      </c>
      <c r="Q57" s="81">
        <v>0.1033</v>
      </c>
      <c r="R57" s="81">
        <v>4.1999999999999997E-3</v>
      </c>
    </row>
    <row r="58" spans="2:18">
      <c r="B58" t="s">
        <v>985</v>
      </c>
      <c r="C58" t="s">
        <v>873</v>
      </c>
      <c r="D58" t="s">
        <v>986</v>
      </c>
      <c r="E58" t="s">
        <v>987</v>
      </c>
      <c r="F58" t="s">
        <v>644</v>
      </c>
      <c r="G58" t="s">
        <v>988</v>
      </c>
      <c r="H58" t="s">
        <v>210</v>
      </c>
      <c r="I58" s="78">
        <v>0.64</v>
      </c>
      <c r="J58" t="s">
        <v>112</v>
      </c>
      <c r="K58" t="s">
        <v>102</v>
      </c>
      <c r="L58" s="79">
        <v>3.4000000000000002E-2</v>
      </c>
      <c r="M58" s="79">
        <v>9.7999999999999997E-3</v>
      </c>
      <c r="N58" s="78">
        <v>504000</v>
      </c>
      <c r="O58" s="78">
        <v>104.31</v>
      </c>
      <c r="P58" s="78">
        <v>525.72239999999999</v>
      </c>
      <c r="Q58" s="79">
        <v>2.06E-2</v>
      </c>
      <c r="R58" s="79">
        <v>8.0000000000000004E-4</v>
      </c>
    </row>
    <row r="59" spans="2:18">
      <c r="B59" t="s">
        <v>989</v>
      </c>
      <c r="C59" t="s">
        <v>873</v>
      </c>
      <c r="D59" t="s">
        <v>990</v>
      </c>
      <c r="E59" t="s">
        <v>991</v>
      </c>
      <c r="F59" t="s">
        <v>224</v>
      </c>
      <c r="G59" t="s">
        <v>992</v>
      </c>
      <c r="H59" t="s">
        <v>325</v>
      </c>
      <c r="I59" s="78">
        <v>3.02</v>
      </c>
      <c r="J59" t="s">
        <v>132</v>
      </c>
      <c r="K59" t="s">
        <v>102</v>
      </c>
      <c r="L59" s="79">
        <v>4.5100000000000001E-2</v>
      </c>
      <c r="M59" s="79">
        <v>4.0599999999999997E-2</v>
      </c>
      <c r="N59" s="78">
        <v>975000</v>
      </c>
      <c r="O59" s="78">
        <v>101.45</v>
      </c>
      <c r="P59" s="78">
        <v>989.13750000000005</v>
      </c>
      <c r="Q59" s="79">
        <v>3.8800000000000001E-2</v>
      </c>
      <c r="R59" s="79">
        <v>1.6000000000000001E-3</v>
      </c>
    </row>
    <row r="60" spans="2:18">
      <c r="B60" t="s">
        <v>993</v>
      </c>
      <c r="C60" t="s">
        <v>873</v>
      </c>
      <c r="D60" t="s">
        <v>994</v>
      </c>
      <c r="E60" t="s">
        <v>995</v>
      </c>
      <c r="F60" t="s">
        <v>224</v>
      </c>
      <c r="G60" t="s">
        <v>996</v>
      </c>
      <c r="H60" t="s">
        <v>325</v>
      </c>
      <c r="I60" s="78">
        <v>2.4300000000000002</v>
      </c>
      <c r="J60" t="s">
        <v>997</v>
      </c>
      <c r="K60" t="s">
        <v>102</v>
      </c>
      <c r="L60" s="79">
        <v>1.9E-2</v>
      </c>
      <c r="M60" s="79">
        <v>1.47E-2</v>
      </c>
      <c r="N60" s="78">
        <v>265874.99</v>
      </c>
      <c r="O60" s="78">
        <v>101.09</v>
      </c>
      <c r="P60" s="78">
        <v>268.77302739100003</v>
      </c>
      <c r="Q60" s="79">
        <v>1.0500000000000001E-2</v>
      </c>
      <c r="R60" s="79">
        <v>4.0000000000000002E-4</v>
      </c>
    </row>
    <row r="61" spans="2:18">
      <c r="B61" t="s">
        <v>998</v>
      </c>
      <c r="C61" t="s">
        <v>873</v>
      </c>
      <c r="D61" t="s">
        <v>999</v>
      </c>
      <c r="E61" t="s">
        <v>1000</v>
      </c>
      <c r="F61" t="s">
        <v>224</v>
      </c>
      <c r="G61" t="s">
        <v>1001</v>
      </c>
      <c r="H61" t="s">
        <v>325</v>
      </c>
      <c r="I61" s="78">
        <v>6.59</v>
      </c>
      <c r="J61" t="s">
        <v>308</v>
      </c>
      <c r="K61" t="s">
        <v>102</v>
      </c>
      <c r="L61" s="79">
        <v>2.1999999999999999E-2</v>
      </c>
      <c r="M61" s="79">
        <v>3.0200000000000001E-2</v>
      </c>
      <c r="N61" s="78">
        <v>893181.73</v>
      </c>
      <c r="O61" s="78">
        <v>94.92</v>
      </c>
      <c r="P61" s="78">
        <v>847.808098116</v>
      </c>
      <c r="Q61" s="79">
        <v>3.3300000000000003E-2</v>
      </c>
      <c r="R61" s="79">
        <v>1.4E-3</v>
      </c>
    </row>
    <row r="62" spans="2:18">
      <c r="B62" s="80" t="s">
        <v>229</v>
      </c>
      <c r="I62" s="82">
        <v>3.01</v>
      </c>
      <c r="M62" s="81">
        <v>5.7099999999999998E-2</v>
      </c>
      <c r="N62" s="82">
        <v>7799391.1299999999</v>
      </c>
      <c r="P62" s="82">
        <v>12142.064338971915</v>
      </c>
      <c r="Q62" s="81">
        <v>0.47660000000000002</v>
      </c>
      <c r="R62" s="81">
        <v>1.95E-2</v>
      </c>
    </row>
    <row r="63" spans="2:18">
      <c r="B63" s="80" t="s">
        <v>1002</v>
      </c>
      <c r="I63" s="82">
        <v>2.84</v>
      </c>
      <c r="M63" s="81">
        <v>6.2899999999999998E-2</v>
      </c>
      <c r="N63" s="82">
        <v>2197441.7400000002</v>
      </c>
      <c r="P63" s="82">
        <v>7194.7232406158328</v>
      </c>
      <c r="Q63" s="81">
        <v>0.28239999999999998</v>
      </c>
      <c r="R63" s="81">
        <v>1.1599999999999999E-2</v>
      </c>
    </row>
    <row r="64" spans="2:18">
      <c r="B64" t="s">
        <v>1003</v>
      </c>
      <c r="C64" t="s">
        <v>880</v>
      </c>
      <c r="D64" t="s">
        <v>1004</v>
      </c>
      <c r="E64" t="s">
        <v>1005</v>
      </c>
      <c r="F64" t="s">
        <v>808</v>
      </c>
      <c r="G64" t="s">
        <v>1006</v>
      </c>
      <c r="H64" t="s">
        <v>884</v>
      </c>
      <c r="I64" s="78">
        <v>3.01</v>
      </c>
      <c r="J64" t="s">
        <v>430</v>
      </c>
      <c r="K64" t="s">
        <v>113</v>
      </c>
      <c r="L64" s="79">
        <v>3.95E-2</v>
      </c>
      <c r="M64" s="79">
        <v>4.1599999999999998E-2</v>
      </c>
      <c r="N64" s="78">
        <v>230050.87</v>
      </c>
      <c r="O64" s="78">
        <v>96.625838007361338</v>
      </c>
      <c r="P64" s="78">
        <v>945.63785235010403</v>
      </c>
      <c r="Q64" s="79">
        <v>3.7100000000000001E-2</v>
      </c>
      <c r="R64" s="79">
        <v>1.5E-3</v>
      </c>
    </row>
    <row r="65" spans="2:18">
      <c r="B65" t="s">
        <v>1007</v>
      </c>
      <c r="C65" t="s">
        <v>880</v>
      </c>
      <c r="D65" t="s">
        <v>1008</v>
      </c>
      <c r="E65" t="s">
        <v>1009</v>
      </c>
      <c r="F65" t="s">
        <v>224</v>
      </c>
      <c r="G65" t="s">
        <v>1010</v>
      </c>
      <c r="H65" t="s">
        <v>325</v>
      </c>
      <c r="I65" s="78">
        <v>1.4</v>
      </c>
      <c r="J65" t="s">
        <v>430</v>
      </c>
      <c r="K65" t="s">
        <v>106</v>
      </c>
      <c r="L65" s="79">
        <v>5.1999999999999998E-2</v>
      </c>
      <c r="M65" s="79">
        <v>8.5300000000000001E-2</v>
      </c>
      <c r="N65" s="78">
        <v>384660.94</v>
      </c>
      <c r="O65" s="78">
        <v>95.004920849887981</v>
      </c>
      <c r="P65" s="78">
        <v>1266.6386836220499</v>
      </c>
      <c r="Q65" s="79">
        <v>4.9700000000000001E-2</v>
      </c>
      <c r="R65" s="79">
        <v>2E-3</v>
      </c>
    </row>
    <row r="66" spans="2:18">
      <c r="B66" t="s">
        <v>1011</v>
      </c>
      <c r="C66" t="s">
        <v>880</v>
      </c>
      <c r="D66" t="s">
        <v>1012</v>
      </c>
      <c r="E66" t="s">
        <v>1013</v>
      </c>
      <c r="F66" t="s">
        <v>224</v>
      </c>
      <c r="G66" t="s">
        <v>350</v>
      </c>
      <c r="H66" t="s">
        <v>325</v>
      </c>
      <c r="I66" s="78">
        <v>1.1499999999999999</v>
      </c>
      <c r="J66" t="s">
        <v>430</v>
      </c>
      <c r="K66" t="s">
        <v>120</v>
      </c>
      <c r="L66" s="79">
        <v>3.1699999999999999E-2</v>
      </c>
      <c r="M66" s="79">
        <v>2.7900000000000001E-2</v>
      </c>
      <c r="N66" s="78">
        <v>93701.61</v>
      </c>
      <c r="O66" s="78">
        <v>100.50796912563182</v>
      </c>
      <c r="P66" s="78">
        <v>223.41748548625</v>
      </c>
      <c r="Q66" s="79">
        <v>8.8000000000000005E-3</v>
      </c>
      <c r="R66" s="79">
        <v>4.0000000000000002E-4</v>
      </c>
    </row>
    <row r="67" spans="2:18">
      <c r="B67" t="s">
        <v>1014</v>
      </c>
      <c r="C67" t="s">
        <v>873</v>
      </c>
      <c r="D67" t="s">
        <v>1015</v>
      </c>
      <c r="E67" t="s">
        <v>1016</v>
      </c>
      <c r="F67" t="s">
        <v>224</v>
      </c>
      <c r="G67" t="s">
        <v>1017</v>
      </c>
      <c r="H67" t="s">
        <v>325</v>
      </c>
      <c r="I67" s="78">
        <v>0.32</v>
      </c>
      <c r="J67" t="s">
        <v>430</v>
      </c>
      <c r="K67" t="s">
        <v>106</v>
      </c>
      <c r="L67" s="79">
        <v>3.6400000000000002E-2</v>
      </c>
      <c r="M67" s="79">
        <v>3.9100000000000003E-2</v>
      </c>
      <c r="N67" s="78">
        <v>229474.23</v>
      </c>
      <c r="O67" s="78">
        <v>99.81481739049029</v>
      </c>
      <c r="P67" s="78">
        <v>793.88481707105495</v>
      </c>
      <c r="Q67" s="79">
        <v>3.1199999999999999E-2</v>
      </c>
      <c r="R67" s="79">
        <v>1.2999999999999999E-3</v>
      </c>
    </row>
    <row r="68" spans="2:18">
      <c r="B68" t="s">
        <v>1018</v>
      </c>
      <c r="C68" t="s">
        <v>880</v>
      </c>
      <c r="D68" t="s">
        <v>1019</v>
      </c>
      <c r="E68" t="s">
        <v>1020</v>
      </c>
      <c r="F68" t="s">
        <v>224</v>
      </c>
      <c r="G68" t="s">
        <v>1021</v>
      </c>
      <c r="H68" t="s">
        <v>325</v>
      </c>
      <c r="I68" s="78">
        <v>3.51</v>
      </c>
      <c r="J68" t="s">
        <v>430</v>
      </c>
      <c r="K68" t="s">
        <v>106</v>
      </c>
      <c r="L68" s="79">
        <v>5.6399999999999999E-2</v>
      </c>
      <c r="M68" s="79">
        <v>7.7299999999999994E-2</v>
      </c>
      <c r="N68" s="78">
        <v>78002.759999999995</v>
      </c>
      <c r="O68" s="78">
        <v>96.647135144683389</v>
      </c>
      <c r="P68" s="78">
        <v>261.29284234053199</v>
      </c>
      <c r="Q68" s="79">
        <v>1.03E-2</v>
      </c>
      <c r="R68" s="79">
        <v>4.0000000000000002E-4</v>
      </c>
    </row>
    <row r="69" spans="2:18">
      <c r="B69" t="s">
        <v>1022</v>
      </c>
      <c r="C69" t="s">
        <v>880</v>
      </c>
      <c r="D69" t="s">
        <v>1023</v>
      </c>
      <c r="E69" t="s">
        <v>1024</v>
      </c>
      <c r="F69" t="s">
        <v>224</v>
      </c>
      <c r="G69" t="s">
        <v>1025</v>
      </c>
      <c r="H69" t="s">
        <v>325</v>
      </c>
      <c r="I69" s="78">
        <v>3.04</v>
      </c>
      <c r="J69" t="s">
        <v>430</v>
      </c>
      <c r="K69" t="s">
        <v>106</v>
      </c>
      <c r="L69" s="79">
        <v>5.6500000000000002E-2</v>
      </c>
      <c r="M69" s="79">
        <v>9.0700000000000003E-2</v>
      </c>
      <c r="N69" s="78">
        <v>149862</v>
      </c>
      <c r="O69" s="78">
        <v>91.188672207813383</v>
      </c>
      <c r="P69" s="78">
        <v>473.65374409415801</v>
      </c>
      <c r="Q69" s="79">
        <v>1.8599999999999998E-2</v>
      </c>
      <c r="R69" s="79">
        <v>8.0000000000000004E-4</v>
      </c>
    </row>
    <row r="70" spans="2:18">
      <c r="B70" t="s">
        <v>1026</v>
      </c>
      <c r="C70" t="s">
        <v>880</v>
      </c>
      <c r="D70" t="s">
        <v>1027</v>
      </c>
      <c r="E70" t="s">
        <v>1028</v>
      </c>
      <c r="F70" t="s">
        <v>224</v>
      </c>
      <c r="G70" t="s">
        <v>1029</v>
      </c>
      <c r="H70" t="s">
        <v>325</v>
      </c>
      <c r="I70" s="78">
        <v>3.64</v>
      </c>
      <c r="J70" t="s">
        <v>430</v>
      </c>
      <c r="K70" t="s">
        <v>106</v>
      </c>
      <c r="L70" s="79">
        <v>4.24E-2</v>
      </c>
      <c r="M70" s="79">
        <v>6.2399999999999997E-2</v>
      </c>
      <c r="N70" s="78">
        <v>196635.63</v>
      </c>
      <c r="O70" s="78">
        <v>91.260129145519059</v>
      </c>
      <c r="P70" s="78">
        <v>621.97345697830804</v>
      </c>
      <c r="Q70" s="79">
        <v>2.4400000000000002E-2</v>
      </c>
      <c r="R70" s="79">
        <v>1E-3</v>
      </c>
    </row>
    <row r="71" spans="2:18">
      <c r="B71" t="s">
        <v>1030</v>
      </c>
      <c r="C71" t="s">
        <v>880</v>
      </c>
      <c r="D71" t="s">
        <v>1031</v>
      </c>
      <c r="E71" t="s">
        <v>1009</v>
      </c>
      <c r="F71" t="s">
        <v>224</v>
      </c>
      <c r="G71" t="s">
        <v>1032</v>
      </c>
      <c r="H71" t="s">
        <v>325</v>
      </c>
      <c r="I71" s="78">
        <v>1.4</v>
      </c>
      <c r="J71" t="s">
        <v>430</v>
      </c>
      <c r="K71" t="s">
        <v>106</v>
      </c>
      <c r="L71" s="79">
        <v>5.2400000000000002E-2</v>
      </c>
      <c r="M71" s="79">
        <v>8.5300000000000001E-2</v>
      </c>
      <c r="N71" s="78">
        <v>58986.43</v>
      </c>
      <c r="O71" s="78">
        <v>95.004920849887938</v>
      </c>
      <c r="P71" s="78">
        <v>194.23467858931599</v>
      </c>
      <c r="Q71" s="79">
        <v>7.6E-3</v>
      </c>
      <c r="R71" s="79">
        <v>2.9999999999999997E-4</v>
      </c>
    </row>
    <row r="72" spans="2:18">
      <c r="B72" t="s">
        <v>1030</v>
      </c>
      <c r="C72" t="s">
        <v>880</v>
      </c>
      <c r="D72" t="s">
        <v>1033</v>
      </c>
      <c r="E72" t="s">
        <v>1034</v>
      </c>
      <c r="F72" t="s">
        <v>224</v>
      </c>
      <c r="G72" t="s">
        <v>1035</v>
      </c>
      <c r="H72" t="s">
        <v>325</v>
      </c>
      <c r="I72" s="78">
        <v>3.58</v>
      </c>
      <c r="J72" t="s">
        <v>430</v>
      </c>
      <c r="K72" t="s">
        <v>106</v>
      </c>
      <c r="L72" s="79">
        <v>3.44E-2</v>
      </c>
      <c r="M72" s="79">
        <v>7.1999999999999995E-2</v>
      </c>
      <c r="N72" s="78">
        <v>367799.23</v>
      </c>
      <c r="O72" s="78">
        <v>91.840230453566207</v>
      </c>
      <c r="P72" s="78">
        <v>1170.7720310796401</v>
      </c>
      <c r="Q72" s="79">
        <v>4.5999999999999999E-2</v>
      </c>
      <c r="R72" s="79">
        <v>1.9E-3</v>
      </c>
    </row>
    <row r="73" spans="2:18">
      <c r="B73" t="s">
        <v>1036</v>
      </c>
      <c r="C73" t="s">
        <v>880</v>
      </c>
      <c r="D73" t="s">
        <v>1037</v>
      </c>
      <c r="E73" t="s">
        <v>1038</v>
      </c>
      <c r="F73" t="s">
        <v>224</v>
      </c>
      <c r="G73" t="s">
        <v>1039</v>
      </c>
      <c r="H73" t="s">
        <v>325</v>
      </c>
      <c r="I73" s="78">
        <v>5</v>
      </c>
      <c r="J73" t="s">
        <v>430</v>
      </c>
      <c r="K73" t="s">
        <v>106</v>
      </c>
      <c r="L73" s="79">
        <v>3.2399999999999998E-2</v>
      </c>
      <c r="M73" s="79">
        <v>5.2400000000000002E-2</v>
      </c>
      <c r="N73" s="78">
        <v>408268.04</v>
      </c>
      <c r="O73" s="78">
        <v>87.856363778949159</v>
      </c>
      <c r="P73" s="78">
        <v>1243.2176490044201</v>
      </c>
      <c r="Q73" s="79">
        <v>4.8800000000000003E-2</v>
      </c>
      <c r="R73" s="79">
        <v>2E-3</v>
      </c>
    </row>
    <row r="74" spans="2:18">
      <c r="B74" s="80" t="s">
        <v>877</v>
      </c>
      <c r="I74" s="82">
        <v>0</v>
      </c>
      <c r="M74" s="81">
        <v>0</v>
      </c>
      <c r="N74" s="82">
        <v>0</v>
      </c>
      <c r="P74" s="82">
        <v>0</v>
      </c>
      <c r="Q74" s="81">
        <v>0</v>
      </c>
      <c r="R74" s="81">
        <v>0</v>
      </c>
    </row>
    <row r="75" spans="2:18">
      <c r="B75" t="s">
        <v>224</v>
      </c>
      <c r="D75" t="s">
        <v>224</v>
      </c>
      <c r="F75" t="s">
        <v>224</v>
      </c>
      <c r="I75" s="78">
        <v>0</v>
      </c>
      <c r="J75" t="s">
        <v>224</v>
      </c>
      <c r="K75" t="s">
        <v>224</v>
      </c>
      <c r="L75" s="79">
        <v>0</v>
      </c>
      <c r="M75" s="79">
        <v>0</v>
      </c>
      <c r="N75" s="78">
        <v>0</v>
      </c>
      <c r="O75" s="78">
        <v>0</v>
      </c>
      <c r="P75" s="78">
        <v>0</v>
      </c>
      <c r="Q75" s="79">
        <v>0</v>
      </c>
      <c r="R75" s="79">
        <v>0</v>
      </c>
    </row>
    <row r="76" spans="2:18">
      <c r="B76" s="80" t="s">
        <v>878</v>
      </c>
      <c r="I76" s="82">
        <v>3.26</v>
      </c>
      <c r="M76" s="81">
        <v>4.87E-2</v>
      </c>
      <c r="N76" s="82">
        <v>5601949.3899999997</v>
      </c>
      <c r="P76" s="82">
        <v>4947.3410983560816</v>
      </c>
      <c r="Q76" s="81">
        <v>0.19420000000000001</v>
      </c>
      <c r="R76" s="81">
        <v>7.9000000000000008E-3</v>
      </c>
    </row>
    <row r="77" spans="2:18">
      <c r="B77" t="s">
        <v>1040</v>
      </c>
      <c r="C77" t="s">
        <v>880</v>
      </c>
      <c r="D77" t="s">
        <v>1041</v>
      </c>
      <c r="E77" t="s">
        <v>1042</v>
      </c>
      <c r="F77" t="s">
        <v>808</v>
      </c>
      <c r="G77" t="s">
        <v>1043</v>
      </c>
      <c r="H77" t="s">
        <v>884</v>
      </c>
      <c r="I77" s="78">
        <v>2.5499999999999998</v>
      </c>
      <c r="J77" t="s">
        <v>430</v>
      </c>
      <c r="K77" t="s">
        <v>110</v>
      </c>
      <c r="L77" s="79">
        <v>2.3E-2</v>
      </c>
      <c r="M77" s="79">
        <v>2.3699999999999999E-2</v>
      </c>
      <c r="N77" s="78">
        <v>163562.59</v>
      </c>
      <c r="O77" s="78">
        <v>100.16348754173501</v>
      </c>
      <c r="P77" s="78">
        <v>636.11910247992705</v>
      </c>
      <c r="Q77" s="79">
        <v>2.5000000000000001E-2</v>
      </c>
      <c r="R77" s="79">
        <v>1E-3</v>
      </c>
    </row>
    <row r="78" spans="2:18">
      <c r="B78" t="s">
        <v>1044</v>
      </c>
      <c r="C78" t="s">
        <v>880</v>
      </c>
      <c r="D78" t="s">
        <v>1045</v>
      </c>
      <c r="E78" t="s">
        <v>1046</v>
      </c>
      <c r="F78" t="s">
        <v>808</v>
      </c>
      <c r="G78" t="s">
        <v>1043</v>
      </c>
      <c r="H78" t="s">
        <v>884</v>
      </c>
      <c r="I78" s="78">
        <v>2.5499999999999998</v>
      </c>
      <c r="J78" t="s">
        <v>430</v>
      </c>
      <c r="K78" t="s">
        <v>110</v>
      </c>
      <c r="L78" s="79">
        <v>2.35E-2</v>
      </c>
      <c r="M78" s="79">
        <v>2.4199999999999999E-2</v>
      </c>
      <c r="N78" s="78">
        <v>112529.25</v>
      </c>
      <c r="O78" s="78">
        <v>100.16927405457895</v>
      </c>
      <c r="P78" s="78">
        <v>437.66817860926898</v>
      </c>
      <c r="Q78" s="79">
        <v>1.72E-2</v>
      </c>
      <c r="R78" s="79">
        <v>6.9999999999999999E-4</v>
      </c>
    </row>
    <row r="79" spans="2:18">
      <c r="B79" t="s">
        <v>1047</v>
      </c>
      <c r="C79" t="s">
        <v>880</v>
      </c>
      <c r="D79" t="s">
        <v>1048</v>
      </c>
      <c r="E79" t="s">
        <v>1049</v>
      </c>
      <c r="F79" t="s">
        <v>1050</v>
      </c>
      <c r="G79" t="s">
        <v>1051</v>
      </c>
      <c r="H79" t="s">
        <v>349</v>
      </c>
      <c r="I79" s="78">
        <v>3.09</v>
      </c>
      <c r="J79" t="s">
        <v>1052</v>
      </c>
      <c r="K79" t="s">
        <v>110</v>
      </c>
      <c r="L79" s="79">
        <v>4.2500000000000003E-2</v>
      </c>
      <c r="M79" s="79">
        <v>9.4100000000000003E-2</v>
      </c>
      <c r="N79" s="78">
        <v>249000</v>
      </c>
      <c r="O79" s="78">
        <v>87.125</v>
      </c>
      <c r="P79" s="78">
        <v>842.33948550000002</v>
      </c>
      <c r="Q79" s="79">
        <v>3.3099999999999997E-2</v>
      </c>
      <c r="R79" s="79">
        <v>1.4E-3</v>
      </c>
    </row>
    <row r="80" spans="2:18">
      <c r="B80" t="s">
        <v>1053</v>
      </c>
      <c r="C80" t="s">
        <v>880</v>
      </c>
      <c r="D80" t="s">
        <v>1054</v>
      </c>
      <c r="E80" t="s">
        <v>1055</v>
      </c>
      <c r="F80" t="s">
        <v>224</v>
      </c>
      <c r="G80" t="s">
        <v>1056</v>
      </c>
      <c r="H80" t="s">
        <v>325</v>
      </c>
      <c r="I80" s="78">
        <v>4.1900000000000004</v>
      </c>
      <c r="J80" t="s">
        <v>430</v>
      </c>
      <c r="K80" t="s">
        <v>120</v>
      </c>
      <c r="L80" s="79">
        <v>4.9000000000000002E-2</v>
      </c>
      <c r="M80" s="79">
        <v>4.19E-2</v>
      </c>
      <c r="N80" s="78">
        <v>314482.46000000002</v>
      </c>
      <c r="O80" s="78">
        <v>98.816900000000004</v>
      </c>
      <c r="P80" s="78">
        <v>737.22026087873996</v>
      </c>
      <c r="Q80" s="79">
        <v>2.8899999999999999E-2</v>
      </c>
      <c r="R80" s="79">
        <v>1.1999999999999999E-3</v>
      </c>
    </row>
    <row r="81" spans="2:18">
      <c r="B81" t="s">
        <v>1057</v>
      </c>
      <c r="C81" t="s">
        <v>880</v>
      </c>
      <c r="D81" t="s">
        <v>1058</v>
      </c>
      <c r="E81" t="s">
        <v>1055</v>
      </c>
      <c r="F81" t="s">
        <v>224</v>
      </c>
      <c r="G81" t="s">
        <v>1056</v>
      </c>
      <c r="H81" t="s">
        <v>325</v>
      </c>
      <c r="I81" s="78">
        <v>4.24</v>
      </c>
      <c r="J81" t="s">
        <v>430</v>
      </c>
      <c r="K81" t="s">
        <v>203</v>
      </c>
      <c r="L81" s="79">
        <v>4.9000000000000002E-2</v>
      </c>
      <c r="M81" s="79">
        <v>4.24E-2</v>
      </c>
      <c r="N81" s="78">
        <v>461297.79</v>
      </c>
      <c r="O81" s="78">
        <v>98.699399999999898</v>
      </c>
      <c r="P81" s="78">
        <v>203.518273471637</v>
      </c>
      <c r="Q81" s="79">
        <v>8.0000000000000002E-3</v>
      </c>
      <c r="R81" s="79">
        <v>2.9999999999999997E-4</v>
      </c>
    </row>
    <row r="82" spans="2:18">
      <c r="B82" t="s">
        <v>1059</v>
      </c>
      <c r="C82" t="s">
        <v>880</v>
      </c>
      <c r="D82" t="s">
        <v>1060</v>
      </c>
      <c r="E82" t="s">
        <v>1013</v>
      </c>
      <c r="F82" t="s">
        <v>224</v>
      </c>
      <c r="G82" t="s">
        <v>1061</v>
      </c>
      <c r="H82" t="s">
        <v>325</v>
      </c>
      <c r="I82" s="78">
        <v>1.1399999999999999</v>
      </c>
      <c r="J82" t="s">
        <v>430</v>
      </c>
      <c r="K82" t="s">
        <v>120</v>
      </c>
      <c r="L82" s="79">
        <v>3.1699999999999999E-2</v>
      </c>
      <c r="M82" s="79">
        <v>3.2500000000000001E-2</v>
      </c>
      <c r="N82" s="78">
        <v>296245.40000000002</v>
      </c>
      <c r="O82" s="78">
        <v>100</v>
      </c>
      <c r="P82" s="78">
        <v>702.78296241999999</v>
      </c>
      <c r="Q82" s="79">
        <v>2.76E-2</v>
      </c>
      <c r="R82" s="79">
        <v>1.1000000000000001E-3</v>
      </c>
    </row>
    <row r="83" spans="2:18">
      <c r="B83" t="s">
        <v>1062</v>
      </c>
      <c r="C83" t="s">
        <v>880</v>
      </c>
      <c r="D83" t="s">
        <v>1063</v>
      </c>
      <c r="E83" t="s">
        <v>1013</v>
      </c>
      <c r="F83" t="s">
        <v>224</v>
      </c>
      <c r="G83" t="s">
        <v>1061</v>
      </c>
      <c r="H83" t="s">
        <v>325</v>
      </c>
      <c r="I83" s="78">
        <v>1.83</v>
      </c>
      <c r="J83" t="s">
        <v>430</v>
      </c>
      <c r="K83" t="s">
        <v>120</v>
      </c>
      <c r="L83" s="79">
        <v>0</v>
      </c>
      <c r="M83" s="79">
        <v>3.7100000000000001E-2</v>
      </c>
      <c r="N83" s="78">
        <v>-296245.40000000002</v>
      </c>
      <c r="O83" s="78">
        <v>100</v>
      </c>
      <c r="P83" s="78">
        <v>-702.78296241999999</v>
      </c>
      <c r="Q83" s="79">
        <v>-2.76E-2</v>
      </c>
      <c r="R83" s="79">
        <v>-1.1000000000000001E-3</v>
      </c>
    </row>
    <row r="84" spans="2:18">
      <c r="B84" t="s">
        <v>1064</v>
      </c>
      <c r="C84" t="s">
        <v>880</v>
      </c>
      <c r="D84" t="s">
        <v>1065</v>
      </c>
      <c r="E84" t="s">
        <v>1066</v>
      </c>
      <c r="F84" t="s">
        <v>224</v>
      </c>
      <c r="G84" t="s">
        <v>1067</v>
      </c>
      <c r="H84" t="s">
        <v>325</v>
      </c>
      <c r="I84" s="78">
        <v>1.74</v>
      </c>
      <c r="J84" t="s">
        <v>1068</v>
      </c>
      <c r="K84" t="s">
        <v>106</v>
      </c>
      <c r="L84" s="79">
        <v>7.6999999999999999E-2</v>
      </c>
      <c r="M84" s="79">
        <v>8.5999999999999993E-2</v>
      </c>
      <c r="N84" s="78">
        <v>16416.68</v>
      </c>
      <c r="O84" s="78">
        <v>96.704280158796479</v>
      </c>
      <c r="P84" s="78">
        <v>55.024941274426801</v>
      </c>
      <c r="Q84" s="79">
        <v>2.2000000000000001E-3</v>
      </c>
      <c r="R84" s="79">
        <v>1E-4</v>
      </c>
    </row>
    <row r="85" spans="2:18">
      <c r="B85" t="s">
        <v>1069</v>
      </c>
      <c r="C85" t="s">
        <v>880</v>
      </c>
      <c r="D85" t="s">
        <v>1070</v>
      </c>
      <c r="E85" t="s">
        <v>1071</v>
      </c>
      <c r="F85" t="s">
        <v>224</v>
      </c>
      <c r="G85" t="s">
        <v>1072</v>
      </c>
      <c r="H85" t="s">
        <v>325</v>
      </c>
      <c r="I85" s="78">
        <v>2.97</v>
      </c>
      <c r="J85" t="s">
        <v>1073</v>
      </c>
      <c r="K85" t="s">
        <v>106</v>
      </c>
      <c r="L85" s="79">
        <v>3.4000000000000002E-2</v>
      </c>
      <c r="M85" s="79">
        <v>3.2099999999999997E-2</v>
      </c>
      <c r="N85" s="78">
        <v>135101.26999999999</v>
      </c>
      <c r="O85" s="78">
        <v>100.70035552146699</v>
      </c>
      <c r="P85" s="78">
        <v>471.54049360112299</v>
      </c>
      <c r="Q85" s="79">
        <v>1.8499999999999999E-2</v>
      </c>
      <c r="R85" s="79">
        <v>8.0000000000000004E-4</v>
      </c>
    </row>
    <row r="86" spans="2:18">
      <c r="B86" t="s">
        <v>1074</v>
      </c>
      <c r="C86" t="s">
        <v>880</v>
      </c>
      <c r="D86" t="s">
        <v>1075</v>
      </c>
      <c r="E86" t="s">
        <v>1076</v>
      </c>
      <c r="F86" t="s">
        <v>224</v>
      </c>
      <c r="G86" t="s">
        <v>338</v>
      </c>
      <c r="H86" t="s">
        <v>325</v>
      </c>
      <c r="I86" s="78">
        <v>3.17</v>
      </c>
      <c r="J86" t="s">
        <v>1068</v>
      </c>
      <c r="K86" t="s">
        <v>106</v>
      </c>
      <c r="L86" s="79">
        <v>6.5000000000000002E-2</v>
      </c>
      <c r="M86" s="79">
        <v>8.7499999999999994E-2</v>
      </c>
      <c r="N86" s="78">
        <v>41916.67</v>
      </c>
      <c r="O86" s="78">
        <v>91.221891144328382</v>
      </c>
      <c r="P86" s="78">
        <v>132.530062686869</v>
      </c>
      <c r="Q86" s="79">
        <v>5.1999999999999998E-3</v>
      </c>
      <c r="R86" s="79">
        <v>2.0000000000000001E-4</v>
      </c>
    </row>
    <row r="87" spans="2:18">
      <c r="B87" t="s">
        <v>1077</v>
      </c>
      <c r="C87" t="s">
        <v>880</v>
      </c>
      <c r="D87" t="s">
        <v>1078</v>
      </c>
      <c r="E87" t="s">
        <v>1079</v>
      </c>
      <c r="F87" t="s">
        <v>224</v>
      </c>
      <c r="G87" t="s">
        <v>368</v>
      </c>
      <c r="H87" t="s">
        <v>325</v>
      </c>
      <c r="I87" s="78">
        <v>3.78</v>
      </c>
      <c r="J87" t="s">
        <v>1068</v>
      </c>
      <c r="K87" t="s">
        <v>202</v>
      </c>
      <c r="L87" s="79">
        <v>3.0599999999999999E-2</v>
      </c>
      <c r="M87" s="79">
        <v>4.7800000000000002E-2</v>
      </c>
      <c r="N87" s="78">
        <v>4107642.68</v>
      </c>
      <c r="O87" s="78">
        <v>94.282353609562719</v>
      </c>
      <c r="P87" s="78">
        <v>1431.38029985409</v>
      </c>
      <c r="Q87" s="79">
        <v>5.62E-2</v>
      </c>
      <c r="R87" s="79">
        <v>2.3E-3</v>
      </c>
    </row>
    <row r="88" spans="2:18">
      <c r="B88" s="80" t="s">
        <v>984</v>
      </c>
      <c r="I88" s="82">
        <v>0</v>
      </c>
      <c r="M88" s="81">
        <v>0</v>
      </c>
      <c r="N88" s="82">
        <v>0</v>
      </c>
      <c r="P88" s="82">
        <v>0</v>
      </c>
      <c r="Q88" s="81">
        <v>0</v>
      </c>
      <c r="R88" s="81">
        <v>0</v>
      </c>
    </row>
    <row r="89" spans="2:18">
      <c r="B89" t="s">
        <v>224</v>
      </c>
      <c r="D89" t="s">
        <v>224</v>
      </c>
      <c r="F89" t="s">
        <v>224</v>
      </c>
      <c r="I89" s="78">
        <v>0</v>
      </c>
      <c r="J89" t="s">
        <v>224</v>
      </c>
      <c r="K89" t="s">
        <v>224</v>
      </c>
      <c r="L89" s="79">
        <v>0</v>
      </c>
      <c r="M89" s="79">
        <v>0</v>
      </c>
      <c r="N89" s="78">
        <v>0</v>
      </c>
      <c r="O89" s="78">
        <v>0</v>
      </c>
      <c r="P89" s="78">
        <v>0</v>
      </c>
      <c r="Q89" s="79">
        <v>0</v>
      </c>
      <c r="R89" s="79">
        <v>0</v>
      </c>
    </row>
    <row r="90" spans="2:18">
      <c r="B90" t="s">
        <v>231</v>
      </c>
    </row>
    <row r="91" spans="2:18">
      <c r="B91" t="s">
        <v>281</v>
      </c>
    </row>
    <row r="92" spans="2:18">
      <c r="B92" t="s">
        <v>282</v>
      </c>
    </row>
    <row r="93" spans="2:18">
      <c r="B93" t="s">
        <v>283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1113</v>
      </c>
    </row>
    <row r="3" spans="2:64">
      <c r="B3" s="2" t="s">
        <v>2</v>
      </c>
      <c r="C3" t="s">
        <v>1114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103" t="s">
        <v>153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0.01</v>
      </c>
      <c r="H11" s="7"/>
      <c r="I11" s="7"/>
      <c r="J11" s="77">
        <v>1E-4</v>
      </c>
      <c r="K11" s="76">
        <v>1955305.87</v>
      </c>
      <c r="L11" s="7"/>
      <c r="M11" s="76">
        <v>6256.1851924261719</v>
      </c>
      <c r="N11" s="77">
        <v>1</v>
      </c>
      <c r="O11" s="77">
        <v>0.01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0.01</v>
      </c>
      <c r="J12" s="81">
        <v>1E-4</v>
      </c>
      <c r="K12" s="82">
        <v>1955305.87</v>
      </c>
      <c r="M12" s="82">
        <v>6256.1851924261719</v>
      </c>
      <c r="N12" s="81">
        <v>1</v>
      </c>
      <c r="O12" s="81">
        <v>0.01</v>
      </c>
    </row>
    <row r="13" spans="2:64">
      <c r="B13" s="80" t="s">
        <v>605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224</v>
      </c>
      <c r="C14" t="s">
        <v>224</v>
      </c>
      <c r="E14" t="s">
        <v>224</v>
      </c>
      <c r="G14" s="78">
        <v>0</v>
      </c>
      <c r="H14" t="s">
        <v>224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606</v>
      </c>
      <c r="G15" s="82">
        <v>0</v>
      </c>
      <c r="J15" s="81">
        <v>0</v>
      </c>
      <c r="K15" s="82">
        <v>198909.45</v>
      </c>
      <c r="M15" s="82">
        <v>168.51520070617201</v>
      </c>
      <c r="N15" s="81">
        <v>2.69E-2</v>
      </c>
      <c r="O15" s="81">
        <v>2.9999999999999997E-4</v>
      </c>
    </row>
    <row r="16" spans="2:64">
      <c r="B16" t="s">
        <v>1080</v>
      </c>
      <c r="C16" t="s">
        <v>1081</v>
      </c>
      <c r="D16">
        <v>20</v>
      </c>
      <c r="E16" t="s">
        <v>314</v>
      </c>
      <c r="F16" t="s">
        <v>210</v>
      </c>
      <c r="H16" t="s">
        <v>102</v>
      </c>
      <c r="I16" s="79">
        <v>0</v>
      </c>
      <c r="J16" s="79">
        <v>0</v>
      </c>
      <c r="K16" s="78">
        <v>198909.45</v>
      </c>
      <c r="L16" s="78">
        <v>84.719554906100242</v>
      </c>
      <c r="M16" s="78">
        <v>168.51520070617201</v>
      </c>
      <c r="N16" s="79">
        <v>2.69E-2</v>
      </c>
      <c r="O16" s="79">
        <v>2.9999999999999997E-4</v>
      </c>
    </row>
    <row r="17" spans="2:15">
      <c r="B17" s="80" t="s">
        <v>1082</v>
      </c>
      <c r="G17" s="82">
        <v>0.01</v>
      </c>
      <c r="J17" s="81">
        <v>1E-4</v>
      </c>
      <c r="K17" s="82">
        <v>1756396.42</v>
      </c>
      <c r="M17" s="82">
        <v>6087.6699917200003</v>
      </c>
      <c r="N17" s="81">
        <v>0.97309999999999997</v>
      </c>
      <c r="O17" s="81">
        <v>9.7999999999999997E-3</v>
      </c>
    </row>
    <row r="18" spans="2:15">
      <c r="B18" t="s">
        <v>1083</v>
      </c>
      <c r="C18" t="s">
        <v>1084</v>
      </c>
      <c r="D18" t="s">
        <v>208</v>
      </c>
      <c r="E18" t="s">
        <v>209</v>
      </c>
      <c r="F18" t="s">
        <v>210</v>
      </c>
      <c r="G18" s="78">
        <v>0.01</v>
      </c>
      <c r="H18" t="s">
        <v>106</v>
      </c>
      <c r="I18" s="79">
        <v>1.4999999999999999E-2</v>
      </c>
      <c r="J18" s="79">
        <v>1E-4</v>
      </c>
      <c r="K18" s="78">
        <v>590000</v>
      </c>
      <c r="L18" s="78">
        <v>100</v>
      </c>
      <c r="M18" s="78">
        <v>2044.94</v>
      </c>
      <c r="N18" s="79">
        <v>0.32690000000000002</v>
      </c>
      <c r="O18" s="79">
        <v>3.3E-3</v>
      </c>
    </row>
    <row r="19" spans="2:15">
      <c r="B19" t="s">
        <v>1085</v>
      </c>
      <c r="C19" t="s">
        <v>1086</v>
      </c>
      <c r="D19" t="s">
        <v>208</v>
      </c>
      <c r="E19" t="s">
        <v>209</v>
      </c>
      <c r="F19" t="s">
        <v>210</v>
      </c>
      <c r="G19" s="78">
        <v>0.01</v>
      </c>
      <c r="H19" t="s">
        <v>106</v>
      </c>
      <c r="I19" s="79">
        <v>0</v>
      </c>
      <c r="J19" s="79">
        <v>1E-4</v>
      </c>
      <c r="K19" s="78">
        <v>1166396.42</v>
      </c>
      <c r="L19" s="78">
        <v>100</v>
      </c>
      <c r="M19" s="78">
        <v>4042.7299917199998</v>
      </c>
      <c r="N19" s="79">
        <v>0.6462</v>
      </c>
      <c r="O19" s="79">
        <v>6.4999999999999997E-3</v>
      </c>
    </row>
    <row r="20" spans="2:15">
      <c r="B20" s="80" t="s">
        <v>1087</v>
      </c>
      <c r="G20" s="82">
        <v>0</v>
      </c>
      <c r="J20" s="81">
        <v>0</v>
      </c>
      <c r="K20" s="82">
        <v>0</v>
      </c>
      <c r="M20" s="82">
        <v>0</v>
      </c>
      <c r="N20" s="81">
        <v>0</v>
      </c>
      <c r="O20" s="81">
        <v>0</v>
      </c>
    </row>
    <row r="21" spans="2:15">
      <c r="B21" t="s">
        <v>224</v>
      </c>
      <c r="C21" t="s">
        <v>224</v>
      </c>
      <c r="E21" t="s">
        <v>224</v>
      </c>
      <c r="G21" s="78">
        <v>0</v>
      </c>
      <c r="H21" t="s">
        <v>224</v>
      </c>
      <c r="I21" s="79">
        <v>0</v>
      </c>
      <c r="J21" s="79">
        <v>0</v>
      </c>
      <c r="K21" s="78">
        <v>0</v>
      </c>
      <c r="L21" s="78">
        <v>0</v>
      </c>
      <c r="M21" s="78">
        <v>0</v>
      </c>
      <c r="N21" s="79">
        <v>0</v>
      </c>
      <c r="O21" s="79">
        <v>0</v>
      </c>
    </row>
    <row r="22" spans="2:15">
      <c r="B22" s="80" t="s">
        <v>342</v>
      </c>
      <c r="G22" s="82">
        <v>0</v>
      </c>
      <c r="J22" s="81">
        <v>0</v>
      </c>
      <c r="K22" s="82">
        <v>0</v>
      </c>
      <c r="M22" s="82">
        <v>0</v>
      </c>
      <c r="N22" s="81">
        <v>0</v>
      </c>
      <c r="O22" s="81">
        <v>0</v>
      </c>
    </row>
    <row r="23" spans="2:15">
      <c r="B23" t="s">
        <v>224</v>
      </c>
      <c r="C23" t="s">
        <v>224</v>
      </c>
      <c r="E23" t="s">
        <v>224</v>
      </c>
      <c r="G23" s="78">
        <v>0</v>
      </c>
      <c r="H23" t="s">
        <v>224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</row>
    <row r="24" spans="2:15">
      <c r="B24" s="80" t="s">
        <v>229</v>
      </c>
      <c r="G24" s="82">
        <v>0</v>
      </c>
      <c r="J24" s="81">
        <v>0</v>
      </c>
      <c r="K24" s="82">
        <v>0</v>
      </c>
      <c r="M24" s="82">
        <v>0</v>
      </c>
      <c r="N24" s="81">
        <v>0</v>
      </c>
      <c r="O24" s="81">
        <v>0</v>
      </c>
    </row>
    <row r="25" spans="2:15">
      <c r="B25" t="s">
        <v>224</v>
      </c>
      <c r="C25" t="s">
        <v>224</v>
      </c>
      <c r="E25" t="s">
        <v>224</v>
      </c>
      <c r="G25" s="78">
        <v>0</v>
      </c>
      <c r="H25" t="s">
        <v>224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</row>
    <row r="26" spans="2:15">
      <c r="B26" t="s">
        <v>231</v>
      </c>
    </row>
    <row r="27" spans="2:15">
      <c r="B27" t="s">
        <v>281</v>
      </c>
    </row>
    <row r="28" spans="2:15">
      <c r="B28" t="s">
        <v>282</v>
      </c>
    </row>
    <row r="29" spans="2:15">
      <c r="B29" t="s">
        <v>283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1113</v>
      </c>
    </row>
    <row r="3" spans="2:55">
      <c r="B3" s="2" t="s">
        <v>2</v>
      </c>
      <c r="C3" t="s">
        <v>1114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103" t="s">
        <v>156</v>
      </c>
      <c r="C7" s="104"/>
      <c r="D7" s="104"/>
      <c r="E7" s="104"/>
      <c r="F7" s="104"/>
      <c r="G7" s="104"/>
      <c r="H7" s="104"/>
      <c r="I7" s="104"/>
      <c r="J7" s="105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7">
        <v>1.54E-2</v>
      </c>
      <c r="F11" s="7"/>
      <c r="G11" s="76">
        <v>2489.3454749812799</v>
      </c>
      <c r="H11" s="77">
        <v>1</v>
      </c>
      <c r="I11" s="77">
        <v>4.0000000000000001E-3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1.46E-2</v>
      </c>
      <c r="F12" s="19"/>
      <c r="G12" s="82">
        <v>855.05537013807998</v>
      </c>
      <c r="H12" s="81">
        <v>0.34350000000000003</v>
      </c>
      <c r="I12" s="81">
        <v>1.4E-3</v>
      </c>
    </row>
    <row r="13" spans="2:55">
      <c r="B13" s="80" t="s">
        <v>1088</v>
      </c>
      <c r="E13" s="81">
        <v>1.72E-2</v>
      </c>
      <c r="F13" s="19"/>
      <c r="G13" s="82">
        <v>721.39451013808002</v>
      </c>
      <c r="H13" s="81">
        <v>0.2898</v>
      </c>
      <c r="I13" s="81">
        <v>1.1999999999999999E-3</v>
      </c>
    </row>
    <row r="14" spans="2:55">
      <c r="B14" t="s">
        <v>1089</v>
      </c>
      <c r="C14" t="s">
        <v>1090</v>
      </c>
      <c r="D14" t="s">
        <v>1091</v>
      </c>
      <c r="E14" s="79">
        <v>1.72E-2</v>
      </c>
      <c r="F14" t="s">
        <v>102</v>
      </c>
      <c r="G14" s="78">
        <v>721.39451013808002</v>
      </c>
      <c r="H14" s="79">
        <v>0.2898</v>
      </c>
      <c r="I14" s="79">
        <v>1.1999999999999999E-3</v>
      </c>
      <c r="J14" t="s">
        <v>1092</v>
      </c>
    </row>
    <row r="15" spans="2:55">
      <c r="B15" s="80" t="s">
        <v>1093</v>
      </c>
      <c r="E15" s="81">
        <v>5.0000000000000001E-4</v>
      </c>
      <c r="F15" s="19"/>
      <c r="G15" s="82">
        <v>133.66086000000001</v>
      </c>
      <c r="H15" s="81">
        <v>5.3699999999999998E-2</v>
      </c>
      <c r="I15" s="81">
        <v>2.0000000000000001E-4</v>
      </c>
    </row>
    <row r="16" spans="2:55">
      <c r="B16" t="s">
        <v>1094</v>
      </c>
      <c r="C16" t="s">
        <v>1095</v>
      </c>
      <c r="D16" t="s">
        <v>1096</v>
      </c>
      <c r="E16" s="79">
        <v>0</v>
      </c>
      <c r="F16" t="s">
        <v>102</v>
      </c>
      <c r="G16" s="78">
        <v>48.799700000000001</v>
      </c>
      <c r="H16" s="79">
        <v>1.9599999999999999E-2</v>
      </c>
      <c r="I16" s="79">
        <v>1E-4</v>
      </c>
      <c r="J16" t="s">
        <v>1097</v>
      </c>
    </row>
    <row r="17" spans="2:10">
      <c r="B17" t="s">
        <v>1098</v>
      </c>
      <c r="C17" t="s">
        <v>1099</v>
      </c>
      <c r="D17" t="s">
        <v>1096</v>
      </c>
      <c r="E17" s="79">
        <v>0</v>
      </c>
      <c r="F17" t="s">
        <v>102</v>
      </c>
      <c r="G17" s="78">
        <v>25.288</v>
      </c>
      <c r="H17" s="79">
        <v>1.0200000000000001E-2</v>
      </c>
      <c r="I17" s="79">
        <v>0</v>
      </c>
      <c r="J17" t="s">
        <v>1100</v>
      </c>
    </row>
    <row r="18" spans="2:10">
      <c r="B18" t="s">
        <v>1101</v>
      </c>
      <c r="C18" t="s">
        <v>1102</v>
      </c>
      <c r="D18" t="s">
        <v>1096</v>
      </c>
      <c r="E18" s="79">
        <v>1.1999999999999999E-3</v>
      </c>
      <c r="F18" t="s">
        <v>102</v>
      </c>
      <c r="G18" s="78">
        <v>59.573160000000001</v>
      </c>
      <c r="H18" s="79">
        <v>2.3900000000000001E-2</v>
      </c>
      <c r="I18" s="79">
        <v>1E-4</v>
      </c>
      <c r="J18" t="s">
        <v>1103</v>
      </c>
    </row>
    <row r="19" spans="2:10">
      <c r="B19" s="80" t="s">
        <v>229</v>
      </c>
      <c r="E19" s="81">
        <v>1.5800000000000002E-2</v>
      </c>
      <c r="F19" s="19"/>
      <c r="G19" s="82">
        <v>1634.2901048432</v>
      </c>
      <c r="H19" s="81">
        <v>0.65649999999999997</v>
      </c>
      <c r="I19" s="81">
        <v>2.5999999999999999E-3</v>
      </c>
    </row>
    <row r="20" spans="2:10">
      <c r="B20" s="80" t="s">
        <v>1088</v>
      </c>
      <c r="E20" s="81">
        <v>1.5800000000000002E-2</v>
      </c>
      <c r="F20" s="19"/>
      <c r="G20" s="82">
        <v>1634.2901048432</v>
      </c>
      <c r="H20" s="81">
        <v>0.65649999999999997</v>
      </c>
      <c r="I20" s="81">
        <v>2.5999999999999999E-3</v>
      </c>
    </row>
    <row r="21" spans="2:10">
      <c r="B21" t="s">
        <v>1104</v>
      </c>
      <c r="C21" t="s">
        <v>1105</v>
      </c>
      <c r="D21" t="s">
        <v>1091</v>
      </c>
      <c r="E21" s="79">
        <v>1.5800000000000002E-2</v>
      </c>
      <c r="F21" t="s">
        <v>110</v>
      </c>
      <c r="G21" s="78">
        <v>1634.2901048432</v>
      </c>
      <c r="H21" s="79">
        <v>0.65649999999999997</v>
      </c>
      <c r="I21" s="79">
        <v>2.5999999999999999E-3</v>
      </c>
      <c r="J21" t="s">
        <v>1106</v>
      </c>
    </row>
    <row r="22" spans="2:10">
      <c r="B22" s="80" t="s">
        <v>1093</v>
      </c>
      <c r="E22" s="81">
        <v>0</v>
      </c>
      <c r="F22" s="19"/>
      <c r="G22" s="82">
        <v>0</v>
      </c>
      <c r="H22" s="81">
        <v>0</v>
      </c>
      <c r="I22" s="81">
        <v>0</v>
      </c>
    </row>
    <row r="23" spans="2:10">
      <c r="B23" t="s">
        <v>224</v>
      </c>
      <c r="E23" s="79">
        <v>0</v>
      </c>
      <c r="F23" t="s">
        <v>224</v>
      </c>
      <c r="G23" s="78">
        <v>0</v>
      </c>
      <c r="H23" s="79">
        <v>0</v>
      </c>
      <c r="I23" s="79">
        <v>0</v>
      </c>
    </row>
    <row r="24" spans="2:10">
      <c r="F24" s="19"/>
      <c r="G24" s="19"/>
      <c r="H24" s="19"/>
    </row>
    <row r="25" spans="2:10">
      <c r="F25" s="19"/>
      <c r="G25" s="19"/>
      <c r="H25" s="19"/>
    </row>
    <row r="26" spans="2:10">
      <c r="F26" s="19"/>
      <c r="G26" s="19"/>
      <c r="H26" s="19"/>
    </row>
    <row r="27" spans="2:10">
      <c r="F27" s="19"/>
      <c r="G27" s="19"/>
      <c r="H27" s="19"/>
    </row>
    <row r="28" spans="2:10">
      <c r="F28" s="19"/>
      <c r="G28" s="19"/>
      <c r="H28" s="19"/>
    </row>
    <row r="29" spans="2:10">
      <c r="F29" s="19"/>
      <c r="G29" s="19"/>
      <c r="H29" s="19"/>
    </row>
    <row r="30" spans="2:10">
      <c r="F30" s="19"/>
      <c r="G30" s="19"/>
      <c r="H30" s="19"/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1113</v>
      </c>
    </row>
    <row r="3" spans="2:60">
      <c r="B3" s="2" t="s">
        <v>2</v>
      </c>
      <c r="C3" s="2" t="s">
        <v>1114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103" t="s">
        <v>162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224</v>
      </c>
      <c r="D13" t="s">
        <v>224</v>
      </c>
      <c r="E13" s="19"/>
      <c r="F13" s="79">
        <v>0</v>
      </c>
      <c r="G13" t="s">
        <v>224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229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224</v>
      </c>
      <c r="D15" t="s">
        <v>224</v>
      </c>
      <c r="E15" s="19"/>
      <c r="F15" s="79">
        <v>0</v>
      </c>
      <c r="G15" t="s">
        <v>224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1113</v>
      </c>
    </row>
    <row r="3" spans="2:60">
      <c r="B3" s="2" t="s">
        <v>2</v>
      </c>
      <c r="C3" t="s">
        <v>1114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103" t="s">
        <v>167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-61.133560000000003</v>
      </c>
      <c r="J11" s="77">
        <v>1</v>
      </c>
      <c r="K11" s="77">
        <v>-1E-4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-61.133560000000003</v>
      </c>
      <c r="J12" s="81">
        <v>1</v>
      </c>
      <c r="K12" s="81">
        <v>-1E-4</v>
      </c>
    </row>
    <row r="13" spans="2:60">
      <c r="B13" t="s">
        <v>1107</v>
      </c>
      <c r="C13" t="s">
        <v>1108</v>
      </c>
      <c r="D13" t="s">
        <v>224</v>
      </c>
      <c r="E13" t="s">
        <v>325</v>
      </c>
      <c r="F13" s="79">
        <v>0</v>
      </c>
      <c r="G13" t="s">
        <v>102</v>
      </c>
      <c r="H13" s="79">
        <v>0</v>
      </c>
      <c r="I13" s="78">
        <v>-6.2056800000000001</v>
      </c>
      <c r="J13" s="79">
        <v>0.10150000000000001</v>
      </c>
      <c r="K13" s="79">
        <v>0</v>
      </c>
    </row>
    <row r="14" spans="2:60">
      <c r="B14" t="s">
        <v>1109</v>
      </c>
      <c r="C14" t="s">
        <v>1110</v>
      </c>
      <c r="D14" t="s">
        <v>224</v>
      </c>
      <c r="E14" t="s">
        <v>325</v>
      </c>
      <c r="F14" s="79">
        <v>0</v>
      </c>
      <c r="G14" t="s">
        <v>102</v>
      </c>
      <c r="H14" s="79">
        <v>0</v>
      </c>
      <c r="I14" s="78">
        <v>-46.351219999999998</v>
      </c>
      <c r="J14" s="79">
        <v>0.75819999999999999</v>
      </c>
      <c r="K14" s="79">
        <v>-1E-4</v>
      </c>
    </row>
    <row r="15" spans="2:60">
      <c r="B15" t="s">
        <v>1111</v>
      </c>
      <c r="C15" t="s">
        <v>1112</v>
      </c>
      <c r="D15" t="s">
        <v>224</v>
      </c>
      <c r="E15" t="s">
        <v>325</v>
      </c>
      <c r="F15" s="79">
        <v>0</v>
      </c>
      <c r="G15" t="s">
        <v>102</v>
      </c>
      <c r="H15" s="79">
        <v>0</v>
      </c>
      <c r="I15" s="78">
        <v>-8.5766600000000004</v>
      </c>
      <c r="J15" s="79">
        <v>0.14030000000000001</v>
      </c>
      <c r="K15" s="79">
        <v>0</v>
      </c>
    </row>
    <row r="16" spans="2:60">
      <c r="B16" s="80" t="s">
        <v>229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224</v>
      </c>
      <c r="C17" t="s">
        <v>224</v>
      </c>
      <c r="D17" t="s">
        <v>224</v>
      </c>
      <c r="E17" s="19"/>
      <c r="F17" s="79">
        <v>0</v>
      </c>
      <c r="G17" t="s">
        <v>224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41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1113</v>
      </c>
    </row>
    <row r="3" spans="2:17">
      <c r="B3" s="2" t="s">
        <v>2</v>
      </c>
      <c r="C3" t="s">
        <v>1114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103" t="s">
        <v>169</v>
      </c>
      <c r="C7" s="104"/>
      <c r="D7" s="104"/>
    </row>
    <row r="8" spans="2:17" s="19" customFormat="1" ht="63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f>SUM(C12)+SUM(C72)</f>
        <v>23364.315606627253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f>SUM(C13:C71)</f>
        <v>16480.145074851673</v>
      </c>
    </row>
    <row r="13" spans="2:17">
      <c r="B13" s="85" t="s">
        <v>1115</v>
      </c>
      <c r="C13" s="85">
        <v>3191.9999999999995</v>
      </c>
      <c r="D13" s="87">
        <v>41136</v>
      </c>
    </row>
    <row r="14" spans="2:17">
      <c r="B14" s="85" t="s">
        <v>1116</v>
      </c>
      <c r="C14" s="85">
        <v>761.91137501999992</v>
      </c>
      <c r="D14" s="87">
        <v>46115</v>
      </c>
    </row>
    <row r="15" spans="2:17">
      <c r="B15" s="85" t="s">
        <v>1117</v>
      </c>
      <c r="C15" s="85">
        <v>2827.2048241529142</v>
      </c>
      <c r="D15" s="87">
        <v>42513</v>
      </c>
    </row>
    <row r="16" spans="2:17">
      <c r="B16" s="85" t="s">
        <v>1118</v>
      </c>
      <c r="C16" s="85">
        <v>289.97859825653791</v>
      </c>
      <c r="D16" s="87">
        <v>43855</v>
      </c>
    </row>
    <row r="17" spans="2:4">
      <c r="B17" s="85" t="s">
        <v>1119</v>
      </c>
      <c r="C17" s="85">
        <v>0</v>
      </c>
      <c r="D17" s="87">
        <v>43462</v>
      </c>
    </row>
    <row r="18" spans="2:4">
      <c r="B18" s="85" t="s">
        <v>1120</v>
      </c>
      <c r="C18" s="85">
        <v>0</v>
      </c>
      <c r="D18" s="87">
        <v>46143</v>
      </c>
    </row>
    <row r="19" spans="2:4">
      <c r="B19" s="85" t="s">
        <v>1121</v>
      </c>
      <c r="C19" s="85">
        <v>0</v>
      </c>
      <c r="D19" s="87">
        <v>11688</v>
      </c>
    </row>
    <row r="20" spans="2:4">
      <c r="B20" s="85" t="s">
        <v>1122</v>
      </c>
      <c r="C20" s="85">
        <v>0</v>
      </c>
      <c r="D20" s="87">
        <v>47143</v>
      </c>
    </row>
    <row r="21" spans="2:4">
      <c r="B21" s="85" t="s">
        <v>1123</v>
      </c>
      <c r="C21" s="85">
        <v>0</v>
      </c>
      <c r="D21" s="87">
        <v>43409</v>
      </c>
    </row>
    <row r="22" spans="2:4">
      <c r="B22" s="85" t="s">
        <v>1124</v>
      </c>
      <c r="C22" s="85">
        <v>0</v>
      </c>
      <c r="D22" s="87">
        <v>47058</v>
      </c>
    </row>
    <row r="23" spans="2:4">
      <c r="B23" s="85" t="s">
        <v>1125</v>
      </c>
      <c r="C23" s="85">
        <v>322.84351500000002</v>
      </c>
      <c r="D23" s="87">
        <v>43739</v>
      </c>
    </row>
    <row r="24" spans="2:4">
      <c r="B24" s="85" t="s">
        <v>1126</v>
      </c>
      <c r="C24" s="85">
        <v>0</v>
      </c>
      <c r="D24" s="87">
        <v>41136</v>
      </c>
    </row>
    <row r="25" spans="2:4">
      <c r="B25" s="85" t="s">
        <v>1127</v>
      </c>
      <c r="C25" s="85">
        <v>0</v>
      </c>
      <c r="D25" s="87">
        <v>46115</v>
      </c>
    </row>
    <row r="26" spans="2:4" ht="45.75">
      <c r="B26" s="85" t="s">
        <v>1128</v>
      </c>
      <c r="C26" s="85">
        <v>0</v>
      </c>
      <c r="D26" s="85" t="s">
        <v>1223</v>
      </c>
    </row>
    <row r="27" spans="2:4">
      <c r="B27" s="85" t="s">
        <v>1129</v>
      </c>
      <c r="C27" s="85">
        <v>0</v>
      </c>
      <c r="D27" s="87">
        <v>45748</v>
      </c>
    </row>
    <row r="28" spans="2:4">
      <c r="B28" s="85" t="s">
        <v>1130</v>
      </c>
      <c r="C28" s="85">
        <v>1729.8</v>
      </c>
      <c r="D28" s="87">
        <v>47026</v>
      </c>
    </row>
    <row r="29" spans="2:4">
      <c r="B29" s="85" t="s">
        <v>1131</v>
      </c>
      <c r="C29" s="85">
        <v>0</v>
      </c>
      <c r="D29" s="87">
        <v>45536</v>
      </c>
    </row>
    <row r="30" spans="2:4">
      <c r="B30" s="85" t="s">
        <v>1132</v>
      </c>
      <c r="C30" s="85">
        <v>0</v>
      </c>
      <c r="D30" s="87">
        <v>45567</v>
      </c>
    </row>
    <row r="31" spans="2:4">
      <c r="B31" s="85" t="s">
        <v>1133</v>
      </c>
      <c r="C31" s="85">
        <v>0</v>
      </c>
      <c r="D31" s="87">
        <v>46752</v>
      </c>
    </row>
    <row r="32" spans="2:4">
      <c r="B32" s="85" t="s">
        <v>1134</v>
      </c>
      <c r="C32" s="85">
        <v>0</v>
      </c>
      <c r="D32" s="87">
        <v>43044</v>
      </c>
    </row>
    <row r="33" spans="2:4">
      <c r="B33" s="85" t="s">
        <v>1135</v>
      </c>
      <c r="C33" s="85">
        <v>0</v>
      </c>
      <c r="D33" s="87">
        <v>45917</v>
      </c>
    </row>
    <row r="34" spans="2:4">
      <c r="B34" s="85" t="s">
        <v>1136</v>
      </c>
      <c r="C34" s="85">
        <v>0</v>
      </c>
      <c r="D34" s="87">
        <v>40360</v>
      </c>
    </row>
    <row r="35" spans="2:4">
      <c r="B35" s="85" t="s">
        <v>1137</v>
      </c>
      <c r="C35" s="85">
        <v>0</v>
      </c>
      <c r="D35" s="87">
        <v>47849</v>
      </c>
    </row>
    <row r="36" spans="2:4" ht="45.75">
      <c r="B36" s="85" t="s">
        <v>1138</v>
      </c>
      <c r="C36" s="85">
        <v>0</v>
      </c>
      <c r="D36" s="85" t="s">
        <v>1224</v>
      </c>
    </row>
    <row r="37" spans="2:4">
      <c r="B37" s="85" t="s">
        <v>1139</v>
      </c>
      <c r="C37" s="85">
        <v>0</v>
      </c>
      <c r="D37" s="87">
        <v>39257</v>
      </c>
    </row>
    <row r="38" spans="2:4">
      <c r="B38" s="85" t="s">
        <v>1140</v>
      </c>
      <c r="C38" s="85">
        <v>0</v>
      </c>
      <c r="D38" s="87">
        <v>44468</v>
      </c>
    </row>
    <row r="39" spans="2:4">
      <c r="B39" s="85" t="s">
        <v>1141</v>
      </c>
      <c r="C39" s="85">
        <v>0</v>
      </c>
      <c r="D39" s="87">
        <v>45907</v>
      </c>
    </row>
    <row r="40" spans="2:4">
      <c r="B40" s="85" t="s">
        <v>1142</v>
      </c>
      <c r="C40" s="85">
        <v>0</v>
      </c>
      <c r="D40" s="87">
        <v>46798</v>
      </c>
    </row>
    <row r="41" spans="2:4">
      <c r="B41" s="85" t="s">
        <v>1143</v>
      </c>
      <c r="C41" s="85">
        <v>0</v>
      </c>
      <c r="D41" s="87">
        <v>46133</v>
      </c>
    </row>
    <row r="42" spans="2:4">
      <c r="B42" s="85" t="s">
        <v>1144</v>
      </c>
      <c r="C42" s="85">
        <v>0</v>
      </c>
      <c r="D42" s="87">
        <v>44562</v>
      </c>
    </row>
    <row r="43" spans="2:4">
      <c r="B43" s="85" t="s">
        <v>1145</v>
      </c>
      <c r="C43" s="85">
        <v>0</v>
      </c>
      <c r="D43" s="87">
        <v>46621</v>
      </c>
    </row>
    <row r="44" spans="2:4">
      <c r="B44" s="85" t="s">
        <v>1146</v>
      </c>
      <c r="C44" s="85">
        <v>8.3740649999999999</v>
      </c>
      <c r="D44" s="87">
        <v>46516</v>
      </c>
    </row>
    <row r="45" spans="2:4">
      <c r="B45" s="85" t="s">
        <v>1147</v>
      </c>
      <c r="C45" s="85">
        <v>0</v>
      </c>
      <c r="D45" s="87">
        <v>44771</v>
      </c>
    </row>
    <row r="46" spans="2:4" ht="45.75">
      <c r="B46" s="85" t="s">
        <v>1148</v>
      </c>
      <c r="C46" s="85">
        <v>0</v>
      </c>
      <c r="D46" s="85" t="s">
        <v>1224</v>
      </c>
    </row>
    <row r="47" spans="2:4">
      <c r="B47" s="85" t="s">
        <v>1149</v>
      </c>
      <c r="C47" s="85">
        <v>0</v>
      </c>
      <c r="D47" s="87">
        <v>45658</v>
      </c>
    </row>
    <row r="48" spans="2:4" ht="45.75">
      <c r="B48" s="85" t="s">
        <v>1150</v>
      </c>
      <c r="C48" s="85">
        <v>0</v>
      </c>
      <c r="D48" s="85" t="s">
        <v>1224</v>
      </c>
    </row>
    <row r="49" spans="2:4">
      <c r="B49" s="85" t="s">
        <v>1151</v>
      </c>
      <c r="C49" s="85">
        <v>0</v>
      </c>
      <c r="D49" s="87">
        <v>43700</v>
      </c>
    </row>
    <row r="50" spans="2:4">
      <c r="B50" s="85" t="s">
        <v>1152</v>
      </c>
      <c r="C50" s="85">
        <v>631.16224390000002</v>
      </c>
      <c r="D50" s="87">
        <v>45381</v>
      </c>
    </row>
    <row r="51" spans="2:4">
      <c r="B51" s="85" t="s">
        <v>1153</v>
      </c>
      <c r="C51" s="85">
        <v>3350.4187388722225</v>
      </c>
      <c r="D51" s="87">
        <v>47936</v>
      </c>
    </row>
    <row r="52" spans="2:4">
      <c r="B52" s="85" t="s">
        <v>1154</v>
      </c>
      <c r="C52" s="85">
        <v>0</v>
      </c>
      <c r="D52" s="87">
        <v>44896</v>
      </c>
    </row>
    <row r="53" spans="2:4">
      <c r="B53" s="85" t="s">
        <v>1155</v>
      </c>
      <c r="C53" s="85">
        <v>0</v>
      </c>
      <c r="D53" s="87">
        <v>45292</v>
      </c>
    </row>
    <row r="54" spans="2:4">
      <c r="B54" s="85" t="s">
        <v>1156</v>
      </c>
      <c r="C54" s="85">
        <v>0</v>
      </c>
      <c r="D54" s="87">
        <v>46660</v>
      </c>
    </row>
    <row r="55" spans="2:4">
      <c r="B55" s="85" t="s">
        <v>1157</v>
      </c>
      <c r="C55" s="85">
        <v>0</v>
      </c>
      <c r="D55" s="87">
        <v>44103</v>
      </c>
    </row>
    <row r="56" spans="2:4" ht="45.75">
      <c r="B56" s="85" t="s">
        <v>1158</v>
      </c>
      <c r="C56" s="85">
        <v>0</v>
      </c>
      <c r="D56" s="85" t="s">
        <v>1224</v>
      </c>
    </row>
    <row r="57" spans="2:4">
      <c r="B57" s="85" t="s">
        <v>1159</v>
      </c>
      <c r="C57" s="85">
        <v>0</v>
      </c>
      <c r="D57" s="87">
        <v>43083</v>
      </c>
    </row>
    <row r="58" spans="2:4">
      <c r="B58" s="85" t="s">
        <v>1160</v>
      </c>
      <c r="C58" s="85">
        <v>0</v>
      </c>
      <c r="D58" s="87">
        <v>42572</v>
      </c>
    </row>
    <row r="59" spans="2:4">
      <c r="B59" s="85" t="s">
        <v>1161</v>
      </c>
      <c r="C59" s="85">
        <v>0</v>
      </c>
      <c r="D59" s="87">
        <v>44926</v>
      </c>
    </row>
    <row r="60" spans="2:4">
      <c r="B60" s="85" t="s">
        <v>1162</v>
      </c>
      <c r="C60" s="85">
        <v>0</v>
      </c>
      <c r="D60" s="87">
        <v>44926</v>
      </c>
    </row>
    <row r="61" spans="2:4">
      <c r="B61" s="85" t="s">
        <v>1163</v>
      </c>
      <c r="C61" s="85">
        <v>0</v>
      </c>
      <c r="D61" s="87">
        <v>47087</v>
      </c>
    </row>
    <row r="62" spans="2:4" ht="45.75">
      <c r="B62" s="85" t="s">
        <v>1164</v>
      </c>
      <c r="C62" s="85">
        <v>0</v>
      </c>
      <c r="D62" s="85" t="s">
        <v>1225</v>
      </c>
    </row>
    <row r="63" spans="2:4">
      <c r="B63" s="85" t="s">
        <v>1165</v>
      </c>
      <c r="C63" s="85">
        <v>0</v>
      </c>
      <c r="D63" s="87">
        <v>47604</v>
      </c>
    </row>
    <row r="64" spans="2:4">
      <c r="B64" s="85" t="s">
        <v>1166</v>
      </c>
      <c r="C64" s="85">
        <v>0</v>
      </c>
      <c r="D64" s="87">
        <v>45630</v>
      </c>
    </row>
    <row r="65" spans="2:4">
      <c r="B65" s="85" t="s">
        <v>1167</v>
      </c>
      <c r="C65" s="85">
        <v>0</v>
      </c>
      <c r="D65" s="87">
        <v>39416</v>
      </c>
    </row>
    <row r="66" spans="2:4">
      <c r="B66" s="85" t="s">
        <v>1168</v>
      </c>
      <c r="C66" s="85">
        <v>0</v>
      </c>
      <c r="D66" s="87">
        <v>45012</v>
      </c>
    </row>
    <row r="67" spans="2:4">
      <c r="B67" s="85" t="s">
        <v>1169</v>
      </c>
      <c r="C67" s="85">
        <v>3366.4517146500007</v>
      </c>
      <c r="D67" s="87">
        <v>45015</v>
      </c>
    </row>
    <row r="68" spans="2:4">
      <c r="B68" s="85" t="s">
        <v>1170</v>
      </c>
      <c r="C68" s="85">
        <v>0</v>
      </c>
      <c r="D68" s="87">
        <v>46828</v>
      </c>
    </row>
    <row r="69" spans="2:4">
      <c r="B69" s="85" t="s">
        <v>1171</v>
      </c>
      <c r="C69" s="85">
        <v>0</v>
      </c>
      <c r="D69" s="87">
        <v>47491</v>
      </c>
    </row>
    <row r="70" spans="2:4">
      <c r="B70" s="85" t="s">
        <v>1172</v>
      </c>
      <c r="C70" s="85">
        <v>0</v>
      </c>
      <c r="D70" s="87">
        <v>45871</v>
      </c>
    </row>
    <row r="71" spans="2:4">
      <c r="B71" s="85" t="s">
        <v>1173</v>
      </c>
      <c r="C71" s="85">
        <v>0</v>
      </c>
      <c r="D71" s="87">
        <v>43312</v>
      </c>
    </row>
    <row r="72" spans="2:4">
      <c r="B72" s="89" t="s">
        <v>1229</v>
      </c>
      <c r="C72" s="88">
        <f>SUM(C73:C132)</f>
        <v>6884.1705317755795</v>
      </c>
      <c r="D72" s="87">
        <v>45768</v>
      </c>
    </row>
    <row r="73" spans="2:4">
      <c r="B73" s="85" t="s">
        <v>1174</v>
      </c>
      <c r="C73" s="85">
        <v>1018.22495460374</v>
      </c>
      <c r="D73" s="87">
        <v>44532</v>
      </c>
    </row>
    <row r="74" spans="2:4">
      <c r="B74" s="85" t="s">
        <v>1175</v>
      </c>
      <c r="C74" s="85">
        <v>53.018840864382547</v>
      </c>
      <c r="D74" s="87">
        <v>43800</v>
      </c>
    </row>
    <row r="75" spans="2:4">
      <c r="B75" s="85" t="s">
        <v>1176</v>
      </c>
      <c r="C75" s="85">
        <v>1030.8448893587856</v>
      </c>
      <c r="D75" s="87">
        <v>44927</v>
      </c>
    </row>
    <row r="76" spans="2:4">
      <c r="B76" s="85" t="s">
        <v>1177</v>
      </c>
      <c r="C76" s="85">
        <v>404.45342495389127</v>
      </c>
      <c r="D76" s="87">
        <v>44440</v>
      </c>
    </row>
    <row r="77" spans="2:4">
      <c r="B77" s="85" t="s">
        <v>1178</v>
      </c>
      <c r="C77" s="85">
        <v>1276.2451346551316</v>
      </c>
      <c r="D77" s="87">
        <v>45074</v>
      </c>
    </row>
    <row r="78" spans="2:4">
      <c r="B78" s="85" t="s">
        <v>1179</v>
      </c>
      <c r="C78" s="85">
        <v>52.158965373868128</v>
      </c>
      <c r="D78" s="87">
        <v>44063</v>
      </c>
    </row>
    <row r="79" spans="2:4">
      <c r="B79" s="85" t="s">
        <v>1180</v>
      </c>
      <c r="C79" s="85">
        <v>0</v>
      </c>
      <c r="D79" s="87">
        <v>44541</v>
      </c>
    </row>
    <row r="80" spans="2:4">
      <c r="B80" s="85" t="s">
        <v>1181</v>
      </c>
      <c r="C80" s="85">
        <v>807.72705044900556</v>
      </c>
      <c r="D80" s="87">
        <v>44874</v>
      </c>
    </row>
    <row r="81" spans="2:4">
      <c r="B81" s="85" t="s">
        <v>1182</v>
      </c>
      <c r="C81" s="85">
        <v>200.10014792882399</v>
      </c>
      <c r="D81" s="87">
        <v>45478</v>
      </c>
    </row>
    <row r="82" spans="2:4">
      <c r="B82" s="85" t="s">
        <v>1183</v>
      </c>
      <c r="C82" s="85">
        <v>412.53500141647532</v>
      </c>
      <c r="D82" s="87">
        <v>45970</v>
      </c>
    </row>
    <row r="83" spans="2:4">
      <c r="B83" s="85" t="s">
        <v>1184</v>
      </c>
      <c r="C83" s="85">
        <v>434.06129937972065</v>
      </c>
      <c r="D83" s="85" t="s">
        <v>1226</v>
      </c>
    </row>
    <row r="84" spans="2:4">
      <c r="B84" s="85" t="s">
        <v>1185</v>
      </c>
      <c r="C84" s="85">
        <v>1.2181799189459801</v>
      </c>
      <c r="D84" s="85" t="s">
        <v>1226</v>
      </c>
    </row>
    <row r="85" spans="2:4">
      <c r="B85" s="85" t="s">
        <v>1186</v>
      </c>
      <c r="C85" s="85">
        <v>0</v>
      </c>
      <c r="D85" s="87">
        <v>46174</v>
      </c>
    </row>
    <row r="86" spans="2:4">
      <c r="B86" s="85" t="s">
        <v>1187</v>
      </c>
      <c r="C86" s="85">
        <v>21.734020888888889</v>
      </c>
      <c r="D86" s="87">
        <v>45200</v>
      </c>
    </row>
    <row r="87" spans="2:4">
      <c r="B87" s="85" t="s">
        <v>1188</v>
      </c>
      <c r="C87" s="85">
        <v>509.77559725714281</v>
      </c>
      <c r="D87" s="87">
        <v>45513</v>
      </c>
    </row>
    <row r="88" spans="2:4">
      <c r="B88" s="85" t="s">
        <v>1189</v>
      </c>
      <c r="C88" s="85">
        <v>0</v>
      </c>
      <c r="D88" s="87">
        <v>45411</v>
      </c>
    </row>
    <row r="89" spans="2:4">
      <c r="B89" s="85" t="s">
        <v>1190</v>
      </c>
      <c r="C89" s="85">
        <v>0</v>
      </c>
      <c r="D89" s="85" t="s">
        <v>1227</v>
      </c>
    </row>
    <row r="90" spans="2:4" ht="45.75">
      <c r="B90" s="85" t="s">
        <v>1191</v>
      </c>
      <c r="C90" s="85">
        <v>0</v>
      </c>
      <c r="D90" s="85" t="s">
        <v>1224</v>
      </c>
    </row>
    <row r="91" spans="2:4">
      <c r="B91" s="85" t="s">
        <v>1192</v>
      </c>
      <c r="C91" s="85">
        <v>0</v>
      </c>
      <c r="D91" s="87">
        <v>47723</v>
      </c>
    </row>
    <row r="92" spans="2:4">
      <c r="B92" s="85" t="s">
        <v>1193</v>
      </c>
      <c r="C92" s="85">
        <v>0</v>
      </c>
      <c r="D92" s="87">
        <v>47463</v>
      </c>
    </row>
    <row r="93" spans="2:4">
      <c r="B93" s="85" t="s">
        <v>1194</v>
      </c>
      <c r="C93" s="85">
        <v>0</v>
      </c>
      <c r="D93" s="87">
        <v>47391</v>
      </c>
    </row>
    <row r="94" spans="2:4" ht="45.75">
      <c r="B94" s="85" t="s">
        <v>1195</v>
      </c>
      <c r="C94" s="85">
        <v>5.1696306666666665</v>
      </c>
      <c r="D94" s="85" t="s">
        <v>1224</v>
      </c>
    </row>
    <row r="95" spans="2:4">
      <c r="B95" s="85" t="s">
        <v>1196</v>
      </c>
      <c r="C95" s="85">
        <v>0</v>
      </c>
      <c r="D95" s="87">
        <v>46174</v>
      </c>
    </row>
    <row r="96" spans="2:4">
      <c r="B96" s="85" t="s">
        <v>1197</v>
      </c>
      <c r="C96" s="85">
        <v>0</v>
      </c>
      <c r="D96" s="87">
        <v>47908</v>
      </c>
    </row>
    <row r="97" spans="2:4">
      <c r="B97" s="85" t="s">
        <v>1198</v>
      </c>
      <c r="C97" s="85">
        <v>0</v>
      </c>
      <c r="D97" s="87">
        <v>45444</v>
      </c>
    </row>
    <row r="98" spans="2:4">
      <c r="B98" s="85" t="s">
        <v>1199</v>
      </c>
      <c r="C98" s="85">
        <v>0</v>
      </c>
      <c r="D98" s="87">
        <v>46704</v>
      </c>
    </row>
    <row r="99" spans="2:4">
      <c r="B99" s="85" t="s">
        <v>1200</v>
      </c>
      <c r="C99" s="85">
        <v>0</v>
      </c>
      <c r="D99" s="87">
        <v>46874</v>
      </c>
    </row>
    <row r="100" spans="2:4">
      <c r="B100" s="85" t="s">
        <v>1201</v>
      </c>
      <c r="C100" s="85">
        <v>0</v>
      </c>
      <c r="D100" s="87">
        <v>46477</v>
      </c>
    </row>
    <row r="101" spans="2:4">
      <c r="B101" s="85" t="s">
        <v>1202</v>
      </c>
      <c r="C101" s="85">
        <v>0</v>
      </c>
      <c r="D101" s="87">
        <v>44142</v>
      </c>
    </row>
    <row r="102" spans="2:4">
      <c r="B102" s="85" t="s">
        <v>1203</v>
      </c>
      <c r="C102" s="85">
        <v>26.162500000000001</v>
      </c>
      <c r="D102" s="87">
        <v>45169</v>
      </c>
    </row>
    <row r="103" spans="2:4" ht="45.75">
      <c r="B103" s="85" t="s">
        <v>1204</v>
      </c>
      <c r="C103" s="85">
        <v>0</v>
      </c>
      <c r="D103" s="85" t="s">
        <v>1224</v>
      </c>
    </row>
    <row r="104" spans="2:4">
      <c r="B104" s="85" t="s">
        <v>1205</v>
      </c>
      <c r="C104" s="85">
        <v>212.50981486444442</v>
      </c>
      <c r="D104" s="87">
        <v>45699</v>
      </c>
    </row>
    <row r="105" spans="2:4" ht="45.75">
      <c r="B105" s="85" t="s">
        <v>1206</v>
      </c>
      <c r="C105" s="85">
        <v>0</v>
      </c>
      <c r="D105" s="85" t="s">
        <v>1224</v>
      </c>
    </row>
    <row r="106" spans="2:4">
      <c r="B106" s="85" t="s">
        <v>1207</v>
      </c>
      <c r="C106" s="85">
        <v>0</v>
      </c>
      <c r="D106" s="87">
        <v>46559</v>
      </c>
    </row>
    <row r="107" spans="2:4">
      <c r="B107" s="85" t="s">
        <v>1208</v>
      </c>
      <c r="C107" s="85">
        <v>0</v>
      </c>
      <c r="D107" s="87">
        <v>44743</v>
      </c>
    </row>
    <row r="108" spans="2:4">
      <c r="B108" s="85" t="s">
        <v>1209</v>
      </c>
      <c r="C108" s="85">
        <v>67.613058312889223</v>
      </c>
      <c r="D108" s="87">
        <v>46022</v>
      </c>
    </row>
    <row r="109" spans="2:4">
      <c r="B109" s="85" t="s">
        <v>1210</v>
      </c>
      <c r="C109" s="85">
        <v>0</v>
      </c>
      <c r="D109" s="87">
        <v>46022</v>
      </c>
    </row>
    <row r="110" spans="2:4">
      <c r="B110" s="85" t="s">
        <v>1211</v>
      </c>
      <c r="C110" s="85">
        <v>133.20321508000004</v>
      </c>
      <c r="D110" s="87">
        <v>47245</v>
      </c>
    </row>
    <row r="111" spans="2:4">
      <c r="B111" s="85" t="s">
        <v>1212</v>
      </c>
      <c r="C111" s="85">
        <v>114.93908937499999</v>
      </c>
      <c r="D111" s="87">
        <v>46417</v>
      </c>
    </row>
    <row r="112" spans="2:4">
      <c r="B112" s="85" t="s">
        <v>1213</v>
      </c>
      <c r="C112" s="85">
        <v>0</v>
      </c>
      <c r="D112" s="87">
        <v>45724</v>
      </c>
    </row>
    <row r="113" spans="2:4">
      <c r="B113" s="85" t="s">
        <v>1214</v>
      </c>
      <c r="C113" s="85">
        <v>0</v>
      </c>
      <c r="D113" s="87">
        <v>45724</v>
      </c>
    </row>
    <row r="114" spans="2:4">
      <c r="B114" s="85" t="s">
        <v>1215</v>
      </c>
      <c r="C114" s="85">
        <v>0</v>
      </c>
      <c r="D114" s="87">
        <v>48525</v>
      </c>
    </row>
    <row r="115" spans="2:4">
      <c r="B115" s="85" t="s">
        <v>1216</v>
      </c>
      <c r="C115" s="85">
        <v>102.45369609444445</v>
      </c>
      <c r="D115" s="87">
        <v>45167</v>
      </c>
    </row>
    <row r="116" spans="2:4">
      <c r="B116" s="85" t="s">
        <v>1217</v>
      </c>
      <c r="C116" s="85">
        <v>0</v>
      </c>
      <c r="D116" s="87">
        <v>46569</v>
      </c>
    </row>
    <row r="117" spans="2:4">
      <c r="B117" s="85" t="s">
        <v>1218</v>
      </c>
      <c r="C117" s="85">
        <v>0</v>
      </c>
      <c r="D117" s="87">
        <v>46599</v>
      </c>
    </row>
    <row r="118" spans="2:4" ht="30.75">
      <c r="B118" s="85" t="s">
        <v>1219</v>
      </c>
      <c r="C118" s="85">
        <v>0</v>
      </c>
      <c r="D118" s="85" t="s">
        <v>1228</v>
      </c>
    </row>
    <row r="119" spans="2:4">
      <c r="B119" s="85" t="s">
        <v>1220</v>
      </c>
      <c r="C119" s="85">
        <v>0</v>
      </c>
      <c r="D119" s="87">
        <v>47623</v>
      </c>
    </row>
    <row r="120" spans="2:4" ht="45.75">
      <c r="B120" s="85" t="s">
        <v>1221</v>
      </c>
      <c r="C120" s="85">
        <v>0</v>
      </c>
      <c r="D120" s="85" t="s">
        <v>1224</v>
      </c>
    </row>
    <row r="121" spans="2:4" ht="45.75">
      <c r="B121" s="85" t="s">
        <v>1222</v>
      </c>
      <c r="C121" s="85">
        <v>2.2020333333333333E-2</v>
      </c>
      <c r="D121" s="85" t="s">
        <v>1224</v>
      </c>
    </row>
    <row r="122" spans="2:4">
      <c r="B122" s="86"/>
      <c r="C122" s="86"/>
      <c r="D122" s="86"/>
    </row>
    <row r="123" spans="2:4">
      <c r="B123" s="86"/>
      <c r="C123" s="86"/>
      <c r="D123" s="86"/>
    </row>
    <row r="124" spans="2:4">
      <c r="B124" s="86"/>
      <c r="C124" s="86"/>
      <c r="D124" s="86"/>
    </row>
    <row r="125" spans="2:4">
      <c r="B125" s="86"/>
      <c r="C125" s="86"/>
      <c r="D125" s="86"/>
    </row>
    <row r="126" spans="2:4">
      <c r="B126" s="86"/>
      <c r="C126" s="86"/>
      <c r="D126" s="86"/>
    </row>
    <row r="127" spans="2:4">
      <c r="B127" s="86"/>
      <c r="C127" s="86"/>
      <c r="D127" s="86"/>
    </row>
    <row r="128" spans="2:4">
      <c r="B128" s="86"/>
      <c r="C128" s="86"/>
      <c r="D128" s="86"/>
    </row>
    <row r="129" spans="2:4">
      <c r="B129" s="86"/>
      <c r="C129" s="86"/>
      <c r="D129" s="86"/>
    </row>
    <row r="130" spans="2:4">
      <c r="B130" s="86"/>
      <c r="C130" s="86"/>
      <c r="D130" s="86"/>
    </row>
    <row r="131" spans="2:4">
      <c r="B131" s="86"/>
      <c r="C131" s="86"/>
      <c r="D131" s="86"/>
    </row>
    <row r="132" spans="2:4">
      <c r="B132" s="86"/>
      <c r="C132" s="86"/>
      <c r="D132" s="86"/>
    </row>
    <row r="133" spans="2:4">
      <c r="B133" s="86"/>
      <c r="C133" s="86"/>
      <c r="D133" s="86"/>
    </row>
    <row r="134" spans="2:4">
      <c r="B134" s="86"/>
      <c r="C134" s="86"/>
      <c r="D134" s="86"/>
    </row>
    <row r="135" spans="2:4">
      <c r="B135" s="86"/>
      <c r="C135" s="86"/>
      <c r="D135" s="86"/>
    </row>
    <row r="136" spans="2:4">
      <c r="B136" s="86"/>
      <c r="C136" s="86"/>
      <c r="D136" s="86"/>
    </row>
    <row r="137" spans="2:4">
      <c r="B137" s="86"/>
      <c r="C137" s="86"/>
      <c r="D137" s="86"/>
    </row>
    <row r="138" spans="2:4">
      <c r="B138" s="86"/>
      <c r="C138" s="86"/>
      <c r="D138" s="86"/>
    </row>
    <row r="139" spans="2:4">
      <c r="B139" s="86"/>
      <c r="C139" s="86"/>
      <c r="D139" s="86"/>
    </row>
    <row r="140" spans="2:4">
      <c r="B140" s="86"/>
      <c r="C140" s="86"/>
      <c r="D140" s="86"/>
    </row>
    <row r="141" spans="2:4">
      <c r="B141" s="86"/>
      <c r="C141" s="86"/>
      <c r="D141" s="86"/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1113</v>
      </c>
    </row>
    <row r="3" spans="2:18">
      <c r="B3" s="2" t="s">
        <v>2</v>
      </c>
      <c r="C3" t="s">
        <v>1114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3" t="s">
        <v>173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285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224</v>
      </c>
      <c r="C14" t="s">
        <v>224</v>
      </c>
      <c r="D14" t="s">
        <v>224</v>
      </c>
      <c r="E14" t="s">
        <v>224</v>
      </c>
      <c r="H14" s="78">
        <v>0</v>
      </c>
      <c r="I14" t="s">
        <v>224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253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224</v>
      </c>
      <c r="C16" t="s">
        <v>224</v>
      </c>
      <c r="D16" t="s">
        <v>224</v>
      </c>
      <c r="E16" t="s">
        <v>224</v>
      </c>
      <c r="H16" s="78">
        <v>0</v>
      </c>
      <c r="I16" t="s">
        <v>224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286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224</v>
      </c>
      <c r="C18" t="s">
        <v>224</v>
      </c>
      <c r="D18" t="s">
        <v>224</v>
      </c>
      <c r="E18" t="s">
        <v>224</v>
      </c>
      <c r="H18" s="78">
        <v>0</v>
      </c>
      <c r="I18" t="s">
        <v>224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342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224</v>
      </c>
      <c r="C20" t="s">
        <v>224</v>
      </c>
      <c r="D20" t="s">
        <v>224</v>
      </c>
      <c r="E20" t="s">
        <v>224</v>
      </c>
      <c r="H20" s="78">
        <v>0</v>
      </c>
      <c r="I20" t="s">
        <v>224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229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287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224</v>
      </c>
      <c r="C23" t="s">
        <v>224</v>
      </c>
      <c r="D23" t="s">
        <v>224</v>
      </c>
      <c r="E23" t="s">
        <v>224</v>
      </c>
      <c r="H23" s="78">
        <v>0</v>
      </c>
      <c r="I23" t="s">
        <v>224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288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224</v>
      </c>
      <c r="C25" t="s">
        <v>224</v>
      </c>
      <c r="D25" t="s">
        <v>224</v>
      </c>
      <c r="E25" t="s">
        <v>224</v>
      </c>
      <c r="H25" s="78">
        <v>0</v>
      </c>
      <c r="I25" t="s">
        <v>224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231</v>
      </c>
      <c r="D26" s="16"/>
    </row>
    <row r="27" spans="2:16">
      <c r="B27" t="s">
        <v>281</v>
      </c>
      <c r="D27" s="16"/>
    </row>
    <row r="28" spans="2:16">
      <c r="B28" t="s">
        <v>283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1113</v>
      </c>
    </row>
    <row r="3" spans="2:18">
      <c r="B3" s="2" t="s">
        <v>2</v>
      </c>
      <c r="C3" t="s">
        <v>1114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3" t="s">
        <v>177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605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224</v>
      </c>
      <c r="C14" t="s">
        <v>224</v>
      </c>
      <c r="D14" t="s">
        <v>224</v>
      </c>
      <c r="E14" t="s">
        <v>224</v>
      </c>
      <c r="H14" s="78">
        <v>0</v>
      </c>
      <c r="I14" t="s">
        <v>224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606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224</v>
      </c>
      <c r="C16" t="s">
        <v>224</v>
      </c>
      <c r="D16" t="s">
        <v>224</v>
      </c>
      <c r="E16" t="s">
        <v>224</v>
      </c>
      <c r="H16" s="78">
        <v>0</v>
      </c>
      <c r="I16" t="s">
        <v>224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286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224</v>
      </c>
      <c r="C18" t="s">
        <v>224</v>
      </c>
      <c r="D18" t="s">
        <v>224</v>
      </c>
      <c r="E18" t="s">
        <v>224</v>
      </c>
      <c r="H18" s="78">
        <v>0</v>
      </c>
      <c r="I18" t="s">
        <v>224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342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224</v>
      </c>
      <c r="C20" t="s">
        <v>224</v>
      </c>
      <c r="D20" t="s">
        <v>224</v>
      </c>
      <c r="E20" t="s">
        <v>224</v>
      </c>
      <c r="H20" s="78">
        <v>0</v>
      </c>
      <c r="I20" t="s">
        <v>224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229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287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224</v>
      </c>
      <c r="C23" t="s">
        <v>224</v>
      </c>
      <c r="D23" t="s">
        <v>224</v>
      </c>
      <c r="E23" t="s">
        <v>224</v>
      </c>
      <c r="H23" s="78">
        <v>0</v>
      </c>
      <c r="I23" t="s">
        <v>224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288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224</v>
      </c>
      <c r="C25" t="s">
        <v>224</v>
      </c>
      <c r="D25" t="s">
        <v>224</v>
      </c>
      <c r="E25" t="s">
        <v>224</v>
      </c>
      <c r="H25" s="78">
        <v>0</v>
      </c>
      <c r="I25" t="s">
        <v>224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231</v>
      </c>
      <c r="D26" s="16"/>
    </row>
    <row r="27" spans="2:16">
      <c r="B27" t="s">
        <v>281</v>
      </c>
      <c r="D27" s="16"/>
    </row>
    <row r="28" spans="2:16">
      <c r="B28" t="s">
        <v>283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U5" sqref="U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  <c r="S1" s="107" t="s">
        <v>1230</v>
      </c>
    </row>
    <row r="2" spans="2:53">
      <c r="B2" s="2" t="s">
        <v>1</v>
      </c>
      <c r="C2" s="26" t="s">
        <v>1113</v>
      </c>
      <c r="S2" s="107"/>
    </row>
    <row r="3" spans="2:53">
      <c r="B3" s="2" t="s">
        <v>2</v>
      </c>
      <c r="C3" t="s">
        <v>1114</v>
      </c>
      <c r="S3" s="107"/>
    </row>
    <row r="4" spans="2:53">
      <c r="B4" s="2" t="s">
        <v>3</v>
      </c>
      <c r="C4" t="s">
        <v>198</v>
      </c>
      <c r="S4" s="107"/>
    </row>
    <row r="5" spans="2:53">
      <c r="B5" s="75" t="s">
        <v>199</v>
      </c>
      <c r="C5" t="s">
        <v>200</v>
      </c>
      <c r="S5" s="107"/>
    </row>
    <row r="6" spans="2:53" ht="21.7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7"/>
      <c r="S6" s="107"/>
    </row>
    <row r="7" spans="2:53" ht="27.75" customHeight="1">
      <c r="B7" s="98" t="s">
        <v>69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  <c r="S7" s="107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S8" s="107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S9" s="107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107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5.85</v>
      </c>
      <c r="I11" s="7"/>
      <c r="J11" s="7"/>
      <c r="K11" s="77">
        <v>-1.6999999999999999E-3</v>
      </c>
      <c r="L11" s="76">
        <v>332717476</v>
      </c>
      <c r="M11" s="7"/>
      <c r="N11" s="76">
        <v>0</v>
      </c>
      <c r="O11" s="76">
        <v>366087.89184120001</v>
      </c>
      <c r="P11" s="7"/>
      <c r="Q11" s="77">
        <v>1</v>
      </c>
      <c r="R11" s="77">
        <v>0.58779999999999999</v>
      </c>
      <c r="S11" s="107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5.85</v>
      </c>
      <c r="K12" s="81">
        <v>-1.6999999999999999E-3</v>
      </c>
      <c r="L12" s="82">
        <v>332717476</v>
      </c>
      <c r="N12" s="82">
        <v>0</v>
      </c>
      <c r="O12" s="82">
        <v>366087.89184120001</v>
      </c>
      <c r="Q12" s="81">
        <v>1</v>
      </c>
      <c r="R12" s="81">
        <v>0.58779999999999999</v>
      </c>
      <c r="S12" s="107"/>
    </row>
    <row r="13" spans="2:53">
      <c r="B13" s="80" t="s">
        <v>232</v>
      </c>
      <c r="C13" s="16"/>
      <c r="D13" s="16"/>
      <c r="H13" s="82">
        <v>7.52</v>
      </c>
      <c r="K13" s="81">
        <v>-6.4999999999999997E-3</v>
      </c>
      <c r="L13" s="82">
        <v>161399545</v>
      </c>
      <c r="N13" s="82">
        <v>0</v>
      </c>
      <c r="O13" s="82">
        <v>179698.75160019999</v>
      </c>
      <c r="Q13" s="81">
        <v>0.4909</v>
      </c>
      <c r="R13" s="81">
        <v>0.28860000000000002</v>
      </c>
      <c r="S13" s="107"/>
    </row>
    <row r="14" spans="2:53">
      <c r="B14" s="80" t="s">
        <v>233</v>
      </c>
      <c r="C14" s="16"/>
      <c r="D14" s="16"/>
      <c r="H14" s="82">
        <v>7.52</v>
      </c>
      <c r="K14" s="81">
        <v>-6.4999999999999997E-3</v>
      </c>
      <c r="L14" s="82">
        <v>161399545</v>
      </c>
      <c r="N14" s="82">
        <v>0</v>
      </c>
      <c r="O14" s="82">
        <v>179698.75160019999</v>
      </c>
      <c r="Q14" s="81">
        <v>0.4909</v>
      </c>
      <c r="R14" s="81">
        <v>0.28860000000000002</v>
      </c>
      <c r="S14" s="107"/>
    </row>
    <row r="15" spans="2:53">
      <c r="B15" t="s">
        <v>234</v>
      </c>
      <c r="C15" t="s">
        <v>235</v>
      </c>
      <c r="D15" t="s">
        <v>100</v>
      </c>
      <c r="E15" t="s">
        <v>236</v>
      </c>
      <c r="G15" t="s">
        <v>237</v>
      </c>
      <c r="H15" s="78">
        <v>3.76</v>
      </c>
      <c r="I15" t="s">
        <v>102</v>
      </c>
      <c r="J15" s="79">
        <v>0.04</v>
      </c>
      <c r="K15" s="79">
        <v>-5.0000000000000001E-3</v>
      </c>
      <c r="L15" s="78">
        <v>4132568</v>
      </c>
      <c r="M15" s="78">
        <v>150.97999999999999</v>
      </c>
      <c r="N15" s="78">
        <v>0</v>
      </c>
      <c r="O15" s="78">
        <v>6239.3511663999998</v>
      </c>
      <c r="P15" s="79">
        <v>4.0000000000000002E-4</v>
      </c>
      <c r="Q15" s="79">
        <v>1.7000000000000001E-2</v>
      </c>
      <c r="R15" s="79">
        <v>0.01</v>
      </c>
      <c r="S15" s="107"/>
    </row>
    <row r="16" spans="2:53">
      <c r="B16" t="s">
        <v>238</v>
      </c>
      <c r="C16" t="s">
        <v>239</v>
      </c>
      <c r="D16" t="s">
        <v>100</v>
      </c>
      <c r="E16" t="s">
        <v>236</v>
      </c>
      <c r="G16" t="s">
        <v>240</v>
      </c>
      <c r="H16" s="78">
        <v>6.77</v>
      </c>
      <c r="I16" t="s">
        <v>102</v>
      </c>
      <c r="J16" s="79">
        <v>7.4999999999999997E-3</v>
      </c>
      <c r="K16" s="79">
        <v>-6.7000000000000002E-3</v>
      </c>
      <c r="L16" s="78">
        <v>32756558</v>
      </c>
      <c r="M16" s="78">
        <v>111.25</v>
      </c>
      <c r="N16" s="78">
        <v>0</v>
      </c>
      <c r="O16" s="78">
        <v>36441.670774999999</v>
      </c>
      <c r="P16" s="79">
        <v>2.0999999999999999E-3</v>
      </c>
      <c r="Q16" s="79">
        <v>9.9500000000000005E-2</v>
      </c>
      <c r="R16" s="79">
        <v>5.8500000000000003E-2</v>
      </c>
      <c r="S16" s="107"/>
    </row>
    <row r="17" spans="2:19">
      <c r="B17" t="s">
        <v>241</v>
      </c>
      <c r="C17" t="s">
        <v>242</v>
      </c>
      <c r="D17" t="s">
        <v>100</v>
      </c>
      <c r="E17" t="s">
        <v>236</v>
      </c>
      <c r="G17" t="s">
        <v>243</v>
      </c>
      <c r="H17" s="78">
        <v>22.48</v>
      </c>
      <c r="I17" t="s">
        <v>102</v>
      </c>
      <c r="J17" s="79">
        <v>0.01</v>
      </c>
      <c r="K17" s="79">
        <v>1.5E-3</v>
      </c>
      <c r="L17" s="78">
        <v>4078800</v>
      </c>
      <c r="M17" s="78">
        <v>121.79</v>
      </c>
      <c r="N17" s="78">
        <v>0</v>
      </c>
      <c r="O17" s="78">
        <v>4967.5705200000002</v>
      </c>
      <c r="P17" s="79">
        <v>2.0000000000000001E-4</v>
      </c>
      <c r="Q17" s="79">
        <v>1.3599999999999999E-2</v>
      </c>
      <c r="R17" s="79">
        <v>8.0000000000000002E-3</v>
      </c>
      <c r="S17" s="107"/>
    </row>
    <row r="18" spans="2:19">
      <c r="B18" t="s">
        <v>244</v>
      </c>
      <c r="C18" t="s">
        <v>245</v>
      </c>
      <c r="D18" t="s">
        <v>100</v>
      </c>
      <c r="E18" t="s">
        <v>236</v>
      </c>
      <c r="G18" t="s">
        <v>246</v>
      </c>
      <c r="H18" s="78">
        <v>5.23</v>
      </c>
      <c r="I18" t="s">
        <v>102</v>
      </c>
      <c r="J18" s="79">
        <v>7.4999999999999997E-3</v>
      </c>
      <c r="K18" s="79">
        <v>-6.1000000000000004E-3</v>
      </c>
      <c r="L18" s="78">
        <v>30140661</v>
      </c>
      <c r="M18" s="78">
        <v>108.32</v>
      </c>
      <c r="N18" s="78">
        <v>0</v>
      </c>
      <c r="O18" s="78">
        <v>32648.363995200001</v>
      </c>
      <c r="P18" s="79">
        <v>1.8E-3</v>
      </c>
      <c r="Q18" s="79">
        <v>8.9200000000000002E-2</v>
      </c>
      <c r="R18" s="79">
        <v>5.2400000000000002E-2</v>
      </c>
      <c r="S18" s="107"/>
    </row>
    <row r="19" spans="2:19">
      <c r="B19" t="s">
        <v>247</v>
      </c>
      <c r="C19" t="s">
        <v>248</v>
      </c>
      <c r="D19" t="s">
        <v>100</v>
      </c>
      <c r="E19" t="s">
        <v>236</v>
      </c>
      <c r="G19" t="s">
        <v>249</v>
      </c>
      <c r="H19" s="78">
        <v>0.33</v>
      </c>
      <c r="I19" t="s">
        <v>102</v>
      </c>
      <c r="J19" s="79">
        <v>1E-3</v>
      </c>
      <c r="K19" s="79">
        <v>-8.3999999999999995E-3</v>
      </c>
      <c r="L19" s="78">
        <v>8362202</v>
      </c>
      <c r="M19" s="78">
        <v>101.18</v>
      </c>
      <c r="N19" s="78">
        <v>0</v>
      </c>
      <c r="O19" s="78">
        <v>8460.8759836000008</v>
      </c>
      <c r="P19" s="79">
        <v>6.9999999999999999E-4</v>
      </c>
      <c r="Q19" s="79">
        <v>2.3099999999999999E-2</v>
      </c>
      <c r="R19" s="79">
        <v>1.3599999999999999E-2</v>
      </c>
      <c r="S19" s="107"/>
    </row>
    <row r="20" spans="2:19">
      <c r="B20" t="s">
        <v>250</v>
      </c>
      <c r="C20" t="s">
        <v>251</v>
      </c>
      <c r="D20" t="s">
        <v>100</v>
      </c>
      <c r="E20" t="s">
        <v>236</v>
      </c>
      <c r="G20" t="s">
        <v>252</v>
      </c>
      <c r="H20" s="78">
        <v>8.75</v>
      </c>
      <c r="I20" t="s">
        <v>102</v>
      </c>
      <c r="J20" s="79">
        <v>5.0000000000000001E-3</v>
      </c>
      <c r="K20" s="79">
        <v>-6.8999999999999999E-3</v>
      </c>
      <c r="L20" s="78">
        <v>81928756</v>
      </c>
      <c r="M20" s="78">
        <v>111</v>
      </c>
      <c r="N20" s="78">
        <v>0</v>
      </c>
      <c r="O20" s="78">
        <v>90940.919160000005</v>
      </c>
      <c r="P20" s="79">
        <v>6.0000000000000001E-3</v>
      </c>
      <c r="Q20" s="79">
        <v>0.24840000000000001</v>
      </c>
      <c r="R20" s="79">
        <v>0.14599999999999999</v>
      </c>
      <c r="S20" s="107"/>
    </row>
    <row r="21" spans="2:19">
      <c r="B21" s="80" t="s">
        <v>253</v>
      </c>
      <c r="C21" s="16"/>
      <c r="D21" s="16"/>
      <c r="H21" s="82">
        <v>4.24</v>
      </c>
      <c r="K21" s="81">
        <v>2.8999999999999998E-3</v>
      </c>
      <c r="L21" s="82">
        <v>171317931</v>
      </c>
      <c r="N21" s="82">
        <v>0</v>
      </c>
      <c r="O21" s="82">
        <v>186389.14024099999</v>
      </c>
      <c r="Q21" s="81">
        <v>0.5091</v>
      </c>
      <c r="R21" s="81">
        <v>0.29930000000000001</v>
      </c>
      <c r="S21" s="107"/>
    </row>
    <row r="22" spans="2:19">
      <c r="B22" s="80" t="s">
        <v>254</v>
      </c>
      <c r="C22" s="16"/>
      <c r="D22" s="16"/>
      <c r="H22" s="82">
        <v>0.75</v>
      </c>
      <c r="K22" s="81">
        <v>2.9999999999999997E-4</v>
      </c>
      <c r="L22" s="82">
        <v>20365000</v>
      </c>
      <c r="N22" s="82">
        <v>0</v>
      </c>
      <c r="O22" s="82">
        <v>20362.094000000001</v>
      </c>
      <c r="Q22" s="81">
        <v>5.5599999999999997E-2</v>
      </c>
      <c r="R22" s="81">
        <v>3.27E-2</v>
      </c>
      <c r="S22" s="107"/>
    </row>
    <row r="23" spans="2:19">
      <c r="B23" t="s">
        <v>255</v>
      </c>
      <c r="C23" t="s">
        <v>256</v>
      </c>
      <c r="D23" t="s">
        <v>100</v>
      </c>
      <c r="E23" t="s">
        <v>236</v>
      </c>
      <c r="G23" t="s">
        <v>257</v>
      </c>
      <c r="H23" s="78">
        <v>0.52</v>
      </c>
      <c r="I23" t="s">
        <v>102</v>
      </c>
      <c r="J23" s="79">
        <v>0</v>
      </c>
      <c r="K23" s="79">
        <v>4.0000000000000002E-4</v>
      </c>
      <c r="L23" s="78">
        <v>5835000</v>
      </c>
      <c r="M23" s="78">
        <v>100</v>
      </c>
      <c r="N23" s="78">
        <v>0</v>
      </c>
      <c r="O23" s="78">
        <v>5835</v>
      </c>
      <c r="P23" s="79">
        <v>6.9999999999999999E-4</v>
      </c>
      <c r="Q23" s="79">
        <v>1.5900000000000001E-2</v>
      </c>
      <c r="R23" s="79">
        <v>9.4000000000000004E-3</v>
      </c>
      <c r="S23" s="107"/>
    </row>
    <row r="24" spans="2:19">
      <c r="B24" t="s">
        <v>258</v>
      </c>
      <c r="C24" t="s">
        <v>259</v>
      </c>
      <c r="D24" t="s">
        <v>100</v>
      </c>
      <c r="E24" t="s">
        <v>236</v>
      </c>
      <c r="G24" t="s">
        <v>260</v>
      </c>
      <c r="H24" s="78">
        <v>0.84</v>
      </c>
      <c r="I24" t="s">
        <v>102</v>
      </c>
      <c r="J24" s="79">
        <v>0</v>
      </c>
      <c r="K24" s="79">
        <v>2.0000000000000001E-4</v>
      </c>
      <c r="L24" s="78">
        <v>14530000</v>
      </c>
      <c r="M24" s="78">
        <v>99.98</v>
      </c>
      <c r="N24" s="78">
        <v>0</v>
      </c>
      <c r="O24" s="78">
        <v>14527.093999999999</v>
      </c>
      <c r="P24" s="79">
        <v>2.8999999999999998E-3</v>
      </c>
      <c r="Q24" s="79">
        <v>3.9699999999999999E-2</v>
      </c>
      <c r="R24" s="79">
        <v>2.3300000000000001E-2</v>
      </c>
      <c r="S24" s="107"/>
    </row>
    <row r="25" spans="2:19">
      <c r="B25" s="80" t="s">
        <v>261</v>
      </c>
      <c r="C25" s="16"/>
      <c r="D25" s="16"/>
      <c r="H25" s="82">
        <v>4.67</v>
      </c>
      <c r="K25" s="81">
        <v>3.2000000000000002E-3</v>
      </c>
      <c r="L25" s="82">
        <v>150952931</v>
      </c>
      <c r="N25" s="82">
        <v>0</v>
      </c>
      <c r="O25" s="82">
        <v>166027.046241</v>
      </c>
      <c r="Q25" s="81">
        <v>0.45350000000000001</v>
      </c>
      <c r="R25" s="81">
        <v>0.2666</v>
      </c>
      <c r="S25" s="107"/>
    </row>
    <row r="26" spans="2:19">
      <c r="B26" t="s">
        <v>262</v>
      </c>
      <c r="C26" t="s">
        <v>263</v>
      </c>
      <c r="D26" t="s">
        <v>100</v>
      </c>
      <c r="E26" t="s">
        <v>236</v>
      </c>
      <c r="G26" t="s">
        <v>264</v>
      </c>
      <c r="H26" s="78">
        <v>1.54</v>
      </c>
      <c r="I26" t="s">
        <v>102</v>
      </c>
      <c r="J26" s="79">
        <v>5.5E-2</v>
      </c>
      <c r="K26" s="79">
        <v>4.0000000000000002E-4</v>
      </c>
      <c r="L26" s="78">
        <v>35715000</v>
      </c>
      <c r="M26" s="78">
        <v>110.94</v>
      </c>
      <c r="N26" s="78">
        <v>0</v>
      </c>
      <c r="O26" s="78">
        <v>39622.220999999998</v>
      </c>
      <c r="P26" s="79">
        <v>2E-3</v>
      </c>
      <c r="Q26" s="79">
        <v>0.1082</v>
      </c>
      <c r="R26" s="79">
        <v>6.3600000000000004E-2</v>
      </c>
      <c r="S26" s="107"/>
    </row>
    <row r="27" spans="2:19">
      <c r="B27" t="s">
        <v>265</v>
      </c>
      <c r="C27" t="s">
        <v>266</v>
      </c>
      <c r="D27" t="s">
        <v>100</v>
      </c>
      <c r="E27" t="s">
        <v>236</v>
      </c>
      <c r="G27" t="s">
        <v>267</v>
      </c>
      <c r="H27" s="78">
        <v>19.03</v>
      </c>
      <c r="I27" t="s">
        <v>102</v>
      </c>
      <c r="J27" s="79">
        <v>3.7499999999999999E-2</v>
      </c>
      <c r="K27" s="79">
        <v>1.55E-2</v>
      </c>
      <c r="L27" s="78">
        <v>18681408</v>
      </c>
      <c r="M27" s="78">
        <v>148.69999999999999</v>
      </c>
      <c r="N27" s="78">
        <v>0</v>
      </c>
      <c r="O27" s="78">
        <v>27779.253696</v>
      </c>
      <c r="P27" s="79">
        <v>1.1000000000000001E-3</v>
      </c>
      <c r="Q27" s="79">
        <v>7.5899999999999995E-2</v>
      </c>
      <c r="R27" s="79">
        <v>4.4600000000000001E-2</v>
      </c>
      <c r="S27" s="107"/>
    </row>
    <row r="28" spans="2:19">
      <c r="B28" t="s">
        <v>268</v>
      </c>
      <c r="C28" t="s">
        <v>269</v>
      </c>
      <c r="D28" t="s">
        <v>100</v>
      </c>
      <c r="E28" t="s">
        <v>236</v>
      </c>
      <c r="G28" t="s">
        <v>270</v>
      </c>
      <c r="H28" s="78">
        <v>4.93</v>
      </c>
      <c r="I28" t="s">
        <v>102</v>
      </c>
      <c r="J28" s="79">
        <v>1.7500000000000002E-2</v>
      </c>
      <c r="K28" s="79">
        <v>3.0999999999999999E-3</v>
      </c>
      <c r="L28" s="78">
        <v>5607708</v>
      </c>
      <c r="M28" s="78">
        <v>108.85</v>
      </c>
      <c r="N28" s="78">
        <v>0</v>
      </c>
      <c r="O28" s="78">
        <v>6103.9901579999996</v>
      </c>
      <c r="P28" s="79">
        <v>2.9999999999999997E-4</v>
      </c>
      <c r="Q28" s="79">
        <v>1.67E-2</v>
      </c>
      <c r="R28" s="79">
        <v>9.7999999999999997E-3</v>
      </c>
      <c r="S28" s="107"/>
    </row>
    <row r="29" spans="2:19">
      <c r="B29" t="s">
        <v>271</v>
      </c>
      <c r="C29" t="s">
        <v>272</v>
      </c>
      <c r="D29" t="s">
        <v>100</v>
      </c>
      <c r="E29" t="s">
        <v>236</v>
      </c>
      <c r="G29" t="s">
        <v>273</v>
      </c>
      <c r="H29" s="78">
        <v>0.83</v>
      </c>
      <c r="I29" t="s">
        <v>102</v>
      </c>
      <c r="J29" s="79">
        <v>0.01</v>
      </c>
      <c r="K29" s="79">
        <v>2.0000000000000001E-4</v>
      </c>
      <c r="L29" s="78">
        <v>28428815</v>
      </c>
      <c r="M29" s="78">
        <v>100.98</v>
      </c>
      <c r="N29" s="78">
        <v>0</v>
      </c>
      <c r="O29" s="78">
        <v>28707.417387000001</v>
      </c>
      <c r="P29" s="79">
        <v>1.9E-3</v>
      </c>
      <c r="Q29" s="79">
        <v>7.8399999999999997E-2</v>
      </c>
      <c r="R29" s="79">
        <v>4.6100000000000002E-2</v>
      </c>
      <c r="S29" s="107"/>
    </row>
    <row r="30" spans="2:19">
      <c r="B30" t="s">
        <v>274</v>
      </c>
      <c r="C30" t="s">
        <v>275</v>
      </c>
      <c r="D30" t="s">
        <v>100</v>
      </c>
      <c r="E30" t="s">
        <v>236</v>
      </c>
      <c r="G30" t="s">
        <v>276</v>
      </c>
      <c r="H30" s="78">
        <v>2.06</v>
      </c>
      <c r="I30" t="s">
        <v>102</v>
      </c>
      <c r="J30" s="79">
        <v>7.4999999999999997E-3</v>
      </c>
      <c r="K30" s="79">
        <v>8.9999999999999998E-4</v>
      </c>
      <c r="L30" s="78">
        <v>62520000</v>
      </c>
      <c r="M30" s="78">
        <v>102.07</v>
      </c>
      <c r="N30" s="78">
        <v>0</v>
      </c>
      <c r="O30" s="78">
        <v>63814.163999999997</v>
      </c>
      <c r="P30" s="79">
        <v>4.1999999999999997E-3</v>
      </c>
      <c r="Q30" s="79">
        <v>0.17430000000000001</v>
      </c>
      <c r="R30" s="79">
        <v>0.10249999999999999</v>
      </c>
      <c r="S30" s="107"/>
    </row>
    <row r="31" spans="2:19">
      <c r="B31" s="80" t="s">
        <v>277</v>
      </c>
      <c r="C31" s="16"/>
      <c r="D31" s="16"/>
      <c r="H31" s="82">
        <v>0</v>
      </c>
      <c r="K31" s="81">
        <v>0</v>
      </c>
      <c r="L31" s="82">
        <v>0</v>
      </c>
      <c r="N31" s="82">
        <v>0</v>
      </c>
      <c r="O31" s="82">
        <v>0</v>
      </c>
      <c r="Q31" s="81">
        <v>0</v>
      </c>
      <c r="R31" s="81">
        <v>0</v>
      </c>
      <c r="S31" s="107"/>
    </row>
    <row r="32" spans="2:19">
      <c r="B32" t="s">
        <v>224</v>
      </c>
      <c r="C32" t="s">
        <v>224</v>
      </c>
      <c r="D32" s="16"/>
      <c r="E32" t="s">
        <v>224</v>
      </c>
      <c r="H32" s="78">
        <v>0</v>
      </c>
      <c r="I32" t="s">
        <v>224</v>
      </c>
      <c r="J32" s="79">
        <v>0</v>
      </c>
      <c r="K32" s="79">
        <v>0</v>
      </c>
      <c r="L32" s="78">
        <v>0</v>
      </c>
      <c r="M32" s="78">
        <v>0</v>
      </c>
      <c r="O32" s="78">
        <v>0</v>
      </c>
      <c r="P32" s="79">
        <v>0</v>
      </c>
      <c r="Q32" s="79">
        <v>0</v>
      </c>
      <c r="R32" s="79">
        <v>0</v>
      </c>
      <c r="S32" s="107"/>
    </row>
    <row r="33" spans="1:19">
      <c r="B33" s="80" t="s">
        <v>278</v>
      </c>
      <c r="C33" s="16"/>
      <c r="D33" s="16"/>
      <c r="H33" s="82">
        <v>0</v>
      </c>
      <c r="K33" s="81">
        <v>0</v>
      </c>
      <c r="L33" s="82">
        <v>0</v>
      </c>
      <c r="N33" s="82">
        <v>0</v>
      </c>
      <c r="O33" s="82">
        <v>0</v>
      </c>
      <c r="Q33" s="81">
        <v>0</v>
      </c>
      <c r="R33" s="81">
        <v>0</v>
      </c>
      <c r="S33" s="107"/>
    </row>
    <row r="34" spans="1:19">
      <c r="B34" t="s">
        <v>224</v>
      </c>
      <c r="C34" t="s">
        <v>224</v>
      </c>
      <c r="D34" s="16"/>
      <c r="E34" t="s">
        <v>224</v>
      </c>
      <c r="H34" s="78">
        <v>0</v>
      </c>
      <c r="I34" t="s">
        <v>224</v>
      </c>
      <c r="J34" s="79">
        <v>0</v>
      </c>
      <c r="K34" s="79">
        <v>0</v>
      </c>
      <c r="L34" s="78">
        <v>0</v>
      </c>
      <c r="M34" s="78">
        <v>0</v>
      </c>
      <c r="O34" s="78">
        <v>0</v>
      </c>
      <c r="P34" s="79">
        <v>0</v>
      </c>
      <c r="Q34" s="79">
        <v>0</v>
      </c>
      <c r="R34" s="79">
        <v>0</v>
      </c>
      <c r="S34" s="107"/>
    </row>
    <row r="35" spans="1:19">
      <c r="B35" s="80" t="s">
        <v>229</v>
      </c>
      <c r="C35" s="16"/>
      <c r="D35" s="16"/>
      <c r="H35" s="82">
        <v>0</v>
      </c>
      <c r="K35" s="81">
        <v>0</v>
      </c>
      <c r="L35" s="82">
        <v>0</v>
      </c>
      <c r="N35" s="82">
        <v>0</v>
      </c>
      <c r="O35" s="82">
        <v>0</v>
      </c>
      <c r="Q35" s="81">
        <v>0</v>
      </c>
      <c r="R35" s="81">
        <v>0</v>
      </c>
      <c r="S35" s="107"/>
    </row>
    <row r="36" spans="1:19">
      <c r="B36" s="80" t="s">
        <v>279</v>
      </c>
      <c r="C36" s="16"/>
      <c r="D36" s="16"/>
      <c r="H36" s="82">
        <v>0</v>
      </c>
      <c r="K36" s="81">
        <v>0</v>
      </c>
      <c r="L36" s="82">
        <v>0</v>
      </c>
      <c r="N36" s="82">
        <v>0</v>
      </c>
      <c r="O36" s="82">
        <v>0</v>
      </c>
      <c r="Q36" s="81">
        <v>0</v>
      </c>
      <c r="R36" s="81">
        <v>0</v>
      </c>
      <c r="S36" s="107"/>
    </row>
    <row r="37" spans="1:19">
      <c r="B37" t="s">
        <v>224</v>
      </c>
      <c r="C37" t="s">
        <v>224</v>
      </c>
      <c r="D37" s="16"/>
      <c r="E37" t="s">
        <v>224</v>
      </c>
      <c r="H37" s="78">
        <v>0</v>
      </c>
      <c r="I37" t="s">
        <v>224</v>
      </c>
      <c r="J37" s="79">
        <v>0</v>
      </c>
      <c r="K37" s="79">
        <v>0</v>
      </c>
      <c r="L37" s="78">
        <v>0</v>
      </c>
      <c r="M37" s="78">
        <v>0</v>
      </c>
      <c r="O37" s="78">
        <v>0</v>
      </c>
      <c r="P37" s="79">
        <v>0</v>
      </c>
      <c r="Q37" s="79">
        <v>0</v>
      </c>
      <c r="R37" s="79">
        <v>0</v>
      </c>
      <c r="S37" s="107"/>
    </row>
    <row r="38" spans="1:19">
      <c r="B38" s="80" t="s">
        <v>280</v>
      </c>
      <c r="C38" s="16"/>
      <c r="D38" s="16"/>
      <c r="H38" s="82">
        <v>0</v>
      </c>
      <c r="K38" s="81">
        <v>0</v>
      </c>
      <c r="L38" s="82">
        <v>0</v>
      </c>
      <c r="N38" s="82">
        <v>0</v>
      </c>
      <c r="O38" s="82">
        <v>0</v>
      </c>
      <c r="Q38" s="81">
        <v>0</v>
      </c>
      <c r="R38" s="81">
        <v>0</v>
      </c>
      <c r="S38" s="107"/>
    </row>
    <row r="39" spans="1:19">
      <c r="B39" t="s">
        <v>224</v>
      </c>
      <c r="C39" t="s">
        <v>224</v>
      </c>
      <c r="D39" s="16"/>
      <c r="E39" t="s">
        <v>224</v>
      </c>
      <c r="H39" s="78">
        <v>0</v>
      </c>
      <c r="I39" t="s">
        <v>224</v>
      </c>
      <c r="J39" s="79">
        <v>0</v>
      </c>
      <c r="K39" s="79">
        <v>0</v>
      </c>
      <c r="L39" s="78">
        <v>0</v>
      </c>
      <c r="M39" s="78">
        <v>0</v>
      </c>
      <c r="O39" s="78">
        <v>0</v>
      </c>
      <c r="P39" s="79">
        <v>0</v>
      </c>
      <c r="Q39" s="79">
        <v>0</v>
      </c>
      <c r="R39" s="79">
        <v>0</v>
      </c>
      <c r="S39" s="107"/>
    </row>
    <row r="40" spans="1:19">
      <c r="B40" t="s">
        <v>281</v>
      </c>
      <c r="C40" s="16"/>
      <c r="D40" s="16"/>
      <c r="S40" s="107"/>
    </row>
    <row r="41" spans="1:19">
      <c r="B41" t="s">
        <v>282</v>
      </c>
      <c r="C41" s="16"/>
      <c r="D41" s="16"/>
      <c r="S41" s="107"/>
    </row>
    <row r="42" spans="1:19">
      <c r="B42" t="s">
        <v>283</v>
      </c>
      <c r="C42" s="16"/>
      <c r="D42" s="16"/>
      <c r="S42" s="107"/>
    </row>
    <row r="43" spans="1:19">
      <c r="B43" t="s">
        <v>284</v>
      </c>
      <c r="C43" s="16"/>
      <c r="D43" s="16"/>
      <c r="S43" s="107"/>
    </row>
    <row r="44" spans="1:19">
      <c r="A44" s="107" t="s">
        <v>1231</v>
      </c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</row>
    <row r="45" spans="1:19">
      <c r="A45" s="107" t="s">
        <v>1232</v>
      </c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</row>
    <row r="46" spans="1:19">
      <c r="C46" s="16"/>
      <c r="D46" s="16"/>
    </row>
    <row r="47" spans="1:19">
      <c r="C47" s="16"/>
      <c r="D47" s="16"/>
    </row>
    <row r="48" spans="1:19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43"/>
    <mergeCell ref="A44:R44"/>
    <mergeCell ref="A45:R45"/>
  </mergeCells>
  <dataValidations count="1">
    <dataValidation allowBlank="1" showInputMessage="1" showErrorMessage="1" sqref="O46:R1048576 N9 N1:N7 B46:M1048576 S44:S1048576 T1:XFD1048576 S1 O1:R43 N11:N43 A1:A1048576 B1:M43 N46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1113</v>
      </c>
    </row>
    <row r="3" spans="2:23">
      <c r="B3" s="2" t="s">
        <v>2</v>
      </c>
      <c r="C3" t="s">
        <v>1114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103" t="s">
        <v>179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605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224</v>
      </c>
      <c r="C14" t="s">
        <v>224</v>
      </c>
      <c r="D14" t="s">
        <v>224</v>
      </c>
      <c r="E14" t="s">
        <v>224</v>
      </c>
      <c r="F14" s="15"/>
      <c r="G14" s="15"/>
      <c r="H14" s="78">
        <v>0</v>
      </c>
      <c r="I14" t="s">
        <v>224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606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224</v>
      </c>
      <c r="C16" t="s">
        <v>224</v>
      </c>
      <c r="D16" t="s">
        <v>224</v>
      </c>
      <c r="E16" t="s">
        <v>224</v>
      </c>
      <c r="F16" s="15"/>
      <c r="G16" s="15"/>
      <c r="H16" s="78">
        <v>0</v>
      </c>
      <c r="I16" t="s">
        <v>224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286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224</v>
      </c>
      <c r="C18" t="s">
        <v>224</v>
      </c>
      <c r="D18" t="s">
        <v>224</v>
      </c>
      <c r="E18" t="s">
        <v>224</v>
      </c>
      <c r="F18" s="15"/>
      <c r="G18" s="15"/>
      <c r="H18" s="78">
        <v>0</v>
      </c>
      <c r="I18" t="s">
        <v>224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342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224</v>
      </c>
      <c r="C20" t="s">
        <v>224</v>
      </c>
      <c r="D20" t="s">
        <v>224</v>
      </c>
      <c r="E20" t="s">
        <v>224</v>
      </c>
      <c r="F20" s="15"/>
      <c r="G20" s="15"/>
      <c r="H20" s="78">
        <v>0</v>
      </c>
      <c r="I20" t="s">
        <v>224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229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287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224</v>
      </c>
      <c r="C23" t="s">
        <v>224</v>
      </c>
      <c r="D23" t="s">
        <v>224</v>
      </c>
      <c r="E23" t="s">
        <v>224</v>
      </c>
      <c r="H23" s="78">
        <v>0</v>
      </c>
      <c r="I23" t="s">
        <v>224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288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224</v>
      </c>
      <c r="C25" t="s">
        <v>224</v>
      </c>
      <c r="D25" t="s">
        <v>224</v>
      </c>
      <c r="E25" t="s">
        <v>224</v>
      </c>
      <c r="H25" s="78">
        <v>0</v>
      </c>
      <c r="I25" t="s">
        <v>224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231</v>
      </c>
      <c r="D26" s="16"/>
    </row>
    <row r="27" spans="2:23">
      <c r="B27" t="s">
        <v>281</v>
      </c>
      <c r="D27" s="16"/>
    </row>
    <row r="28" spans="2:23">
      <c r="B28" t="s">
        <v>282</v>
      </c>
      <c r="D28" s="16"/>
    </row>
    <row r="29" spans="2:23">
      <c r="B29" t="s">
        <v>283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1113</v>
      </c>
    </row>
    <row r="3" spans="2:68">
      <c r="B3" s="2" t="s">
        <v>2</v>
      </c>
      <c r="C3" t="s">
        <v>1114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98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  <c r="BP6" s="19"/>
    </row>
    <row r="7" spans="2:68" ht="26.25" customHeight="1">
      <c r="B7" s="98" t="s">
        <v>82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285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224</v>
      </c>
      <c r="C14" t="s">
        <v>224</v>
      </c>
      <c r="D14" s="16"/>
      <c r="E14" s="16"/>
      <c r="F14" s="16"/>
      <c r="G14" t="s">
        <v>224</v>
      </c>
      <c r="H14" t="s">
        <v>224</v>
      </c>
      <c r="K14" s="78">
        <v>0</v>
      </c>
      <c r="L14" t="s">
        <v>224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253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224</v>
      </c>
      <c r="C16" t="s">
        <v>224</v>
      </c>
      <c r="D16" s="16"/>
      <c r="E16" s="16"/>
      <c r="F16" s="16"/>
      <c r="G16" t="s">
        <v>224</v>
      </c>
      <c r="H16" t="s">
        <v>224</v>
      </c>
      <c r="K16" s="78">
        <v>0</v>
      </c>
      <c r="L16" t="s">
        <v>224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286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224</v>
      </c>
      <c r="C18" t="s">
        <v>224</v>
      </c>
      <c r="D18" s="16"/>
      <c r="E18" s="16"/>
      <c r="F18" s="16"/>
      <c r="G18" t="s">
        <v>224</v>
      </c>
      <c r="H18" t="s">
        <v>224</v>
      </c>
      <c r="K18" s="78">
        <v>0</v>
      </c>
      <c r="L18" t="s">
        <v>224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229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287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224</v>
      </c>
      <c r="C21" t="s">
        <v>224</v>
      </c>
      <c r="D21" s="16"/>
      <c r="E21" s="16"/>
      <c r="F21" s="16"/>
      <c r="G21" t="s">
        <v>224</v>
      </c>
      <c r="H21" t="s">
        <v>224</v>
      </c>
      <c r="K21" s="78">
        <v>0</v>
      </c>
      <c r="L21" t="s">
        <v>224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288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224</v>
      </c>
      <c r="C23" t="s">
        <v>224</v>
      </c>
      <c r="D23" s="16"/>
      <c r="E23" s="16"/>
      <c r="F23" s="16"/>
      <c r="G23" t="s">
        <v>224</v>
      </c>
      <c r="H23" t="s">
        <v>224</v>
      </c>
      <c r="K23" s="78">
        <v>0</v>
      </c>
      <c r="L23" t="s">
        <v>224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231</v>
      </c>
      <c r="C24" s="16"/>
      <c r="D24" s="16"/>
      <c r="E24" s="16"/>
      <c r="F24" s="16"/>
      <c r="G24" s="16"/>
    </row>
    <row r="25" spans="2:21">
      <c r="B25" t="s">
        <v>281</v>
      </c>
      <c r="C25" s="16"/>
      <c r="D25" s="16"/>
      <c r="E25" s="16"/>
      <c r="F25" s="16"/>
      <c r="G25" s="16"/>
    </row>
    <row r="26" spans="2:21">
      <c r="B26" t="s">
        <v>282</v>
      </c>
      <c r="C26" s="16"/>
      <c r="D26" s="16"/>
      <c r="E26" s="16"/>
      <c r="F26" s="16"/>
      <c r="G26" s="16"/>
    </row>
    <row r="27" spans="2:21">
      <c r="B27" t="s">
        <v>283</v>
      </c>
      <c r="C27" s="16"/>
      <c r="D27" s="16"/>
      <c r="E27" s="16"/>
      <c r="F27" s="16"/>
      <c r="G27" s="16"/>
    </row>
    <row r="28" spans="2:21">
      <c r="B28" t="s">
        <v>284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1113</v>
      </c>
    </row>
    <row r="3" spans="2:66">
      <c r="B3" s="2" t="s">
        <v>2</v>
      </c>
      <c r="C3" t="s">
        <v>1114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5"/>
    </row>
    <row r="7" spans="2:66" ht="26.25" customHeight="1">
      <c r="B7" s="103" t="s">
        <v>89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5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5.83</v>
      </c>
      <c r="L11" s="7"/>
      <c r="M11" s="7"/>
      <c r="N11" s="77">
        <v>3.4500000000000003E-2</v>
      </c>
      <c r="O11" s="76">
        <v>30327035.530000001</v>
      </c>
      <c r="P11" s="33"/>
      <c r="Q11" s="76">
        <v>0</v>
      </c>
      <c r="R11" s="76">
        <v>75026.683780663574</v>
      </c>
      <c r="S11" s="7"/>
      <c r="T11" s="77">
        <v>1</v>
      </c>
      <c r="U11" s="77">
        <v>0.1205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5.48</v>
      </c>
      <c r="N12" s="81">
        <v>3.5799999999999998E-2</v>
      </c>
      <c r="O12" s="82">
        <v>12828298.43</v>
      </c>
      <c r="Q12" s="82">
        <v>0</v>
      </c>
      <c r="R12" s="82">
        <v>11807.702245783999</v>
      </c>
      <c r="T12" s="81">
        <v>0.15740000000000001</v>
      </c>
      <c r="U12" s="81">
        <v>1.9E-2</v>
      </c>
    </row>
    <row r="13" spans="2:66">
      <c r="B13" s="80" t="s">
        <v>285</v>
      </c>
      <c r="C13" s="16"/>
      <c r="D13" s="16"/>
      <c r="E13" s="16"/>
      <c r="F13" s="16"/>
      <c r="K13" s="82">
        <v>5.95</v>
      </c>
      <c r="N13" s="81">
        <v>7.7999999999999996E-3</v>
      </c>
      <c r="O13" s="82">
        <v>7232353.54</v>
      </c>
      <c r="Q13" s="82">
        <v>0</v>
      </c>
      <c r="R13" s="82">
        <v>7379.3293492339999</v>
      </c>
      <c r="T13" s="81">
        <v>9.8400000000000001E-2</v>
      </c>
      <c r="U13" s="81">
        <v>1.18E-2</v>
      </c>
    </row>
    <row r="14" spans="2:66">
      <c r="B14" t="s">
        <v>289</v>
      </c>
      <c r="C14" t="s">
        <v>290</v>
      </c>
      <c r="D14" t="s">
        <v>100</v>
      </c>
      <c r="E14" t="s">
        <v>123</v>
      </c>
      <c r="F14" t="s">
        <v>291</v>
      </c>
      <c r="G14" t="s">
        <v>292</v>
      </c>
      <c r="H14" t="s">
        <v>209</v>
      </c>
      <c r="I14" t="s">
        <v>210</v>
      </c>
      <c r="J14" t="s">
        <v>293</v>
      </c>
      <c r="K14" s="78">
        <v>6.93</v>
      </c>
      <c r="L14" t="s">
        <v>102</v>
      </c>
      <c r="M14" s="79">
        <v>1.2200000000000001E-2</v>
      </c>
      <c r="N14" s="79">
        <v>3.5000000000000001E-3</v>
      </c>
      <c r="O14" s="78">
        <v>2149000</v>
      </c>
      <c r="P14" s="78">
        <v>108.12</v>
      </c>
      <c r="Q14" s="78">
        <v>0</v>
      </c>
      <c r="R14" s="78">
        <v>2323.4987999999998</v>
      </c>
      <c r="S14" s="79">
        <v>1.1000000000000001E-3</v>
      </c>
      <c r="T14" s="79">
        <v>3.1E-2</v>
      </c>
      <c r="U14" s="79">
        <v>3.7000000000000002E-3</v>
      </c>
    </row>
    <row r="15" spans="2:66">
      <c r="B15" t="s">
        <v>294</v>
      </c>
      <c r="C15" t="s">
        <v>295</v>
      </c>
      <c r="D15" t="s">
        <v>100</v>
      </c>
      <c r="E15" t="s">
        <v>123</v>
      </c>
      <c r="F15" t="s">
        <v>291</v>
      </c>
      <c r="G15" t="s">
        <v>292</v>
      </c>
      <c r="H15" t="s">
        <v>209</v>
      </c>
      <c r="I15" t="s">
        <v>210</v>
      </c>
      <c r="J15" t="s">
        <v>293</v>
      </c>
      <c r="K15" s="78">
        <v>9.91</v>
      </c>
      <c r="L15" t="s">
        <v>102</v>
      </c>
      <c r="M15" s="79">
        <v>2E-3</v>
      </c>
      <c r="N15" s="79">
        <v>2E-3</v>
      </c>
      <c r="O15" s="78">
        <v>820000</v>
      </c>
      <c r="P15" s="78">
        <v>97.260350000000003</v>
      </c>
      <c r="Q15" s="78">
        <v>0</v>
      </c>
      <c r="R15" s="78">
        <v>797.53486999999996</v>
      </c>
      <c r="S15" s="79">
        <v>1.2999999999999999E-3</v>
      </c>
      <c r="T15" s="79">
        <v>1.06E-2</v>
      </c>
      <c r="U15" s="79">
        <v>1.2999999999999999E-3</v>
      </c>
    </row>
    <row r="16" spans="2:66">
      <c r="B16" t="s">
        <v>296</v>
      </c>
      <c r="C16" t="s">
        <v>297</v>
      </c>
      <c r="D16" t="s">
        <v>100</v>
      </c>
      <c r="E16" t="s">
        <v>123</v>
      </c>
      <c r="F16" t="s">
        <v>298</v>
      </c>
      <c r="G16" t="s">
        <v>292</v>
      </c>
      <c r="H16" t="s">
        <v>209</v>
      </c>
      <c r="I16" t="s">
        <v>210</v>
      </c>
      <c r="J16" t="s">
        <v>299</v>
      </c>
      <c r="K16" s="78">
        <v>0.21</v>
      </c>
      <c r="L16" t="s">
        <v>102</v>
      </c>
      <c r="M16" s="79">
        <v>1.6E-2</v>
      </c>
      <c r="N16" s="79">
        <v>6.1999999999999998E-3</v>
      </c>
      <c r="O16" s="78">
        <v>1644565.46</v>
      </c>
      <c r="P16" s="78">
        <v>101.47</v>
      </c>
      <c r="Q16" s="78">
        <v>0</v>
      </c>
      <c r="R16" s="78">
        <v>1668.7405722619999</v>
      </c>
      <c r="S16" s="79">
        <v>1.6000000000000001E-3</v>
      </c>
      <c r="T16" s="79">
        <v>2.2200000000000001E-2</v>
      </c>
      <c r="U16" s="79">
        <v>2.7000000000000001E-3</v>
      </c>
    </row>
    <row r="17" spans="2:21">
      <c r="B17" t="s">
        <v>300</v>
      </c>
      <c r="C17" t="s">
        <v>301</v>
      </c>
      <c r="D17" t="s">
        <v>100</v>
      </c>
      <c r="E17" t="s">
        <v>123</v>
      </c>
      <c r="F17" t="s">
        <v>302</v>
      </c>
      <c r="G17" t="s">
        <v>127</v>
      </c>
      <c r="H17" t="s">
        <v>303</v>
      </c>
      <c r="I17" t="s">
        <v>210</v>
      </c>
      <c r="J17" t="s">
        <v>304</v>
      </c>
      <c r="K17" s="78">
        <v>8.84</v>
      </c>
      <c r="L17" t="s">
        <v>102</v>
      </c>
      <c r="M17" s="79">
        <v>2.6499999999999999E-2</v>
      </c>
      <c r="N17" s="79">
        <v>5.5999999999999999E-3</v>
      </c>
      <c r="O17" s="78">
        <v>112895.96</v>
      </c>
      <c r="P17" s="78">
        <v>120.4</v>
      </c>
      <c r="Q17" s="78">
        <v>0</v>
      </c>
      <c r="R17" s="78">
        <v>135.92673583999999</v>
      </c>
      <c r="S17" s="79">
        <v>1E-4</v>
      </c>
      <c r="T17" s="79">
        <v>1.8E-3</v>
      </c>
      <c r="U17" s="79">
        <v>2.0000000000000001E-4</v>
      </c>
    </row>
    <row r="18" spans="2:21">
      <c r="B18" t="s">
        <v>305</v>
      </c>
      <c r="C18" t="s">
        <v>306</v>
      </c>
      <c r="D18" t="s">
        <v>100</v>
      </c>
      <c r="E18" t="s">
        <v>123</v>
      </c>
      <c r="F18" t="s">
        <v>307</v>
      </c>
      <c r="G18" t="s">
        <v>308</v>
      </c>
      <c r="H18" t="s">
        <v>309</v>
      </c>
      <c r="I18" t="s">
        <v>150</v>
      </c>
      <c r="J18" t="s">
        <v>310</v>
      </c>
      <c r="K18" s="78">
        <v>9.14</v>
      </c>
      <c r="L18" t="s">
        <v>102</v>
      </c>
      <c r="M18" s="79">
        <v>2.4799999999999999E-2</v>
      </c>
      <c r="N18" s="79">
        <v>1.44E-2</v>
      </c>
      <c r="O18" s="78">
        <v>224917</v>
      </c>
      <c r="P18" s="78">
        <v>109.75</v>
      </c>
      <c r="Q18" s="78">
        <v>0</v>
      </c>
      <c r="R18" s="78">
        <v>246.8464075</v>
      </c>
      <c r="S18" s="79">
        <v>1E-4</v>
      </c>
      <c r="T18" s="79">
        <v>3.3E-3</v>
      </c>
      <c r="U18" s="79">
        <v>4.0000000000000002E-4</v>
      </c>
    </row>
    <row r="19" spans="2:21">
      <c r="B19" t="s">
        <v>311</v>
      </c>
      <c r="C19" t="s">
        <v>312</v>
      </c>
      <c r="D19" t="s">
        <v>100</v>
      </c>
      <c r="E19" t="s">
        <v>123</v>
      </c>
      <c r="F19" t="s">
        <v>313</v>
      </c>
      <c r="G19" t="s">
        <v>308</v>
      </c>
      <c r="H19" t="s">
        <v>314</v>
      </c>
      <c r="I19" t="s">
        <v>210</v>
      </c>
      <c r="J19" t="s">
        <v>237</v>
      </c>
      <c r="K19" s="78">
        <v>0.5</v>
      </c>
      <c r="L19" t="s">
        <v>102</v>
      </c>
      <c r="M19" s="79">
        <v>4.9000000000000002E-2</v>
      </c>
      <c r="N19" s="79">
        <v>1.1599999999999999E-2</v>
      </c>
      <c r="O19" s="78">
        <v>6677.12</v>
      </c>
      <c r="P19" s="78">
        <v>112.86</v>
      </c>
      <c r="Q19" s="78">
        <v>0</v>
      </c>
      <c r="R19" s="78">
        <v>7.5357976320000004</v>
      </c>
      <c r="S19" s="79">
        <v>1E-4</v>
      </c>
      <c r="T19" s="79">
        <v>1E-4</v>
      </c>
      <c r="U19" s="79">
        <v>0</v>
      </c>
    </row>
    <row r="20" spans="2:21">
      <c r="B20" t="s">
        <v>315</v>
      </c>
      <c r="C20" t="s">
        <v>316</v>
      </c>
      <c r="D20" t="s">
        <v>100</v>
      </c>
      <c r="E20" t="s">
        <v>123</v>
      </c>
      <c r="F20" t="s">
        <v>313</v>
      </c>
      <c r="G20" t="s">
        <v>308</v>
      </c>
      <c r="H20" t="s">
        <v>314</v>
      </c>
      <c r="I20" t="s">
        <v>210</v>
      </c>
      <c r="J20" t="s">
        <v>317</v>
      </c>
      <c r="K20" s="78">
        <v>7.3</v>
      </c>
      <c r="L20" t="s">
        <v>102</v>
      </c>
      <c r="M20" s="79">
        <v>1.14E-2</v>
      </c>
      <c r="N20" s="79">
        <v>1.4999999999999999E-2</v>
      </c>
      <c r="O20" s="78">
        <v>2274298</v>
      </c>
      <c r="P20" s="78">
        <v>96.7</v>
      </c>
      <c r="Q20" s="78">
        <v>0</v>
      </c>
      <c r="R20" s="78">
        <v>2199.2461659999999</v>
      </c>
      <c r="S20" s="79">
        <v>1.1000000000000001E-3</v>
      </c>
      <c r="T20" s="79">
        <v>2.93E-2</v>
      </c>
      <c r="U20" s="79">
        <v>3.5000000000000001E-3</v>
      </c>
    </row>
    <row r="21" spans="2:21">
      <c r="B21" s="80" t="s">
        <v>253</v>
      </c>
      <c r="C21" s="16"/>
      <c r="D21" s="16"/>
      <c r="E21" s="16"/>
      <c r="F21" s="16"/>
      <c r="K21" s="82">
        <v>4.0599999999999996</v>
      </c>
      <c r="N21" s="81">
        <v>7.6600000000000001E-2</v>
      </c>
      <c r="O21" s="82">
        <v>1359780.05</v>
      </c>
      <c r="Q21" s="82">
        <v>0</v>
      </c>
      <c r="R21" s="82">
        <v>1179.3458244850001</v>
      </c>
      <c r="T21" s="81">
        <v>1.5699999999999999E-2</v>
      </c>
      <c r="U21" s="81">
        <v>1.9E-3</v>
      </c>
    </row>
    <row r="22" spans="2:21">
      <c r="B22" t="s">
        <v>318</v>
      </c>
      <c r="C22" t="s">
        <v>319</v>
      </c>
      <c r="D22" t="s">
        <v>100</v>
      </c>
      <c r="E22" t="s">
        <v>123</v>
      </c>
      <c r="F22" t="s">
        <v>320</v>
      </c>
      <c r="G22" t="s">
        <v>132</v>
      </c>
      <c r="H22" t="s">
        <v>321</v>
      </c>
      <c r="I22" t="s">
        <v>150</v>
      </c>
      <c r="J22" t="s">
        <v>322</v>
      </c>
      <c r="K22" s="78">
        <v>4.0599999999999996</v>
      </c>
      <c r="L22" t="s">
        <v>102</v>
      </c>
      <c r="M22" s="79">
        <v>3.5999999999999997E-2</v>
      </c>
      <c r="N22" s="79">
        <v>7.5800000000000006E-2</v>
      </c>
      <c r="O22" s="78">
        <v>1299285.3500000001</v>
      </c>
      <c r="P22" s="78">
        <v>86.99</v>
      </c>
      <c r="Q22" s="78">
        <v>0</v>
      </c>
      <c r="R22" s="78">
        <v>1130.248325965</v>
      </c>
      <c r="S22" s="79">
        <v>6.9999999999999999E-4</v>
      </c>
      <c r="T22" s="79">
        <v>1.5100000000000001E-2</v>
      </c>
      <c r="U22" s="79">
        <v>1.8E-3</v>
      </c>
    </row>
    <row r="23" spans="2:21">
      <c r="B23" t="s">
        <v>323</v>
      </c>
      <c r="C23" t="s">
        <v>324</v>
      </c>
      <c r="D23" t="s">
        <v>100</v>
      </c>
      <c r="E23" t="s">
        <v>123</v>
      </c>
      <c r="F23" t="s">
        <v>320</v>
      </c>
      <c r="G23" t="s">
        <v>132</v>
      </c>
      <c r="H23" t="s">
        <v>224</v>
      </c>
      <c r="I23" t="s">
        <v>325</v>
      </c>
      <c r="J23" t="s">
        <v>326</v>
      </c>
      <c r="K23" s="78">
        <v>4.05</v>
      </c>
      <c r="L23" t="s">
        <v>102</v>
      </c>
      <c r="M23" s="79">
        <v>3.85E-2</v>
      </c>
      <c r="N23" s="79">
        <v>9.4399999999999998E-2</v>
      </c>
      <c r="O23" s="78">
        <v>60494.7</v>
      </c>
      <c r="P23" s="78">
        <v>81.16</v>
      </c>
      <c r="Q23" s="78">
        <v>0</v>
      </c>
      <c r="R23" s="78">
        <v>49.097498520000002</v>
      </c>
      <c r="S23" s="79">
        <v>1E-3</v>
      </c>
      <c r="T23" s="79">
        <v>6.9999999999999999E-4</v>
      </c>
      <c r="U23" s="79">
        <v>1E-4</v>
      </c>
    </row>
    <row r="24" spans="2:21">
      <c r="B24" s="80" t="s">
        <v>286</v>
      </c>
      <c r="C24" s="16"/>
      <c r="D24" s="16"/>
      <c r="E24" s="16"/>
      <c r="F24" s="16"/>
      <c r="K24" s="82">
        <v>4.96</v>
      </c>
      <c r="N24" s="81">
        <v>8.4699999999999998E-2</v>
      </c>
      <c r="O24" s="82">
        <v>4236164.84</v>
      </c>
      <c r="Q24" s="82">
        <v>0</v>
      </c>
      <c r="R24" s="82">
        <v>3249.0270720650001</v>
      </c>
      <c r="T24" s="81">
        <v>4.3299999999999998E-2</v>
      </c>
      <c r="U24" s="81">
        <v>5.1999999999999998E-3</v>
      </c>
    </row>
    <row r="25" spans="2:21">
      <c r="B25" t="s">
        <v>327</v>
      </c>
      <c r="C25" t="s">
        <v>328</v>
      </c>
      <c r="D25" t="s">
        <v>100</v>
      </c>
      <c r="E25" t="s">
        <v>123</v>
      </c>
      <c r="F25" t="s">
        <v>329</v>
      </c>
      <c r="G25" t="s">
        <v>330</v>
      </c>
      <c r="H25" t="s">
        <v>331</v>
      </c>
      <c r="I25" t="s">
        <v>150</v>
      </c>
      <c r="J25" t="s">
        <v>332</v>
      </c>
      <c r="K25" s="78">
        <v>5.16</v>
      </c>
      <c r="L25" t="s">
        <v>102</v>
      </c>
      <c r="M25" s="79">
        <v>4.2999999999999997E-2</v>
      </c>
      <c r="N25" s="79">
        <v>7.3300000000000004E-2</v>
      </c>
      <c r="O25" s="78">
        <v>3078591.75</v>
      </c>
      <c r="P25" s="78">
        <v>77.58</v>
      </c>
      <c r="Q25" s="78">
        <v>0</v>
      </c>
      <c r="R25" s="78">
        <v>2388.3714796499999</v>
      </c>
      <c r="S25" s="79">
        <v>2.2000000000000001E-3</v>
      </c>
      <c r="T25" s="79">
        <v>3.1800000000000002E-2</v>
      </c>
      <c r="U25" s="79">
        <v>3.8E-3</v>
      </c>
    </row>
    <row r="26" spans="2:21">
      <c r="B26" t="s">
        <v>333</v>
      </c>
      <c r="C26" t="s">
        <v>334</v>
      </c>
      <c r="D26" t="s">
        <v>100</v>
      </c>
      <c r="E26" t="s">
        <v>123</v>
      </c>
      <c r="F26" t="s">
        <v>335</v>
      </c>
      <c r="G26" t="s">
        <v>336</v>
      </c>
      <c r="H26" t="s">
        <v>337</v>
      </c>
      <c r="I26" t="s">
        <v>150</v>
      </c>
      <c r="J26" t="s">
        <v>338</v>
      </c>
      <c r="K26" s="78">
        <v>4.63</v>
      </c>
      <c r="L26" t="s">
        <v>102</v>
      </c>
      <c r="M26" s="79">
        <v>4.6899999999999997E-2</v>
      </c>
      <c r="N26" s="79">
        <v>0.1166</v>
      </c>
      <c r="O26" s="78">
        <v>41047.43</v>
      </c>
      <c r="P26" s="78">
        <v>74.349999999999994</v>
      </c>
      <c r="Q26" s="78">
        <v>0</v>
      </c>
      <c r="R26" s="78">
        <v>30.518764205</v>
      </c>
      <c r="S26" s="79">
        <v>0</v>
      </c>
      <c r="T26" s="79">
        <v>4.0000000000000002E-4</v>
      </c>
      <c r="U26" s="79">
        <v>0</v>
      </c>
    </row>
    <row r="27" spans="2:21">
      <c r="B27" t="s">
        <v>339</v>
      </c>
      <c r="C27" t="s">
        <v>340</v>
      </c>
      <c r="D27" t="s">
        <v>100</v>
      </c>
      <c r="E27" t="s">
        <v>123</v>
      </c>
      <c r="F27" t="s">
        <v>335</v>
      </c>
      <c r="G27" t="s">
        <v>336</v>
      </c>
      <c r="H27" t="s">
        <v>337</v>
      </c>
      <c r="I27" t="s">
        <v>150</v>
      </c>
      <c r="J27" t="s">
        <v>341</v>
      </c>
      <c r="K27" s="78">
        <v>4.38</v>
      </c>
      <c r="L27" t="s">
        <v>102</v>
      </c>
      <c r="M27" s="79">
        <v>4.6899999999999997E-2</v>
      </c>
      <c r="N27" s="79">
        <v>0.1162</v>
      </c>
      <c r="O27" s="78">
        <v>1116525.6599999999</v>
      </c>
      <c r="P27" s="78">
        <v>74.349999999999994</v>
      </c>
      <c r="Q27" s="78">
        <v>0</v>
      </c>
      <c r="R27" s="78">
        <v>830.13682820999998</v>
      </c>
      <c r="S27" s="79">
        <v>5.9999999999999995E-4</v>
      </c>
      <c r="T27" s="79">
        <v>1.11E-2</v>
      </c>
      <c r="U27" s="79">
        <v>1.2999999999999999E-3</v>
      </c>
    </row>
    <row r="28" spans="2:21">
      <c r="B28" s="80" t="s">
        <v>342</v>
      </c>
      <c r="C28" s="16"/>
      <c r="D28" s="16"/>
      <c r="E28" s="16"/>
      <c r="F28" s="16"/>
      <c r="K28" s="82">
        <v>0</v>
      </c>
      <c r="N28" s="81">
        <v>0</v>
      </c>
      <c r="O28" s="82">
        <v>0</v>
      </c>
      <c r="Q28" s="82">
        <v>0</v>
      </c>
      <c r="R28" s="82">
        <v>0</v>
      </c>
      <c r="T28" s="81">
        <v>0</v>
      </c>
      <c r="U28" s="81">
        <v>0</v>
      </c>
    </row>
    <row r="29" spans="2:21">
      <c r="B29" t="s">
        <v>224</v>
      </c>
      <c r="C29" t="s">
        <v>224</v>
      </c>
      <c r="D29" s="16"/>
      <c r="E29" s="16"/>
      <c r="F29" s="16"/>
      <c r="G29" t="s">
        <v>224</v>
      </c>
      <c r="H29" t="s">
        <v>224</v>
      </c>
      <c r="K29" s="78">
        <v>0</v>
      </c>
      <c r="L29" t="s">
        <v>224</v>
      </c>
      <c r="M29" s="79">
        <v>0</v>
      </c>
      <c r="N29" s="79">
        <v>0</v>
      </c>
      <c r="O29" s="78">
        <v>0</v>
      </c>
      <c r="P29" s="78">
        <v>0</v>
      </c>
      <c r="R29" s="78">
        <v>0</v>
      </c>
      <c r="S29" s="79">
        <v>0</v>
      </c>
      <c r="T29" s="79">
        <v>0</v>
      </c>
      <c r="U29" s="79">
        <v>0</v>
      </c>
    </row>
    <row r="30" spans="2:21">
      <c r="B30" s="80" t="s">
        <v>229</v>
      </c>
      <c r="C30" s="16"/>
      <c r="D30" s="16"/>
      <c r="E30" s="16"/>
      <c r="F30" s="16"/>
      <c r="K30" s="82">
        <v>5.9</v>
      </c>
      <c r="N30" s="81">
        <v>3.4200000000000001E-2</v>
      </c>
      <c r="O30" s="82">
        <v>17498737.100000001</v>
      </c>
      <c r="Q30" s="82">
        <v>0</v>
      </c>
      <c r="R30" s="82">
        <v>63218.981534879567</v>
      </c>
      <c r="T30" s="81">
        <v>0.84260000000000002</v>
      </c>
      <c r="U30" s="81">
        <v>0.10150000000000001</v>
      </c>
    </row>
    <row r="31" spans="2:21">
      <c r="B31" s="80" t="s">
        <v>287</v>
      </c>
      <c r="C31" s="16"/>
      <c r="D31" s="16"/>
      <c r="E31" s="16"/>
      <c r="F31" s="16"/>
      <c r="K31" s="82">
        <v>13.78</v>
      </c>
      <c r="N31" s="81">
        <v>5.0700000000000002E-2</v>
      </c>
      <c r="O31" s="82">
        <v>2329000</v>
      </c>
      <c r="Q31" s="82">
        <v>0</v>
      </c>
      <c r="R31" s="82">
        <v>6980.5809713352</v>
      </c>
      <c r="T31" s="81">
        <v>9.2999999999999999E-2</v>
      </c>
      <c r="U31" s="81">
        <v>1.12E-2</v>
      </c>
    </row>
    <row r="32" spans="2:21">
      <c r="B32" t="s">
        <v>343</v>
      </c>
      <c r="C32" t="s">
        <v>344</v>
      </c>
      <c r="D32" t="s">
        <v>123</v>
      </c>
      <c r="E32" t="s">
        <v>345</v>
      </c>
      <c r="F32" t="s">
        <v>346</v>
      </c>
      <c r="G32" t="s">
        <v>347</v>
      </c>
      <c r="H32" t="s">
        <v>348</v>
      </c>
      <c r="I32" t="s">
        <v>349</v>
      </c>
      <c r="J32" t="s">
        <v>350</v>
      </c>
      <c r="K32" s="78">
        <v>4.0599999999999996</v>
      </c>
      <c r="L32" t="s">
        <v>106</v>
      </c>
      <c r="M32" s="79">
        <v>4.4999999999999998E-2</v>
      </c>
      <c r="N32" s="79">
        <v>3.04E-2</v>
      </c>
      <c r="O32" s="78">
        <v>230000</v>
      </c>
      <c r="P32" s="78">
        <v>106.425</v>
      </c>
      <c r="Q32" s="78">
        <v>0</v>
      </c>
      <c r="R32" s="78">
        <v>848.39881500000001</v>
      </c>
      <c r="S32" s="79">
        <v>2.9999999999999997E-4</v>
      </c>
      <c r="T32" s="79">
        <v>1.1299999999999999E-2</v>
      </c>
      <c r="U32" s="79">
        <v>1.4E-3</v>
      </c>
    </row>
    <row r="33" spans="2:21">
      <c r="B33" t="s">
        <v>351</v>
      </c>
      <c r="C33" t="s">
        <v>352</v>
      </c>
      <c r="D33" t="s">
        <v>123</v>
      </c>
      <c r="E33" t="s">
        <v>345</v>
      </c>
      <c r="F33" t="s">
        <v>353</v>
      </c>
      <c r="G33" t="s">
        <v>354</v>
      </c>
      <c r="H33" t="s">
        <v>355</v>
      </c>
      <c r="I33" t="s">
        <v>349</v>
      </c>
      <c r="J33" t="s">
        <v>356</v>
      </c>
      <c r="K33" s="78">
        <v>15.12</v>
      </c>
      <c r="L33" t="s">
        <v>106</v>
      </c>
      <c r="M33" s="79">
        <v>4.1000000000000002E-2</v>
      </c>
      <c r="N33" s="79">
        <v>5.3499999999999999E-2</v>
      </c>
      <c r="O33" s="78">
        <v>2099000</v>
      </c>
      <c r="P33" s="78">
        <v>84.289611110052405</v>
      </c>
      <c r="Q33" s="78">
        <v>0</v>
      </c>
      <c r="R33" s="78">
        <v>6132.1821563351996</v>
      </c>
      <c r="S33" s="79">
        <v>1E-3</v>
      </c>
      <c r="T33" s="79">
        <v>8.1699999999999995E-2</v>
      </c>
      <c r="U33" s="79">
        <v>9.7999999999999997E-3</v>
      </c>
    </row>
    <row r="34" spans="2:21">
      <c r="B34" s="80" t="s">
        <v>288</v>
      </c>
      <c r="C34" s="16"/>
      <c r="D34" s="16"/>
      <c r="E34" s="16"/>
      <c r="F34" s="16"/>
      <c r="K34" s="82">
        <v>4.92</v>
      </c>
      <c r="N34" s="81">
        <v>3.2199999999999999E-2</v>
      </c>
      <c r="O34" s="82">
        <v>15169737.1</v>
      </c>
      <c r="Q34" s="82">
        <v>0</v>
      </c>
      <c r="R34" s="82">
        <v>56238.400563544368</v>
      </c>
      <c r="T34" s="81">
        <v>0.74960000000000004</v>
      </c>
      <c r="U34" s="81">
        <v>9.0300000000000005E-2</v>
      </c>
    </row>
    <row r="35" spans="2:21">
      <c r="B35" t="s">
        <v>357</v>
      </c>
      <c r="C35" t="s">
        <v>358</v>
      </c>
      <c r="D35" t="s">
        <v>123</v>
      </c>
      <c r="E35" t="s">
        <v>345</v>
      </c>
      <c r="F35" t="s">
        <v>359</v>
      </c>
      <c r="G35" t="s">
        <v>360</v>
      </c>
      <c r="H35" t="s">
        <v>361</v>
      </c>
      <c r="I35" t="s">
        <v>349</v>
      </c>
      <c r="J35" t="s">
        <v>362</v>
      </c>
      <c r="K35" s="78">
        <v>8.3699999999999992</v>
      </c>
      <c r="L35" t="s">
        <v>106</v>
      </c>
      <c r="M35" s="79">
        <v>3.6299999999999999E-2</v>
      </c>
      <c r="N35" s="79">
        <v>1.7100000000000001E-2</v>
      </c>
      <c r="O35" s="78">
        <v>231000</v>
      </c>
      <c r="P35" s="78">
        <v>118.16159722943723</v>
      </c>
      <c r="Q35" s="78">
        <v>0</v>
      </c>
      <c r="R35" s="78">
        <v>946.05610175360005</v>
      </c>
      <c r="S35" s="79">
        <v>2.0000000000000001E-4</v>
      </c>
      <c r="T35" s="79">
        <v>1.26E-2</v>
      </c>
      <c r="U35" s="79">
        <v>1.5E-3</v>
      </c>
    </row>
    <row r="36" spans="2:21">
      <c r="B36" t="s">
        <v>363</v>
      </c>
      <c r="C36" t="s">
        <v>364</v>
      </c>
      <c r="D36" t="s">
        <v>123</v>
      </c>
      <c r="E36" t="s">
        <v>345</v>
      </c>
      <c r="F36" t="s">
        <v>365</v>
      </c>
      <c r="G36" t="s">
        <v>366</v>
      </c>
      <c r="H36" t="s">
        <v>367</v>
      </c>
      <c r="I36" t="s">
        <v>349</v>
      </c>
      <c r="J36" t="s">
        <v>368</v>
      </c>
      <c r="K36" s="78">
        <v>3.96</v>
      </c>
      <c r="L36" t="s">
        <v>106</v>
      </c>
      <c r="M36" s="79">
        <v>3.09E-2</v>
      </c>
      <c r="N36" s="79">
        <v>1.5100000000000001E-2</v>
      </c>
      <c r="O36" s="78">
        <v>60000</v>
      </c>
      <c r="P36" s="78">
        <v>108.72565833333333</v>
      </c>
      <c r="Q36" s="78">
        <v>0</v>
      </c>
      <c r="R36" s="78">
        <v>226.10587906999999</v>
      </c>
      <c r="S36" s="79">
        <v>0</v>
      </c>
      <c r="T36" s="79">
        <v>3.0000000000000001E-3</v>
      </c>
      <c r="U36" s="79">
        <v>4.0000000000000002E-4</v>
      </c>
    </row>
    <row r="37" spans="2:21">
      <c r="B37" t="s">
        <v>369</v>
      </c>
      <c r="C37" t="s">
        <v>370</v>
      </c>
      <c r="D37" t="s">
        <v>123</v>
      </c>
      <c r="E37" t="s">
        <v>345</v>
      </c>
      <c r="F37" t="s">
        <v>365</v>
      </c>
      <c r="G37" t="s">
        <v>366</v>
      </c>
      <c r="H37" t="s">
        <v>367</v>
      </c>
      <c r="I37" t="s">
        <v>349</v>
      </c>
      <c r="J37" t="s">
        <v>371</v>
      </c>
      <c r="K37" s="78">
        <v>6.62</v>
      </c>
      <c r="L37" t="s">
        <v>106</v>
      </c>
      <c r="M37" s="79">
        <v>3.4200000000000001E-2</v>
      </c>
      <c r="N37" s="79">
        <v>1.9800000000000002E-2</v>
      </c>
      <c r="O37" s="78">
        <v>503000</v>
      </c>
      <c r="P37" s="78">
        <v>111.35197222664016</v>
      </c>
      <c r="Q37" s="78">
        <v>0</v>
      </c>
      <c r="R37" s="78">
        <v>1941.3080567597999</v>
      </c>
      <c r="S37" s="79">
        <v>0</v>
      </c>
      <c r="T37" s="79">
        <v>2.5899999999999999E-2</v>
      </c>
      <c r="U37" s="79">
        <v>3.0999999999999999E-3</v>
      </c>
    </row>
    <row r="38" spans="2:21">
      <c r="B38" t="s">
        <v>372</v>
      </c>
      <c r="C38" t="s">
        <v>373</v>
      </c>
      <c r="D38" t="s">
        <v>123</v>
      </c>
      <c r="E38" t="s">
        <v>345</v>
      </c>
      <c r="F38" t="s">
        <v>365</v>
      </c>
      <c r="G38" t="s">
        <v>366</v>
      </c>
      <c r="H38" t="s">
        <v>367</v>
      </c>
      <c r="I38" t="s">
        <v>349</v>
      </c>
      <c r="J38" t="s">
        <v>374</v>
      </c>
      <c r="K38" s="78">
        <v>3.45</v>
      </c>
      <c r="L38" t="s">
        <v>106</v>
      </c>
      <c r="M38" s="79">
        <v>3.4599999999999999E-2</v>
      </c>
      <c r="N38" s="79">
        <v>1.5800000000000002E-2</v>
      </c>
      <c r="O38" s="78">
        <v>527000</v>
      </c>
      <c r="P38" s="78">
        <v>109.52758333965845</v>
      </c>
      <c r="Q38" s="78">
        <v>0</v>
      </c>
      <c r="R38" s="78">
        <v>2000.6111223171999</v>
      </c>
      <c r="S38" s="79">
        <v>2.0000000000000001E-4</v>
      </c>
      <c r="T38" s="79">
        <v>2.6700000000000002E-2</v>
      </c>
      <c r="U38" s="79">
        <v>3.2000000000000002E-3</v>
      </c>
    </row>
    <row r="39" spans="2:21">
      <c r="B39" t="s">
        <v>375</v>
      </c>
      <c r="C39" t="s">
        <v>376</v>
      </c>
      <c r="D39" t="s">
        <v>123</v>
      </c>
      <c r="E39" t="s">
        <v>345</v>
      </c>
      <c r="F39" t="s">
        <v>365</v>
      </c>
      <c r="G39" t="s">
        <v>366</v>
      </c>
      <c r="H39" t="s">
        <v>367</v>
      </c>
      <c r="I39" t="s">
        <v>349</v>
      </c>
      <c r="J39" t="s">
        <v>377</v>
      </c>
      <c r="K39" s="78">
        <v>3.51</v>
      </c>
      <c r="L39" t="s">
        <v>106</v>
      </c>
      <c r="M39" s="79">
        <v>0.04</v>
      </c>
      <c r="N39" s="79">
        <v>9.7999999999999997E-3</v>
      </c>
      <c r="O39" s="78">
        <v>47000</v>
      </c>
      <c r="P39" s="78">
        <v>112.08688893617021</v>
      </c>
      <c r="Q39" s="78">
        <v>0</v>
      </c>
      <c r="R39" s="78">
        <v>182.59178381480001</v>
      </c>
      <c r="S39" s="79">
        <v>0</v>
      </c>
      <c r="T39" s="79">
        <v>2.3999999999999998E-3</v>
      </c>
      <c r="U39" s="79">
        <v>2.9999999999999997E-4</v>
      </c>
    </row>
    <row r="40" spans="2:21">
      <c r="B40" t="s">
        <v>378</v>
      </c>
      <c r="C40" t="s">
        <v>379</v>
      </c>
      <c r="D40" t="s">
        <v>123</v>
      </c>
      <c r="E40" t="s">
        <v>345</v>
      </c>
      <c r="F40" t="s">
        <v>365</v>
      </c>
      <c r="G40" t="s">
        <v>366</v>
      </c>
      <c r="H40" t="s">
        <v>367</v>
      </c>
      <c r="I40" t="s">
        <v>349</v>
      </c>
      <c r="J40" t="s">
        <v>380</v>
      </c>
      <c r="K40" s="78">
        <v>3.31</v>
      </c>
      <c r="L40" t="s">
        <v>106</v>
      </c>
      <c r="M40" s="79">
        <v>4.1300000000000003E-2</v>
      </c>
      <c r="N40" s="79">
        <v>9.7999999999999997E-3</v>
      </c>
      <c r="O40" s="78">
        <v>149000</v>
      </c>
      <c r="P40" s="78">
        <v>112.7954166442953</v>
      </c>
      <c r="Q40" s="78">
        <v>0</v>
      </c>
      <c r="R40" s="78">
        <v>582.51388199279995</v>
      </c>
      <c r="S40" s="79">
        <v>1E-4</v>
      </c>
      <c r="T40" s="79">
        <v>7.7999999999999996E-3</v>
      </c>
      <c r="U40" s="79">
        <v>8.9999999999999998E-4</v>
      </c>
    </row>
    <row r="41" spans="2:21">
      <c r="B41" t="s">
        <v>381</v>
      </c>
      <c r="C41" t="s">
        <v>382</v>
      </c>
      <c r="D41" t="s">
        <v>123</v>
      </c>
      <c r="E41" t="s">
        <v>345</v>
      </c>
      <c r="F41" t="s">
        <v>383</v>
      </c>
      <c r="G41" t="s">
        <v>366</v>
      </c>
      <c r="H41" t="s">
        <v>367</v>
      </c>
      <c r="I41" t="s">
        <v>349</v>
      </c>
      <c r="J41" t="s">
        <v>384</v>
      </c>
      <c r="K41" s="78">
        <v>4.0599999999999996</v>
      </c>
      <c r="L41" t="s">
        <v>106</v>
      </c>
      <c r="M41" s="79">
        <v>2.3E-2</v>
      </c>
      <c r="N41" s="79">
        <v>1.3299999999999999E-2</v>
      </c>
      <c r="O41" s="78">
        <v>151000</v>
      </c>
      <c r="P41" s="78">
        <v>105.46137503311259</v>
      </c>
      <c r="Q41" s="78">
        <v>0</v>
      </c>
      <c r="R41" s="78">
        <v>551.94898005580001</v>
      </c>
      <c r="S41" s="79">
        <v>1E-4</v>
      </c>
      <c r="T41" s="79">
        <v>7.4000000000000003E-3</v>
      </c>
      <c r="U41" s="79">
        <v>8.9999999999999998E-4</v>
      </c>
    </row>
    <row r="42" spans="2:21">
      <c r="B42" t="s">
        <v>385</v>
      </c>
      <c r="C42" t="s">
        <v>386</v>
      </c>
      <c r="D42" t="s">
        <v>123</v>
      </c>
      <c r="E42" t="s">
        <v>345</v>
      </c>
      <c r="F42" t="s">
        <v>383</v>
      </c>
      <c r="G42" t="s">
        <v>366</v>
      </c>
      <c r="H42" t="s">
        <v>367</v>
      </c>
      <c r="I42" t="s">
        <v>349</v>
      </c>
      <c r="J42" t="s">
        <v>387</v>
      </c>
      <c r="K42" s="78">
        <v>1.68</v>
      </c>
      <c r="L42" t="s">
        <v>106</v>
      </c>
      <c r="M42" s="79">
        <v>3.2099999999999997E-2</v>
      </c>
      <c r="N42" s="79">
        <v>8.0999999999999996E-3</v>
      </c>
      <c r="O42" s="78">
        <v>532000</v>
      </c>
      <c r="P42" s="78">
        <v>104.96784167293234</v>
      </c>
      <c r="Q42" s="78">
        <v>0</v>
      </c>
      <c r="R42" s="78">
        <v>1935.5146287482</v>
      </c>
      <c r="S42" s="79">
        <v>2.0000000000000001E-4</v>
      </c>
      <c r="T42" s="79">
        <v>2.58E-2</v>
      </c>
      <c r="U42" s="79">
        <v>3.0999999999999999E-3</v>
      </c>
    </row>
    <row r="43" spans="2:21">
      <c r="B43" t="s">
        <v>388</v>
      </c>
      <c r="C43" t="s">
        <v>389</v>
      </c>
      <c r="D43" t="s">
        <v>123</v>
      </c>
      <c r="E43" t="s">
        <v>345</v>
      </c>
      <c r="F43" t="s">
        <v>383</v>
      </c>
      <c r="G43" t="s">
        <v>366</v>
      </c>
      <c r="H43" t="s">
        <v>367</v>
      </c>
      <c r="I43" t="s">
        <v>349</v>
      </c>
      <c r="J43" t="s">
        <v>390</v>
      </c>
      <c r="K43" s="78">
        <v>5.28</v>
      </c>
      <c r="L43" t="s">
        <v>106</v>
      </c>
      <c r="M43" s="79">
        <v>3.3000000000000002E-2</v>
      </c>
      <c r="N43" s="79">
        <v>1.2E-2</v>
      </c>
      <c r="O43" s="78">
        <v>73000</v>
      </c>
      <c r="P43" s="78">
        <v>112.46883328767123</v>
      </c>
      <c r="Q43" s="78">
        <v>0</v>
      </c>
      <c r="R43" s="78">
        <v>284.56639260780003</v>
      </c>
      <c r="S43" s="79">
        <v>0</v>
      </c>
      <c r="T43" s="79">
        <v>3.8E-3</v>
      </c>
      <c r="U43" s="79">
        <v>5.0000000000000001E-4</v>
      </c>
    </row>
    <row r="44" spans="2:21">
      <c r="B44" t="s">
        <v>391</v>
      </c>
      <c r="C44" t="s">
        <v>392</v>
      </c>
      <c r="D44" t="s">
        <v>123</v>
      </c>
      <c r="E44" t="s">
        <v>345</v>
      </c>
      <c r="F44" t="s">
        <v>383</v>
      </c>
      <c r="G44" t="s">
        <v>366</v>
      </c>
      <c r="H44" t="s">
        <v>367</v>
      </c>
      <c r="I44" t="s">
        <v>349</v>
      </c>
      <c r="J44" t="s">
        <v>393</v>
      </c>
      <c r="K44" s="78">
        <v>4.59</v>
      </c>
      <c r="L44" t="s">
        <v>106</v>
      </c>
      <c r="M44" s="79">
        <v>3.9E-2</v>
      </c>
      <c r="N44" s="79">
        <v>1.1900000000000001E-2</v>
      </c>
      <c r="O44" s="78">
        <v>478000</v>
      </c>
      <c r="P44" s="78">
        <v>115.0205</v>
      </c>
      <c r="Q44" s="78">
        <v>0</v>
      </c>
      <c r="R44" s="78">
        <v>1905.59983334</v>
      </c>
      <c r="S44" s="79">
        <v>2.0000000000000001E-4</v>
      </c>
      <c r="T44" s="79">
        <v>2.5399999999999999E-2</v>
      </c>
      <c r="U44" s="79">
        <v>3.0999999999999999E-3</v>
      </c>
    </row>
    <row r="45" spans="2:21">
      <c r="B45" t="s">
        <v>394</v>
      </c>
      <c r="C45" t="s">
        <v>395</v>
      </c>
      <c r="D45" t="s">
        <v>123</v>
      </c>
      <c r="E45" t="s">
        <v>345</v>
      </c>
      <c r="F45" t="s">
        <v>396</v>
      </c>
      <c r="G45" t="s">
        <v>397</v>
      </c>
      <c r="H45" t="s">
        <v>367</v>
      </c>
      <c r="I45" t="s">
        <v>349</v>
      </c>
      <c r="J45" t="s">
        <v>398</v>
      </c>
      <c r="K45" s="78">
        <v>8.61</v>
      </c>
      <c r="L45" t="s">
        <v>106</v>
      </c>
      <c r="M45" s="79">
        <v>2.8500000000000001E-2</v>
      </c>
      <c r="N45" s="79">
        <v>1.5900000000000001E-2</v>
      </c>
      <c r="O45" s="78">
        <v>129000</v>
      </c>
      <c r="P45" s="78">
        <v>112.07550000000001</v>
      </c>
      <c r="Q45" s="78">
        <v>0</v>
      </c>
      <c r="R45" s="78">
        <v>501.10525107000001</v>
      </c>
      <c r="S45" s="79">
        <v>1E-4</v>
      </c>
      <c r="T45" s="79">
        <v>6.7000000000000002E-3</v>
      </c>
      <c r="U45" s="79">
        <v>8.0000000000000004E-4</v>
      </c>
    </row>
    <row r="46" spans="2:21">
      <c r="B46" t="s">
        <v>399</v>
      </c>
      <c r="C46" t="s">
        <v>400</v>
      </c>
      <c r="D46" t="s">
        <v>123</v>
      </c>
      <c r="E46" t="s">
        <v>345</v>
      </c>
      <c r="F46" t="s">
        <v>401</v>
      </c>
      <c r="G46" t="s">
        <v>366</v>
      </c>
      <c r="H46" t="s">
        <v>367</v>
      </c>
      <c r="I46" t="s">
        <v>349</v>
      </c>
      <c r="J46" t="s">
        <v>368</v>
      </c>
      <c r="K46" s="78">
        <v>4.34</v>
      </c>
      <c r="L46" t="s">
        <v>106</v>
      </c>
      <c r="M46" s="79">
        <v>2.1600000000000001E-2</v>
      </c>
      <c r="N46" s="79">
        <v>1.55E-2</v>
      </c>
      <c r="O46" s="78">
        <v>26000</v>
      </c>
      <c r="P46" s="78">
        <v>104.14454461538462</v>
      </c>
      <c r="Q46" s="78">
        <v>0</v>
      </c>
      <c r="R46" s="78">
        <v>93.850897825600001</v>
      </c>
      <c r="S46" s="79">
        <v>0</v>
      </c>
      <c r="T46" s="79">
        <v>1.2999999999999999E-3</v>
      </c>
      <c r="U46" s="79">
        <v>2.0000000000000001E-4</v>
      </c>
    </row>
    <row r="47" spans="2:21">
      <c r="B47" t="s">
        <v>402</v>
      </c>
      <c r="C47" t="s">
        <v>403</v>
      </c>
      <c r="D47" t="s">
        <v>123</v>
      </c>
      <c r="E47" t="s">
        <v>345</v>
      </c>
      <c r="F47" t="s">
        <v>401</v>
      </c>
      <c r="G47" t="s">
        <v>366</v>
      </c>
      <c r="H47" t="s">
        <v>367</v>
      </c>
      <c r="I47" t="s">
        <v>349</v>
      </c>
      <c r="J47" t="s">
        <v>404</v>
      </c>
      <c r="K47" s="78">
        <v>4.34</v>
      </c>
      <c r="L47" t="s">
        <v>106</v>
      </c>
      <c r="M47" s="79">
        <v>0.03</v>
      </c>
      <c r="N47" s="79">
        <v>1.2E-2</v>
      </c>
      <c r="O47" s="78">
        <v>297000</v>
      </c>
      <c r="P47" s="78">
        <v>109.21266666666666</v>
      </c>
      <c r="Q47" s="78">
        <v>0</v>
      </c>
      <c r="R47" s="78">
        <v>1124.2373749200001</v>
      </c>
      <c r="S47" s="79">
        <v>1E-4</v>
      </c>
      <c r="T47" s="79">
        <v>1.4999999999999999E-2</v>
      </c>
      <c r="U47" s="79">
        <v>1.8E-3</v>
      </c>
    </row>
    <row r="48" spans="2:21">
      <c r="B48" t="s">
        <v>405</v>
      </c>
      <c r="C48" t="s">
        <v>406</v>
      </c>
      <c r="D48" t="s">
        <v>123</v>
      </c>
      <c r="E48" t="s">
        <v>345</v>
      </c>
      <c r="F48" t="s">
        <v>401</v>
      </c>
      <c r="G48" t="s">
        <v>366</v>
      </c>
      <c r="H48" t="s">
        <v>367</v>
      </c>
      <c r="I48" t="s">
        <v>349</v>
      </c>
      <c r="J48" t="s">
        <v>390</v>
      </c>
      <c r="K48" s="78">
        <v>5.37</v>
      </c>
      <c r="L48" t="s">
        <v>106</v>
      </c>
      <c r="M48" s="79">
        <v>0.03</v>
      </c>
      <c r="N48" s="79">
        <v>1.34E-2</v>
      </c>
      <c r="O48" s="78">
        <v>63000</v>
      </c>
      <c r="P48" s="78">
        <v>109.83766666666666</v>
      </c>
      <c r="Q48" s="78">
        <v>0</v>
      </c>
      <c r="R48" s="78">
        <v>239.83933218000001</v>
      </c>
      <c r="S48" s="79">
        <v>0</v>
      </c>
      <c r="T48" s="79">
        <v>3.2000000000000002E-3</v>
      </c>
      <c r="U48" s="79">
        <v>4.0000000000000002E-4</v>
      </c>
    </row>
    <row r="49" spans="2:21">
      <c r="B49" t="s">
        <v>407</v>
      </c>
      <c r="C49" t="s">
        <v>408</v>
      </c>
      <c r="D49" t="s">
        <v>123</v>
      </c>
      <c r="E49" t="s">
        <v>345</v>
      </c>
      <c r="F49" t="s">
        <v>401</v>
      </c>
      <c r="G49" t="s">
        <v>366</v>
      </c>
      <c r="H49" t="s">
        <v>367</v>
      </c>
      <c r="I49" t="s">
        <v>349</v>
      </c>
      <c r="J49" t="s">
        <v>409</v>
      </c>
      <c r="K49" s="78">
        <v>4.83</v>
      </c>
      <c r="L49" t="s">
        <v>106</v>
      </c>
      <c r="M49" s="79">
        <v>3.5499999999999997E-2</v>
      </c>
      <c r="N49" s="79">
        <v>1.23E-2</v>
      </c>
      <c r="O49" s="78">
        <v>414000</v>
      </c>
      <c r="P49" s="78">
        <v>112.6433611111111</v>
      </c>
      <c r="Q49" s="78">
        <v>0</v>
      </c>
      <c r="R49" s="78">
        <v>1616.34662299</v>
      </c>
      <c r="S49" s="79">
        <v>2.0000000000000001E-4</v>
      </c>
      <c r="T49" s="79">
        <v>2.1499999999999998E-2</v>
      </c>
      <c r="U49" s="79">
        <v>2.5999999999999999E-3</v>
      </c>
    </row>
    <row r="50" spans="2:21">
      <c r="B50" t="s">
        <v>410</v>
      </c>
      <c r="C50" t="s">
        <v>411</v>
      </c>
      <c r="D50" t="s">
        <v>123</v>
      </c>
      <c r="E50" t="s">
        <v>345</v>
      </c>
      <c r="F50" t="s">
        <v>401</v>
      </c>
      <c r="G50" t="s">
        <v>366</v>
      </c>
      <c r="H50" t="s">
        <v>367</v>
      </c>
      <c r="I50" t="s">
        <v>349</v>
      </c>
      <c r="J50" t="s">
        <v>387</v>
      </c>
      <c r="K50" s="78">
        <v>3.34</v>
      </c>
      <c r="L50" t="s">
        <v>106</v>
      </c>
      <c r="M50" s="79">
        <v>3.7499999999999999E-2</v>
      </c>
      <c r="N50" s="79">
        <v>1.0999999999999999E-2</v>
      </c>
      <c r="O50" s="78">
        <v>487000</v>
      </c>
      <c r="P50" s="78">
        <v>110.887</v>
      </c>
      <c r="Q50" s="78">
        <v>0</v>
      </c>
      <c r="R50" s="78">
        <v>1871.70824554</v>
      </c>
      <c r="S50" s="79">
        <v>2.0000000000000001E-4</v>
      </c>
      <c r="T50" s="79">
        <v>2.4899999999999999E-2</v>
      </c>
      <c r="U50" s="79">
        <v>3.0000000000000001E-3</v>
      </c>
    </row>
    <row r="51" spans="2:21">
      <c r="B51" t="s">
        <v>412</v>
      </c>
      <c r="C51" t="s">
        <v>413</v>
      </c>
      <c r="D51" t="s">
        <v>123</v>
      </c>
      <c r="E51" t="s">
        <v>345</v>
      </c>
      <c r="F51" t="s">
        <v>414</v>
      </c>
      <c r="G51" t="s">
        <v>415</v>
      </c>
      <c r="H51" t="s">
        <v>416</v>
      </c>
      <c r="I51" t="s">
        <v>349</v>
      </c>
      <c r="J51" t="s">
        <v>417</v>
      </c>
      <c r="K51" s="78">
        <v>7.17</v>
      </c>
      <c r="L51" t="s">
        <v>106</v>
      </c>
      <c r="M51" s="79">
        <v>4.7500000000000001E-2</v>
      </c>
      <c r="N51" s="79">
        <v>2.0799999999999999E-2</v>
      </c>
      <c r="O51" s="78">
        <v>298000</v>
      </c>
      <c r="P51" s="78">
        <v>122.99452778523489</v>
      </c>
      <c r="Q51" s="78">
        <v>0</v>
      </c>
      <c r="R51" s="78">
        <v>1270.3711192448</v>
      </c>
      <c r="S51" s="79">
        <v>1E-4</v>
      </c>
      <c r="T51" s="79">
        <v>1.6899999999999998E-2</v>
      </c>
      <c r="U51" s="79">
        <v>2E-3</v>
      </c>
    </row>
    <row r="52" spans="2:21">
      <c r="B52" t="s">
        <v>418</v>
      </c>
      <c r="C52" t="s">
        <v>419</v>
      </c>
      <c r="D52" t="s">
        <v>123</v>
      </c>
      <c r="E52" t="s">
        <v>345</v>
      </c>
      <c r="F52" t="s">
        <v>420</v>
      </c>
      <c r="G52" t="s">
        <v>366</v>
      </c>
      <c r="H52" t="s">
        <v>416</v>
      </c>
      <c r="I52" t="s">
        <v>349</v>
      </c>
      <c r="J52" t="s">
        <v>390</v>
      </c>
      <c r="K52" s="78">
        <v>5.35</v>
      </c>
      <c r="L52" t="s">
        <v>106</v>
      </c>
      <c r="M52" s="79">
        <v>3.4000000000000002E-2</v>
      </c>
      <c r="N52" s="79">
        <v>1.4200000000000001E-2</v>
      </c>
      <c r="O52" s="78">
        <v>67000</v>
      </c>
      <c r="P52" s="78">
        <v>111.61908746268657</v>
      </c>
      <c r="Q52" s="78">
        <v>0</v>
      </c>
      <c r="R52" s="78">
        <v>259.2040772876</v>
      </c>
      <c r="S52" s="79">
        <v>0</v>
      </c>
      <c r="T52" s="79">
        <v>3.5000000000000001E-3</v>
      </c>
      <c r="U52" s="79">
        <v>4.0000000000000002E-4</v>
      </c>
    </row>
    <row r="53" spans="2:21">
      <c r="B53" t="s">
        <v>421</v>
      </c>
      <c r="C53" t="s">
        <v>422</v>
      </c>
      <c r="D53" t="s">
        <v>123</v>
      </c>
      <c r="E53" t="s">
        <v>345</v>
      </c>
      <c r="F53" t="s">
        <v>420</v>
      </c>
      <c r="G53" t="s">
        <v>366</v>
      </c>
      <c r="H53" t="s">
        <v>416</v>
      </c>
      <c r="I53" t="s">
        <v>349</v>
      </c>
      <c r="J53" t="s">
        <v>423</v>
      </c>
      <c r="K53" s="78">
        <v>5.0199999999999996</v>
      </c>
      <c r="L53" t="s">
        <v>106</v>
      </c>
      <c r="M53" s="79">
        <v>3.6999999999999998E-2</v>
      </c>
      <c r="N53" s="79">
        <v>1.3899999999999999E-2</v>
      </c>
      <c r="O53" s="78">
        <v>581000</v>
      </c>
      <c r="P53" s="78">
        <v>114.00066666092943</v>
      </c>
      <c r="Q53" s="78">
        <v>0</v>
      </c>
      <c r="R53" s="78">
        <v>2295.6838648578</v>
      </c>
      <c r="S53" s="79">
        <v>2.9999999999999997E-4</v>
      </c>
      <c r="T53" s="79">
        <v>3.0599999999999999E-2</v>
      </c>
      <c r="U53" s="79">
        <v>3.7000000000000002E-3</v>
      </c>
    </row>
    <row r="54" spans="2:21">
      <c r="B54" t="s">
        <v>424</v>
      </c>
      <c r="C54" t="s">
        <v>425</v>
      </c>
      <c r="D54" t="s">
        <v>123</v>
      </c>
      <c r="E54" t="s">
        <v>345</v>
      </c>
      <c r="F54" t="s">
        <v>420</v>
      </c>
      <c r="G54" t="s">
        <v>366</v>
      </c>
      <c r="H54" t="s">
        <v>416</v>
      </c>
      <c r="I54" t="s">
        <v>349</v>
      </c>
      <c r="J54" t="s">
        <v>426</v>
      </c>
      <c r="K54" s="78">
        <v>3.57</v>
      </c>
      <c r="L54" t="s">
        <v>106</v>
      </c>
      <c r="M54" s="79">
        <v>3.3500000000000002E-2</v>
      </c>
      <c r="N54" s="79">
        <v>1.5900000000000001E-2</v>
      </c>
      <c r="O54" s="78">
        <v>646000</v>
      </c>
      <c r="P54" s="78">
        <v>108.76453332817337</v>
      </c>
      <c r="Q54" s="78">
        <v>0</v>
      </c>
      <c r="R54" s="78">
        <v>2435.2770564498001</v>
      </c>
      <c r="S54" s="79">
        <v>2.0000000000000001E-4</v>
      </c>
      <c r="T54" s="79">
        <v>3.2500000000000001E-2</v>
      </c>
      <c r="U54" s="79">
        <v>3.8999999999999998E-3</v>
      </c>
    </row>
    <row r="55" spans="2:21">
      <c r="B55" t="s">
        <v>427</v>
      </c>
      <c r="C55" t="s">
        <v>428</v>
      </c>
      <c r="D55" t="s">
        <v>123</v>
      </c>
      <c r="E55" t="s">
        <v>345</v>
      </c>
      <c r="F55" t="s">
        <v>429</v>
      </c>
      <c r="G55" t="s">
        <v>430</v>
      </c>
      <c r="H55" t="s">
        <v>416</v>
      </c>
      <c r="I55" t="s">
        <v>349</v>
      </c>
      <c r="J55" t="s">
        <v>431</v>
      </c>
      <c r="K55" s="78">
        <v>8.26</v>
      </c>
      <c r="L55" t="s">
        <v>106</v>
      </c>
      <c r="M55" s="79">
        <v>3.1E-2</v>
      </c>
      <c r="N55" s="79">
        <v>2.6499999999999999E-2</v>
      </c>
      <c r="O55" s="78">
        <v>547000</v>
      </c>
      <c r="P55" s="78">
        <v>105.35983332723949</v>
      </c>
      <c r="Q55" s="78">
        <v>0</v>
      </c>
      <c r="R55" s="78">
        <v>1997.5191872477999</v>
      </c>
      <c r="S55" s="79">
        <v>6.9999999999999999E-4</v>
      </c>
      <c r="T55" s="79">
        <v>2.6599999999999999E-2</v>
      </c>
      <c r="U55" s="79">
        <v>3.2000000000000002E-3</v>
      </c>
    </row>
    <row r="56" spans="2:21">
      <c r="B56" t="s">
        <v>432</v>
      </c>
      <c r="C56" t="s">
        <v>433</v>
      </c>
      <c r="D56" t="s">
        <v>123</v>
      </c>
      <c r="E56" t="s">
        <v>345</v>
      </c>
      <c r="F56" t="s">
        <v>434</v>
      </c>
      <c r="G56" t="s">
        <v>435</v>
      </c>
      <c r="H56" t="s">
        <v>416</v>
      </c>
      <c r="I56" t="s">
        <v>349</v>
      </c>
      <c r="J56" t="s">
        <v>436</v>
      </c>
      <c r="K56" s="78">
        <v>7.25</v>
      </c>
      <c r="L56" t="s">
        <v>106</v>
      </c>
      <c r="M56" s="79">
        <v>4.4999999999999998E-2</v>
      </c>
      <c r="N56" s="79">
        <v>3.39E-2</v>
      </c>
      <c r="O56" s="78">
        <v>500000</v>
      </c>
      <c r="P56" s="78">
        <v>109.926</v>
      </c>
      <c r="Q56" s="78">
        <v>0</v>
      </c>
      <c r="R56" s="78">
        <v>1905.01758</v>
      </c>
      <c r="S56" s="79">
        <v>2.9999999999999997E-4</v>
      </c>
      <c r="T56" s="79">
        <v>2.5399999999999999E-2</v>
      </c>
      <c r="U56" s="79">
        <v>3.0999999999999999E-3</v>
      </c>
    </row>
    <row r="57" spans="2:21">
      <c r="B57" t="s">
        <v>437</v>
      </c>
      <c r="C57" t="s">
        <v>438</v>
      </c>
      <c r="D57" t="s">
        <v>123</v>
      </c>
      <c r="E57" t="s">
        <v>345</v>
      </c>
      <c r="F57" t="s">
        <v>439</v>
      </c>
      <c r="G57" t="s">
        <v>440</v>
      </c>
      <c r="H57" t="s">
        <v>441</v>
      </c>
      <c r="I57" t="s">
        <v>349</v>
      </c>
      <c r="J57" t="s">
        <v>322</v>
      </c>
      <c r="K57" s="78">
        <v>8.18</v>
      </c>
      <c r="L57" t="s">
        <v>110</v>
      </c>
      <c r="M57" s="79">
        <v>1.7500000000000002E-2</v>
      </c>
      <c r="N57" s="79">
        <v>8.3000000000000001E-3</v>
      </c>
      <c r="O57" s="78">
        <v>495000</v>
      </c>
      <c r="P57" s="78">
        <v>108.15245355555555</v>
      </c>
      <c r="Q57" s="78">
        <v>0</v>
      </c>
      <c r="R57" s="78">
        <v>2078.6750159942799</v>
      </c>
      <c r="S57" s="79">
        <v>8.0000000000000004E-4</v>
      </c>
      <c r="T57" s="79">
        <v>2.7699999999999999E-2</v>
      </c>
      <c r="U57" s="79">
        <v>3.3E-3</v>
      </c>
    </row>
    <row r="58" spans="2:21">
      <c r="B58" t="s">
        <v>442</v>
      </c>
      <c r="C58" t="s">
        <v>443</v>
      </c>
      <c r="D58" t="s">
        <v>123</v>
      </c>
      <c r="E58" t="s">
        <v>345</v>
      </c>
      <c r="F58" t="s">
        <v>444</v>
      </c>
      <c r="G58" t="s">
        <v>360</v>
      </c>
      <c r="H58" t="s">
        <v>445</v>
      </c>
      <c r="I58" t="s">
        <v>446</v>
      </c>
      <c r="J58" t="s">
        <v>447</v>
      </c>
      <c r="K58" s="78">
        <v>4.18</v>
      </c>
      <c r="L58" t="s">
        <v>106</v>
      </c>
      <c r="M58" s="79">
        <v>0.04</v>
      </c>
      <c r="N58" s="79">
        <v>4.0300000000000002E-2</v>
      </c>
      <c r="O58" s="78">
        <v>31000</v>
      </c>
      <c r="P58" s="78">
        <v>101.70755548387096</v>
      </c>
      <c r="Q58" s="78">
        <v>0</v>
      </c>
      <c r="R58" s="78">
        <v>109.28070006519999</v>
      </c>
      <c r="S58" s="79">
        <v>0</v>
      </c>
      <c r="T58" s="79">
        <v>1.5E-3</v>
      </c>
      <c r="U58" s="79">
        <v>2.0000000000000001E-4</v>
      </c>
    </row>
    <row r="59" spans="2:21">
      <c r="B59" t="s">
        <v>448</v>
      </c>
      <c r="C59" t="s">
        <v>449</v>
      </c>
      <c r="D59" t="s">
        <v>123</v>
      </c>
      <c r="E59" t="s">
        <v>345</v>
      </c>
      <c r="F59" t="s">
        <v>450</v>
      </c>
      <c r="G59" t="s">
        <v>451</v>
      </c>
      <c r="H59" t="s">
        <v>441</v>
      </c>
      <c r="I59" t="s">
        <v>349</v>
      </c>
      <c r="J59" t="s">
        <v>452</v>
      </c>
      <c r="K59" s="78">
        <v>7.25</v>
      </c>
      <c r="L59" t="s">
        <v>106</v>
      </c>
      <c r="M59" s="79">
        <v>4.7500000000000001E-2</v>
      </c>
      <c r="N59" s="79">
        <v>2.3699999999999999E-2</v>
      </c>
      <c r="O59" s="78">
        <v>506000</v>
      </c>
      <c r="P59" s="78">
        <v>120.22511110671937</v>
      </c>
      <c r="Q59" s="78">
        <v>0</v>
      </c>
      <c r="R59" s="78">
        <v>2108.5031895851998</v>
      </c>
      <c r="S59" s="79">
        <v>6.9999999999999999E-4</v>
      </c>
      <c r="T59" s="79">
        <v>2.81E-2</v>
      </c>
      <c r="U59" s="79">
        <v>3.3999999999999998E-3</v>
      </c>
    </row>
    <row r="60" spans="2:21">
      <c r="B60" t="s">
        <v>453</v>
      </c>
      <c r="C60" t="s">
        <v>454</v>
      </c>
      <c r="D60" t="s">
        <v>123</v>
      </c>
      <c r="E60" t="s">
        <v>345</v>
      </c>
      <c r="F60" t="s">
        <v>455</v>
      </c>
      <c r="G60" t="s">
        <v>440</v>
      </c>
      <c r="H60" t="s">
        <v>348</v>
      </c>
      <c r="I60" t="s">
        <v>349</v>
      </c>
      <c r="J60" t="s">
        <v>257</v>
      </c>
      <c r="K60" s="78">
        <v>4.62</v>
      </c>
      <c r="L60" t="s">
        <v>106</v>
      </c>
      <c r="M60" s="79">
        <v>3.2500000000000001E-2</v>
      </c>
      <c r="N60" s="79">
        <v>3.9E-2</v>
      </c>
      <c r="O60" s="78">
        <v>275000</v>
      </c>
      <c r="P60" s="78">
        <v>98.709611127272723</v>
      </c>
      <c r="Q60" s="78">
        <v>0</v>
      </c>
      <c r="R60" s="78">
        <v>940.85065845960003</v>
      </c>
      <c r="S60" s="79">
        <v>4.0000000000000002E-4</v>
      </c>
      <c r="T60" s="79">
        <v>1.2500000000000001E-2</v>
      </c>
      <c r="U60" s="79">
        <v>1.5E-3</v>
      </c>
    </row>
    <row r="61" spans="2:21">
      <c r="B61" t="s">
        <v>456</v>
      </c>
      <c r="C61" t="s">
        <v>457</v>
      </c>
      <c r="D61" t="s">
        <v>123</v>
      </c>
      <c r="E61" t="s">
        <v>345</v>
      </c>
      <c r="F61" t="s">
        <v>458</v>
      </c>
      <c r="G61" t="s">
        <v>430</v>
      </c>
      <c r="H61" t="s">
        <v>348</v>
      </c>
      <c r="I61" t="s">
        <v>349</v>
      </c>
      <c r="J61" t="s">
        <v>459</v>
      </c>
      <c r="K61" s="78">
        <v>3.42</v>
      </c>
      <c r="L61" t="s">
        <v>110</v>
      </c>
      <c r="M61" s="79">
        <v>2.1299999999999999E-2</v>
      </c>
      <c r="N61" s="79">
        <v>4.3099999999999999E-2</v>
      </c>
      <c r="O61" s="78">
        <v>437000</v>
      </c>
      <c r="P61" s="78">
        <v>93.892991807780319</v>
      </c>
      <c r="Q61" s="78">
        <v>0</v>
      </c>
      <c r="R61" s="78">
        <v>1593.1608865437599</v>
      </c>
      <c r="S61" s="79">
        <v>1.1000000000000001E-3</v>
      </c>
      <c r="T61" s="79">
        <v>2.12E-2</v>
      </c>
      <c r="U61" s="79">
        <v>2.5999999999999999E-3</v>
      </c>
    </row>
    <row r="62" spans="2:21">
      <c r="B62" t="s">
        <v>460</v>
      </c>
      <c r="C62" t="s">
        <v>461</v>
      </c>
      <c r="D62" t="s">
        <v>123</v>
      </c>
      <c r="E62" t="s">
        <v>345</v>
      </c>
      <c r="F62" t="s">
        <v>458</v>
      </c>
      <c r="G62" t="s">
        <v>430</v>
      </c>
      <c r="H62" t="s">
        <v>348</v>
      </c>
      <c r="I62" t="s">
        <v>349</v>
      </c>
      <c r="J62" t="s">
        <v>462</v>
      </c>
      <c r="K62" s="78">
        <v>2.77</v>
      </c>
      <c r="L62" t="s">
        <v>106</v>
      </c>
      <c r="M62" s="79">
        <v>5.2499999999999998E-2</v>
      </c>
      <c r="N62" s="79">
        <v>5.1499999999999997E-2</v>
      </c>
      <c r="O62" s="78">
        <v>74000</v>
      </c>
      <c r="P62" s="78">
        <v>105.22975</v>
      </c>
      <c r="Q62" s="78">
        <v>0</v>
      </c>
      <c r="R62" s="78">
        <v>269.89747198999999</v>
      </c>
      <c r="S62" s="79">
        <v>1E-4</v>
      </c>
      <c r="T62" s="79">
        <v>3.5999999999999999E-3</v>
      </c>
      <c r="U62" s="79">
        <v>4.0000000000000002E-4</v>
      </c>
    </row>
    <row r="63" spans="2:21">
      <c r="B63" t="s">
        <v>463</v>
      </c>
      <c r="C63" t="s">
        <v>464</v>
      </c>
      <c r="D63" t="s">
        <v>123</v>
      </c>
      <c r="E63" t="s">
        <v>345</v>
      </c>
      <c r="F63" t="s">
        <v>465</v>
      </c>
      <c r="G63" t="s">
        <v>440</v>
      </c>
      <c r="H63" t="s">
        <v>466</v>
      </c>
      <c r="I63" t="s">
        <v>446</v>
      </c>
      <c r="J63" t="s">
        <v>467</v>
      </c>
      <c r="K63" s="78">
        <v>4.12</v>
      </c>
      <c r="L63" t="s">
        <v>106</v>
      </c>
      <c r="M63" s="79">
        <v>4.1300000000000003E-2</v>
      </c>
      <c r="N63" s="79">
        <v>4.9500000000000002E-2</v>
      </c>
      <c r="O63" s="78">
        <v>190000</v>
      </c>
      <c r="P63" s="78">
        <v>99.386286473684208</v>
      </c>
      <c r="Q63" s="78">
        <v>0</v>
      </c>
      <c r="R63" s="78">
        <v>654.49845094379998</v>
      </c>
      <c r="S63" s="79">
        <v>4.0000000000000002E-4</v>
      </c>
      <c r="T63" s="79">
        <v>8.6999999999999994E-3</v>
      </c>
      <c r="U63" s="79">
        <v>1.1000000000000001E-3</v>
      </c>
    </row>
    <row r="64" spans="2:21">
      <c r="B64" t="s">
        <v>468</v>
      </c>
      <c r="C64" t="s">
        <v>469</v>
      </c>
      <c r="D64" t="s">
        <v>123</v>
      </c>
      <c r="E64" t="s">
        <v>345</v>
      </c>
      <c r="F64" t="s">
        <v>465</v>
      </c>
      <c r="G64" t="s">
        <v>440</v>
      </c>
      <c r="H64" t="s">
        <v>466</v>
      </c>
      <c r="I64" t="s">
        <v>446</v>
      </c>
      <c r="J64" t="s">
        <v>470</v>
      </c>
      <c r="K64" s="78">
        <v>3.66</v>
      </c>
      <c r="L64" t="s">
        <v>106</v>
      </c>
      <c r="M64" s="79">
        <v>4.6300000000000001E-2</v>
      </c>
      <c r="N64" s="79">
        <v>4.7300000000000002E-2</v>
      </c>
      <c r="O64" s="78">
        <v>351000</v>
      </c>
      <c r="P64" s="78">
        <v>101.92649168091168</v>
      </c>
      <c r="Q64" s="78">
        <v>0</v>
      </c>
      <c r="R64" s="78">
        <v>1240.0030427828001</v>
      </c>
      <c r="S64" s="79">
        <v>8.9999999999999998E-4</v>
      </c>
      <c r="T64" s="79">
        <v>1.6500000000000001E-2</v>
      </c>
      <c r="U64" s="79">
        <v>2E-3</v>
      </c>
    </row>
    <row r="65" spans="2:21">
      <c r="B65" t="s">
        <v>471</v>
      </c>
      <c r="C65" t="s">
        <v>472</v>
      </c>
      <c r="D65" t="s">
        <v>123</v>
      </c>
      <c r="E65" t="s">
        <v>345</v>
      </c>
      <c r="F65" t="s">
        <v>473</v>
      </c>
      <c r="G65" t="s">
        <v>430</v>
      </c>
      <c r="H65" t="s">
        <v>348</v>
      </c>
      <c r="I65" t="s">
        <v>349</v>
      </c>
      <c r="J65" t="s">
        <v>474</v>
      </c>
      <c r="K65" s="78">
        <v>3.17</v>
      </c>
      <c r="L65" t="s">
        <v>110</v>
      </c>
      <c r="M65" s="79">
        <v>2.5000000000000001E-2</v>
      </c>
      <c r="N65" s="79">
        <v>2.92E-2</v>
      </c>
      <c r="O65" s="78">
        <v>471000</v>
      </c>
      <c r="P65" s="78">
        <v>100.40192029723991</v>
      </c>
      <c r="Q65" s="78">
        <v>0</v>
      </c>
      <c r="R65" s="78">
        <v>1836.14911357288</v>
      </c>
      <c r="S65" s="79">
        <v>1.2999999999999999E-3</v>
      </c>
      <c r="T65" s="79">
        <v>2.4500000000000001E-2</v>
      </c>
      <c r="U65" s="79">
        <v>2.8999999999999998E-3</v>
      </c>
    </row>
    <row r="66" spans="2:21">
      <c r="B66" t="s">
        <v>475</v>
      </c>
      <c r="C66" t="s">
        <v>476</v>
      </c>
      <c r="D66" t="s">
        <v>123</v>
      </c>
      <c r="E66" t="s">
        <v>345</v>
      </c>
      <c r="F66" t="s">
        <v>477</v>
      </c>
      <c r="G66" t="s">
        <v>440</v>
      </c>
      <c r="H66" t="s">
        <v>348</v>
      </c>
      <c r="I66" t="s">
        <v>349</v>
      </c>
      <c r="J66" t="s">
        <v>478</v>
      </c>
      <c r="K66" s="78">
        <v>4.2300000000000004</v>
      </c>
      <c r="L66" t="s">
        <v>106</v>
      </c>
      <c r="M66" s="79">
        <v>3.7499999999999999E-2</v>
      </c>
      <c r="N66" s="79">
        <v>3.0200000000000001E-2</v>
      </c>
      <c r="O66" s="78">
        <v>263000</v>
      </c>
      <c r="P66" s="78">
        <v>104.64315000000001</v>
      </c>
      <c r="Q66" s="78">
        <v>0</v>
      </c>
      <c r="R66" s="78">
        <v>953.88300527700005</v>
      </c>
      <c r="S66" s="79">
        <v>6.9999999999999999E-4</v>
      </c>
      <c r="T66" s="79">
        <v>1.2699999999999999E-2</v>
      </c>
      <c r="U66" s="79">
        <v>1.5E-3</v>
      </c>
    </row>
    <row r="67" spans="2:21">
      <c r="B67" t="s">
        <v>479</v>
      </c>
      <c r="C67" t="s">
        <v>480</v>
      </c>
      <c r="D67" t="s">
        <v>123</v>
      </c>
      <c r="E67" t="s">
        <v>345</v>
      </c>
      <c r="F67" t="s">
        <v>481</v>
      </c>
      <c r="G67" t="s">
        <v>440</v>
      </c>
      <c r="H67" t="s">
        <v>348</v>
      </c>
      <c r="I67" t="s">
        <v>349</v>
      </c>
      <c r="J67" t="s">
        <v>482</v>
      </c>
      <c r="K67" s="78">
        <v>4.58</v>
      </c>
      <c r="L67" t="s">
        <v>106</v>
      </c>
      <c r="M67" s="79">
        <v>3.7499999999999999E-2</v>
      </c>
      <c r="N67" s="79">
        <v>4.3499999999999997E-2</v>
      </c>
      <c r="O67" s="78">
        <v>185000</v>
      </c>
      <c r="P67" s="78">
        <v>99.127833351351356</v>
      </c>
      <c r="Q67" s="78">
        <v>0</v>
      </c>
      <c r="R67" s="78">
        <v>635.6175802322</v>
      </c>
      <c r="S67" s="79">
        <v>4.0000000000000002E-4</v>
      </c>
      <c r="T67" s="79">
        <v>8.5000000000000006E-3</v>
      </c>
      <c r="U67" s="79">
        <v>1E-3</v>
      </c>
    </row>
    <row r="68" spans="2:21">
      <c r="B68" t="s">
        <v>483</v>
      </c>
      <c r="C68" t="s">
        <v>484</v>
      </c>
      <c r="D68" t="s">
        <v>123</v>
      </c>
      <c r="E68" t="s">
        <v>345</v>
      </c>
      <c r="F68" t="s">
        <v>485</v>
      </c>
      <c r="G68" t="s">
        <v>440</v>
      </c>
      <c r="H68" t="s">
        <v>348</v>
      </c>
      <c r="I68" t="s">
        <v>349</v>
      </c>
      <c r="J68" t="s">
        <v>486</v>
      </c>
      <c r="K68" s="78">
        <v>4.01</v>
      </c>
      <c r="L68" t="s">
        <v>106</v>
      </c>
      <c r="M68" s="79">
        <v>3.8800000000000001E-2</v>
      </c>
      <c r="N68" s="79">
        <v>4.07E-2</v>
      </c>
      <c r="O68" s="78">
        <v>220000</v>
      </c>
      <c r="P68" s="78">
        <v>99.982069454545453</v>
      </c>
      <c r="Q68" s="78">
        <v>0</v>
      </c>
      <c r="R68" s="78">
        <v>762.3832760048</v>
      </c>
      <c r="S68" s="79">
        <v>5.9999999999999995E-4</v>
      </c>
      <c r="T68" s="79">
        <v>1.0200000000000001E-2</v>
      </c>
      <c r="U68" s="79">
        <v>1.1999999999999999E-3</v>
      </c>
    </row>
    <row r="69" spans="2:21">
      <c r="B69" t="s">
        <v>487</v>
      </c>
      <c r="C69" t="s">
        <v>488</v>
      </c>
      <c r="D69" t="s">
        <v>123</v>
      </c>
      <c r="E69" t="s">
        <v>345</v>
      </c>
      <c r="F69" t="s">
        <v>489</v>
      </c>
      <c r="G69" t="s">
        <v>490</v>
      </c>
      <c r="H69" t="s">
        <v>348</v>
      </c>
      <c r="I69" t="s">
        <v>349</v>
      </c>
      <c r="J69" t="s">
        <v>491</v>
      </c>
      <c r="K69" s="78">
        <v>1.7</v>
      </c>
      <c r="L69" t="s">
        <v>110</v>
      </c>
      <c r="M69" s="79">
        <v>2.5000000000000001E-2</v>
      </c>
      <c r="N69" s="79">
        <v>3.4799999999999998E-2</v>
      </c>
      <c r="O69" s="78">
        <v>12000</v>
      </c>
      <c r="P69" s="78">
        <v>99.084721666666667</v>
      </c>
      <c r="Q69" s="78">
        <v>0</v>
      </c>
      <c r="R69" s="78">
        <v>46.167138874480003</v>
      </c>
      <c r="S69" s="79">
        <v>0</v>
      </c>
      <c r="T69" s="79">
        <v>5.9999999999999995E-4</v>
      </c>
      <c r="U69" s="79">
        <v>1E-4</v>
      </c>
    </row>
    <row r="70" spans="2:21">
      <c r="B70" t="s">
        <v>492</v>
      </c>
      <c r="C70" t="s">
        <v>493</v>
      </c>
      <c r="D70" t="s">
        <v>123</v>
      </c>
      <c r="E70" t="s">
        <v>345</v>
      </c>
      <c r="F70" t="s">
        <v>489</v>
      </c>
      <c r="G70" t="s">
        <v>490</v>
      </c>
      <c r="H70" t="s">
        <v>348</v>
      </c>
      <c r="I70" t="s">
        <v>349</v>
      </c>
      <c r="J70" t="s">
        <v>494</v>
      </c>
      <c r="K70" s="78">
        <v>2.38</v>
      </c>
      <c r="L70" t="s">
        <v>110</v>
      </c>
      <c r="M70" s="79">
        <v>2.7E-2</v>
      </c>
      <c r="N70" s="79">
        <v>3.49E-2</v>
      </c>
      <c r="O70" s="78">
        <v>292000</v>
      </c>
      <c r="P70" s="78">
        <v>99.631375513698629</v>
      </c>
      <c r="Q70" s="78">
        <v>0</v>
      </c>
      <c r="R70" s="78">
        <v>1129.5982181462</v>
      </c>
      <c r="S70" s="79">
        <v>2.0000000000000001E-4</v>
      </c>
      <c r="T70" s="79">
        <v>1.5100000000000001E-2</v>
      </c>
      <c r="U70" s="79">
        <v>1.8E-3</v>
      </c>
    </row>
    <row r="71" spans="2:21">
      <c r="B71" t="s">
        <v>495</v>
      </c>
      <c r="C71" t="s">
        <v>496</v>
      </c>
      <c r="D71" t="s">
        <v>123</v>
      </c>
      <c r="E71" t="s">
        <v>345</v>
      </c>
      <c r="F71" t="s">
        <v>489</v>
      </c>
      <c r="G71" t="s">
        <v>490</v>
      </c>
      <c r="H71" t="s">
        <v>348</v>
      </c>
      <c r="I71" t="s">
        <v>349</v>
      </c>
      <c r="J71" t="s">
        <v>497</v>
      </c>
      <c r="K71" s="78">
        <v>0.71</v>
      </c>
      <c r="L71" t="s">
        <v>110</v>
      </c>
      <c r="M71" s="79">
        <v>3.7499999999999999E-2</v>
      </c>
      <c r="N71" s="79">
        <v>3.6900000000000002E-2</v>
      </c>
      <c r="O71" s="78">
        <v>220000</v>
      </c>
      <c r="P71" s="78">
        <v>102.01409836363636</v>
      </c>
      <c r="Q71" s="78">
        <v>0</v>
      </c>
      <c r="R71" s="78">
        <v>871.42075047792002</v>
      </c>
      <c r="S71" s="79">
        <v>2.0000000000000001E-4</v>
      </c>
      <c r="T71" s="79">
        <v>1.1599999999999999E-2</v>
      </c>
      <c r="U71" s="79">
        <v>1.4E-3</v>
      </c>
    </row>
    <row r="72" spans="2:21">
      <c r="B72" t="s">
        <v>498</v>
      </c>
      <c r="C72" t="s">
        <v>499</v>
      </c>
      <c r="D72" t="s">
        <v>123</v>
      </c>
      <c r="E72" t="s">
        <v>345</v>
      </c>
      <c r="F72" t="s">
        <v>500</v>
      </c>
      <c r="G72" t="s">
        <v>435</v>
      </c>
      <c r="H72" t="s">
        <v>501</v>
      </c>
      <c r="I72" t="s">
        <v>446</v>
      </c>
      <c r="J72" t="s">
        <v>502</v>
      </c>
      <c r="K72" s="78">
        <v>3.36</v>
      </c>
      <c r="L72" t="s">
        <v>106</v>
      </c>
      <c r="M72" s="79">
        <v>5.5E-2</v>
      </c>
      <c r="N72" s="79">
        <v>5.04E-2</v>
      </c>
      <c r="O72" s="78">
        <v>349000</v>
      </c>
      <c r="P72" s="78">
        <v>99.283628684813749</v>
      </c>
      <c r="Q72" s="78">
        <v>0</v>
      </c>
      <c r="R72" s="78">
        <v>1200.9685290052601</v>
      </c>
      <c r="S72" s="79">
        <v>0</v>
      </c>
      <c r="T72" s="79">
        <v>1.6E-2</v>
      </c>
      <c r="U72" s="79">
        <v>1.9E-3</v>
      </c>
    </row>
    <row r="73" spans="2:21">
      <c r="B73" t="s">
        <v>503</v>
      </c>
      <c r="C73" t="s">
        <v>504</v>
      </c>
      <c r="D73" t="s">
        <v>123</v>
      </c>
      <c r="E73" t="s">
        <v>345</v>
      </c>
      <c r="F73" t="s">
        <v>505</v>
      </c>
      <c r="G73" t="s">
        <v>354</v>
      </c>
      <c r="H73" t="s">
        <v>506</v>
      </c>
      <c r="I73" t="s">
        <v>349</v>
      </c>
      <c r="J73" t="s">
        <v>507</v>
      </c>
      <c r="K73" s="78">
        <v>3.69</v>
      </c>
      <c r="L73" t="s">
        <v>110</v>
      </c>
      <c r="M73" s="79">
        <v>3.7499999999999999E-2</v>
      </c>
      <c r="N73" s="79">
        <v>2.7300000000000001E-2</v>
      </c>
      <c r="O73" s="78">
        <v>772000</v>
      </c>
      <c r="P73" s="78">
        <v>107.58788408031089</v>
      </c>
      <c r="Q73" s="78">
        <v>0</v>
      </c>
      <c r="R73" s="78">
        <v>3224.9700642902799</v>
      </c>
      <c r="S73" s="79">
        <v>5.0000000000000001E-4</v>
      </c>
      <c r="T73" s="79">
        <v>4.2999999999999997E-2</v>
      </c>
      <c r="U73" s="79">
        <v>5.1999999999999998E-3</v>
      </c>
    </row>
    <row r="74" spans="2:21">
      <c r="B74" t="s">
        <v>508</v>
      </c>
      <c r="C74" t="s">
        <v>509</v>
      </c>
      <c r="D74" t="s">
        <v>123</v>
      </c>
      <c r="E74" t="s">
        <v>345</v>
      </c>
      <c r="F74" t="s">
        <v>510</v>
      </c>
      <c r="G74" t="s">
        <v>511</v>
      </c>
      <c r="H74" t="s">
        <v>501</v>
      </c>
      <c r="I74" t="s">
        <v>446</v>
      </c>
      <c r="J74" t="s">
        <v>512</v>
      </c>
      <c r="K74" s="78">
        <v>2.29</v>
      </c>
      <c r="L74" t="s">
        <v>106</v>
      </c>
      <c r="M74" s="79">
        <v>3.7499999999999999E-2</v>
      </c>
      <c r="N74" s="79">
        <v>3.56E-2</v>
      </c>
      <c r="O74" s="78">
        <v>357217</v>
      </c>
      <c r="P74" s="78">
        <v>100.94333333799904</v>
      </c>
      <c r="Q74" s="78">
        <v>0</v>
      </c>
      <c r="R74" s="78">
        <v>1249.7936652753001</v>
      </c>
      <c r="S74" s="79">
        <v>8.9999999999999998E-4</v>
      </c>
      <c r="T74" s="79">
        <v>1.67E-2</v>
      </c>
      <c r="U74" s="79">
        <v>2E-3</v>
      </c>
    </row>
    <row r="75" spans="2:21">
      <c r="B75" t="s">
        <v>513</v>
      </c>
      <c r="C75" t="s">
        <v>514</v>
      </c>
      <c r="D75" t="s">
        <v>123</v>
      </c>
      <c r="E75" t="s">
        <v>345</v>
      </c>
      <c r="F75" t="s">
        <v>515</v>
      </c>
      <c r="G75" t="s">
        <v>511</v>
      </c>
      <c r="H75" t="s">
        <v>501</v>
      </c>
      <c r="I75" t="s">
        <v>446</v>
      </c>
      <c r="J75" t="s">
        <v>516</v>
      </c>
      <c r="K75" s="78">
        <v>7.53</v>
      </c>
      <c r="L75" t="s">
        <v>106</v>
      </c>
      <c r="M75" s="79">
        <v>4.2500000000000003E-2</v>
      </c>
      <c r="N75" s="79">
        <v>2.4E-2</v>
      </c>
      <c r="O75" s="78">
        <v>498000</v>
      </c>
      <c r="P75" s="78">
        <v>115.47852777108433</v>
      </c>
      <c r="Q75" s="78">
        <v>0</v>
      </c>
      <c r="R75" s="78">
        <v>1993.2379147278</v>
      </c>
      <c r="S75" s="79">
        <v>5.0000000000000001E-4</v>
      </c>
      <c r="T75" s="79">
        <v>2.6599999999999999E-2</v>
      </c>
      <c r="U75" s="79">
        <v>3.2000000000000002E-3</v>
      </c>
    </row>
    <row r="76" spans="2:21">
      <c r="B76" t="s">
        <v>517</v>
      </c>
      <c r="C76" t="s">
        <v>518</v>
      </c>
      <c r="D76" t="s">
        <v>123</v>
      </c>
      <c r="E76" t="s">
        <v>345</v>
      </c>
      <c r="F76" t="s">
        <v>519</v>
      </c>
      <c r="G76" t="s">
        <v>520</v>
      </c>
      <c r="H76" t="s">
        <v>501</v>
      </c>
      <c r="I76" t="s">
        <v>446</v>
      </c>
      <c r="J76" t="s">
        <v>521</v>
      </c>
      <c r="K76" s="78">
        <v>7.75</v>
      </c>
      <c r="L76" t="s">
        <v>106</v>
      </c>
      <c r="M76" s="79">
        <v>3.9E-2</v>
      </c>
      <c r="N76" s="79">
        <v>5.04E-2</v>
      </c>
      <c r="O76" s="78">
        <v>175000</v>
      </c>
      <c r="P76" s="78">
        <v>92.852999999999994</v>
      </c>
      <c r="Q76" s="78">
        <v>0</v>
      </c>
      <c r="R76" s="78">
        <v>563.19987149999997</v>
      </c>
      <c r="S76" s="79">
        <v>5.0000000000000001E-4</v>
      </c>
      <c r="T76" s="79">
        <v>7.4999999999999997E-3</v>
      </c>
      <c r="U76" s="79">
        <v>8.9999999999999998E-4</v>
      </c>
    </row>
    <row r="77" spans="2:21">
      <c r="B77" t="s">
        <v>522</v>
      </c>
      <c r="C77" t="s">
        <v>523</v>
      </c>
      <c r="D77" t="s">
        <v>123</v>
      </c>
      <c r="E77" t="s">
        <v>345</v>
      </c>
      <c r="F77" t="s">
        <v>519</v>
      </c>
      <c r="G77" t="s">
        <v>354</v>
      </c>
      <c r="H77" t="s">
        <v>501</v>
      </c>
      <c r="I77" t="s">
        <v>446</v>
      </c>
      <c r="J77" t="s">
        <v>524</v>
      </c>
      <c r="K77" s="78">
        <v>5.25</v>
      </c>
      <c r="L77" t="s">
        <v>106</v>
      </c>
      <c r="M77" s="79">
        <v>5.1299999999999998E-2</v>
      </c>
      <c r="N77" s="79">
        <v>4.87E-2</v>
      </c>
      <c r="O77" s="78">
        <v>179000</v>
      </c>
      <c r="P77" s="78">
        <v>103.51776882681564</v>
      </c>
      <c r="Q77" s="78">
        <v>0</v>
      </c>
      <c r="R77" s="78">
        <v>642.23873028920002</v>
      </c>
      <c r="S77" s="79">
        <v>4.0000000000000002E-4</v>
      </c>
      <c r="T77" s="79">
        <v>8.6E-3</v>
      </c>
      <c r="U77" s="79">
        <v>1E-3</v>
      </c>
    </row>
    <row r="78" spans="2:21">
      <c r="B78" t="s">
        <v>525</v>
      </c>
      <c r="C78" t="s">
        <v>526</v>
      </c>
      <c r="D78" t="s">
        <v>123</v>
      </c>
      <c r="E78" t="s">
        <v>345</v>
      </c>
      <c r="F78" t="s">
        <v>527</v>
      </c>
      <c r="G78" t="s">
        <v>435</v>
      </c>
      <c r="H78" t="s">
        <v>528</v>
      </c>
      <c r="I78" t="s">
        <v>446</v>
      </c>
      <c r="J78" t="s">
        <v>529</v>
      </c>
      <c r="K78" s="78">
        <v>4.83</v>
      </c>
      <c r="L78" t="s">
        <v>106</v>
      </c>
      <c r="M78" s="79">
        <v>4.4999999999999998E-2</v>
      </c>
      <c r="N78" s="79">
        <v>7.3200000000000001E-2</v>
      </c>
      <c r="O78" s="78">
        <v>168000</v>
      </c>
      <c r="P78" s="78">
        <v>89.774500000000003</v>
      </c>
      <c r="Q78" s="78">
        <v>0</v>
      </c>
      <c r="R78" s="78">
        <v>522.74614055999996</v>
      </c>
      <c r="S78" s="79">
        <v>1E-4</v>
      </c>
      <c r="T78" s="79">
        <v>7.0000000000000001E-3</v>
      </c>
      <c r="U78" s="79">
        <v>8.0000000000000004E-4</v>
      </c>
    </row>
    <row r="79" spans="2:21">
      <c r="B79" t="s">
        <v>530</v>
      </c>
      <c r="C79" t="s">
        <v>531</v>
      </c>
      <c r="D79" t="s">
        <v>123</v>
      </c>
      <c r="E79" t="s">
        <v>345</v>
      </c>
      <c r="F79" t="s">
        <v>527</v>
      </c>
      <c r="G79" t="s">
        <v>435</v>
      </c>
      <c r="H79" t="s">
        <v>528</v>
      </c>
      <c r="I79" t="s">
        <v>446</v>
      </c>
      <c r="J79" t="s">
        <v>532</v>
      </c>
      <c r="K79" s="78">
        <v>7.04</v>
      </c>
      <c r="L79" t="s">
        <v>110</v>
      </c>
      <c r="M79" s="79">
        <v>4.7500000000000001E-2</v>
      </c>
      <c r="N79" s="79">
        <v>7.1900000000000006E-2</v>
      </c>
      <c r="O79" s="78">
        <v>601000</v>
      </c>
      <c r="P79" s="78">
        <v>86.202267753743754</v>
      </c>
      <c r="Q79" s="78">
        <v>0</v>
      </c>
      <c r="R79" s="78">
        <v>2011.58405305776</v>
      </c>
      <c r="S79" s="79">
        <v>5.0000000000000001E-4</v>
      </c>
      <c r="T79" s="79">
        <v>2.6800000000000001E-2</v>
      </c>
      <c r="U79" s="79">
        <v>3.2000000000000002E-3</v>
      </c>
    </row>
    <row r="80" spans="2:21">
      <c r="B80" t="s">
        <v>533</v>
      </c>
      <c r="C80" t="s">
        <v>534</v>
      </c>
      <c r="D80" t="s">
        <v>123</v>
      </c>
      <c r="E80" t="s">
        <v>345</v>
      </c>
      <c r="F80" t="s">
        <v>535</v>
      </c>
      <c r="G80" t="s">
        <v>435</v>
      </c>
      <c r="H80" t="s">
        <v>528</v>
      </c>
      <c r="I80" t="s">
        <v>446</v>
      </c>
      <c r="J80" t="s">
        <v>384</v>
      </c>
      <c r="K80" s="78">
        <v>7.47</v>
      </c>
      <c r="L80" t="s">
        <v>106</v>
      </c>
      <c r="M80" s="79">
        <v>5.9499999999999997E-2</v>
      </c>
      <c r="N80" s="79">
        <v>8.6800000000000002E-2</v>
      </c>
      <c r="O80" s="78">
        <v>68000</v>
      </c>
      <c r="P80" s="78">
        <v>84.885222205882357</v>
      </c>
      <c r="Q80" s="78">
        <v>0</v>
      </c>
      <c r="R80" s="78">
        <v>200.06428251259999</v>
      </c>
      <c r="S80" s="79">
        <v>0</v>
      </c>
      <c r="T80" s="79">
        <v>2.7000000000000001E-3</v>
      </c>
      <c r="U80" s="79">
        <v>2.9999999999999997E-4</v>
      </c>
    </row>
    <row r="81" spans="2:21">
      <c r="B81" t="s">
        <v>536</v>
      </c>
      <c r="C81" t="s">
        <v>537</v>
      </c>
      <c r="D81" t="s">
        <v>123</v>
      </c>
      <c r="E81" t="s">
        <v>345</v>
      </c>
      <c r="F81" t="s">
        <v>527</v>
      </c>
      <c r="G81" t="s">
        <v>435</v>
      </c>
      <c r="H81" t="s">
        <v>528</v>
      </c>
      <c r="I81" t="s">
        <v>446</v>
      </c>
      <c r="J81" t="s">
        <v>538</v>
      </c>
      <c r="K81" s="78">
        <v>6.76</v>
      </c>
      <c r="L81" t="s">
        <v>106</v>
      </c>
      <c r="M81" s="79">
        <v>6.8400000000000002E-2</v>
      </c>
      <c r="N81" s="79">
        <v>8.9700000000000002E-2</v>
      </c>
      <c r="O81" s="78">
        <v>299000</v>
      </c>
      <c r="P81" s="78">
        <v>90.581999999999994</v>
      </c>
      <c r="Q81" s="78">
        <v>0</v>
      </c>
      <c r="R81" s="78">
        <v>938.73206388000006</v>
      </c>
      <c r="S81" s="79">
        <v>1E-4</v>
      </c>
      <c r="T81" s="79">
        <v>1.2500000000000001E-2</v>
      </c>
      <c r="U81" s="79">
        <v>1.5E-3</v>
      </c>
    </row>
    <row r="82" spans="2:21">
      <c r="B82" t="s">
        <v>539</v>
      </c>
      <c r="C82" t="s">
        <v>540</v>
      </c>
      <c r="D82" t="s">
        <v>123</v>
      </c>
      <c r="E82" t="s">
        <v>345</v>
      </c>
      <c r="F82" t="s">
        <v>541</v>
      </c>
      <c r="G82" t="s">
        <v>415</v>
      </c>
      <c r="H82" t="s">
        <v>542</v>
      </c>
      <c r="I82" t="s">
        <v>349</v>
      </c>
      <c r="J82" t="s">
        <v>543</v>
      </c>
      <c r="K82" s="78">
        <v>3.59</v>
      </c>
      <c r="L82" t="s">
        <v>106</v>
      </c>
      <c r="M82" s="79">
        <v>4.7500000000000001E-2</v>
      </c>
      <c r="N82" s="79">
        <v>4.53E-2</v>
      </c>
      <c r="O82" s="78">
        <v>523000</v>
      </c>
      <c r="P82" s="78">
        <v>101.45038889101339</v>
      </c>
      <c r="Q82" s="78">
        <v>0</v>
      </c>
      <c r="R82" s="78">
        <v>1839.0094604973999</v>
      </c>
      <c r="S82" s="79">
        <v>6.9999999999999999E-4</v>
      </c>
      <c r="T82" s="79">
        <v>2.4500000000000001E-2</v>
      </c>
      <c r="U82" s="79">
        <v>3.0000000000000001E-3</v>
      </c>
    </row>
    <row r="83" spans="2:21">
      <c r="B83" t="s">
        <v>544</v>
      </c>
      <c r="C83" t="s">
        <v>545</v>
      </c>
      <c r="D83" t="s">
        <v>123</v>
      </c>
      <c r="E83" t="s">
        <v>345</v>
      </c>
      <c r="F83" t="s">
        <v>546</v>
      </c>
      <c r="G83" t="s">
        <v>435</v>
      </c>
      <c r="H83" t="s">
        <v>224</v>
      </c>
      <c r="I83" t="s">
        <v>325</v>
      </c>
      <c r="J83" t="s">
        <v>547</v>
      </c>
      <c r="K83" s="78">
        <v>9.48</v>
      </c>
      <c r="L83" t="s">
        <v>106</v>
      </c>
      <c r="M83" s="79">
        <v>7.4999999999999997E-2</v>
      </c>
      <c r="N83" s="79">
        <v>0.20369999999999999</v>
      </c>
      <c r="O83" s="78">
        <v>153818</v>
      </c>
      <c r="P83" s="78">
        <v>17.25</v>
      </c>
      <c r="Q83" s="78">
        <v>0</v>
      </c>
      <c r="R83" s="78">
        <v>91.965474929999999</v>
      </c>
      <c r="S83" s="79">
        <v>2.0000000000000001E-4</v>
      </c>
      <c r="T83" s="79">
        <v>1.1999999999999999E-3</v>
      </c>
      <c r="U83" s="79">
        <v>1E-4</v>
      </c>
    </row>
    <row r="84" spans="2:21">
      <c r="B84" t="s">
        <v>548</v>
      </c>
      <c r="C84" t="s">
        <v>549</v>
      </c>
      <c r="D84" t="s">
        <v>123</v>
      </c>
      <c r="E84" t="s">
        <v>345</v>
      </c>
      <c r="F84" t="s">
        <v>546</v>
      </c>
      <c r="G84" t="s">
        <v>435</v>
      </c>
      <c r="H84" t="s">
        <v>224</v>
      </c>
      <c r="I84" t="s">
        <v>325</v>
      </c>
      <c r="J84" t="s">
        <v>550</v>
      </c>
      <c r="K84" s="78">
        <v>0.72</v>
      </c>
      <c r="L84" t="s">
        <v>106</v>
      </c>
      <c r="M84" s="79">
        <v>0</v>
      </c>
      <c r="N84" s="79">
        <v>0</v>
      </c>
      <c r="O84" s="78">
        <v>5989</v>
      </c>
      <c r="P84" s="78">
        <v>0.17249999999999999</v>
      </c>
      <c r="Q84" s="78">
        <v>0</v>
      </c>
      <c r="R84" s="78">
        <v>3.5807332650000002E-2</v>
      </c>
      <c r="S84" s="79">
        <v>0</v>
      </c>
      <c r="T84" s="79">
        <v>0</v>
      </c>
      <c r="U84" s="79">
        <v>0</v>
      </c>
    </row>
    <row r="85" spans="2:21">
      <c r="B85" t="s">
        <v>548</v>
      </c>
      <c r="C85" t="s">
        <v>551</v>
      </c>
      <c r="D85" t="s">
        <v>123</v>
      </c>
      <c r="E85" t="s">
        <v>345</v>
      </c>
      <c r="F85" t="s">
        <v>546</v>
      </c>
      <c r="G85" t="s">
        <v>435</v>
      </c>
      <c r="H85" t="s">
        <v>224</v>
      </c>
      <c r="I85" t="s">
        <v>325</v>
      </c>
      <c r="J85" t="s">
        <v>550</v>
      </c>
      <c r="K85" s="78">
        <v>0</v>
      </c>
      <c r="L85" t="s">
        <v>106</v>
      </c>
      <c r="M85" s="79">
        <v>0</v>
      </c>
      <c r="N85" s="79">
        <v>0</v>
      </c>
      <c r="O85" s="78">
        <v>5989</v>
      </c>
      <c r="P85" s="78">
        <v>0.17249999999999999</v>
      </c>
      <c r="Q85" s="78">
        <v>0</v>
      </c>
      <c r="R85" s="78">
        <v>3.5807332650000002E-2</v>
      </c>
      <c r="S85" s="79">
        <v>0</v>
      </c>
      <c r="T85" s="79">
        <v>0</v>
      </c>
      <c r="U85" s="79">
        <v>0</v>
      </c>
    </row>
    <row r="86" spans="2:21">
      <c r="B86" t="s">
        <v>548</v>
      </c>
      <c r="C86" t="s">
        <v>552</v>
      </c>
      <c r="D86" t="s">
        <v>123</v>
      </c>
      <c r="E86" t="s">
        <v>345</v>
      </c>
      <c r="F86" t="s">
        <v>546</v>
      </c>
      <c r="G86" t="s">
        <v>435</v>
      </c>
      <c r="H86" t="s">
        <v>224</v>
      </c>
      <c r="I86" t="s">
        <v>325</v>
      </c>
      <c r="J86" t="s">
        <v>550</v>
      </c>
      <c r="K86" s="78">
        <v>0</v>
      </c>
      <c r="L86" t="s">
        <v>106</v>
      </c>
      <c r="M86" s="79">
        <v>0</v>
      </c>
      <c r="N86" s="79">
        <v>0</v>
      </c>
      <c r="O86" s="78">
        <v>5989</v>
      </c>
      <c r="P86" s="78">
        <v>0.17249999999999999</v>
      </c>
      <c r="Q86" s="78">
        <v>0</v>
      </c>
      <c r="R86" s="78">
        <v>3.5807332650000002E-2</v>
      </c>
      <c r="S86" s="79">
        <v>0</v>
      </c>
      <c r="T86" s="79">
        <v>0</v>
      </c>
      <c r="U86" s="79">
        <v>0</v>
      </c>
    </row>
    <row r="87" spans="2:21">
      <c r="B87" t="s">
        <v>548</v>
      </c>
      <c r="C87" t="s">
        <v>553</v>
      </c>
      <c r="D87" t="s">
        <v>123</v>
      </c>
      <c r="E87" t="s">
        <v>345</v>
      </c>
      <c r="F87" t="s">
        <v>546</v>
      </c>
      <c r="G87" t="s">
        <v>435</v>
      </c>
      <c r="H87" t="s">
        <v>224</v>
      </c>
      <c r="I87" t="s">
        <v>325</v>
      </c>
      <c r="J87" t="s">
        <v>550</v>
      </c>
      <c r="K87" s="78">
        <v>0</v>
      </c>
      <c r="L87" t="s">
        <v>106</v>
      </c>
      <c r="M87" s="79">
        <v>0</v>
      </c>
      <c r="N87" s="79">
        <v>0</v>
      </c>
      <c r="O87" s="78">
        <v>5989</v>
      </c>
      <c r="P87" s="78">
        <v>0.17249999999999999</v>
      </c>
      <c r="Q87" s="78">
        <v>0</v>
      </c>
      <c r="R87" s="78">
        <v>3.5807332650000002E-2</v>
      </c>
      <c r="S87" s="79">
        <v>0</v>
      </c>
      <c r="T87" s="79">
        <v>0</v>
      </c>
      <c r="U87" s="79">
        <v>0</v>
      </c>
    </row>
    <row r="88" spans="2:21">
      <c r="B88" t="s">
        <v>548</v>
      </c>
      <c r="C88" t="s">
        <v>554</v>
      </c>
      <c r="D88" t="s">
        <v>123</v>
      </c>
      <c r="E88" t="s">
        <v>345</v>
      </c>
      <c r="F88" t="s">
        <v>546</v>
      </c>
      <c r="G88" t="s">
        <v>435</v>
      </c>
      <c r="H88" t="s">
        <v>224</v>
      </c>
      <c r="I88" t="s">
        <v>325</v>
      </c>
      <c r="J88" t="s">
        <v>550</v>
      </c>
      <c r="K88" s="78">
        <v>0</v>
      </c>
      <c r="L88" t="s">
        <v>106</v>
      </c>
      <c r="M88" s="79">
        <v>0</v>
      </c>
      <c r="N88" s="79">
        <v>0</v>
      </c>
      <c r="O88" s="78">
        <v>5989</v>
      </c>
      <c r="P88" s="78">
        <v>0.17249999999999999</v>
      </c>
      <c r="Q88" s="78">
        <v>0</v>
      </c>
      <c r="R88" s="78">
        <v>3.5807332650000002E-2</v>
      </c>
      <c r="S88" s="79">
        <v>0</v>
      </c>
      <c r="T88" s="79">
        <v>0</v>
      </c>
      <c r="U88" s="79">
        <v>0</v>
      </c>
    </row>
    <row r="89" spans="2:21">
      <c r="B89" t="s">
        <v>555</v>
      </c>
      <c r="C89" t="s">
        <v>556</v>
      </c>
      <c r="D89" t="s">
        <v>123</v>
      </c>
      <c r="E89" t="s">
        <v>345</v>
      </c>
      <c r="F89" t="s">
        <v>546</v>
      </c>
      <c r="G89" t="s">
        <v>435</v>
      </c>
      <c r="H89" t="s">
        <v>224</v>
      </c>
      <c r="I89" t="s">
        <v>325</v>
      </c>
      <c r="J89" t="s">
        <v>557</v>
      </c>
      <c r="K89" s="78">
        <v>1.36</v>
      </c>
      <c r="L89" t="s">
        <v>106</v>
      </c>
      <c r="M89" s="79">
        <v>7.4999999999999997E-2</v>
      </c>
      <c r="N89" s="79">
        <v>0.5403</v>
      </c>
      <c r="O89" s="78">
        <v>168757.1</v>
      </c>
      <c r="P89" s="78">
        <v>62</v>
      </c>
      <c r="Q89" s="78">
        <v>0</v>
      </c>
      <c r="R89" s="78">
        <v>362.64550733200002</v>
      </c>
      <c r="S89" s="79">
        <v>2.9999999999999997E-4</v>
      </c>
      <c r="T89" s="79">
        <v>4.7999999999999996E-3</v>
      </c>
      <c r="U89" s="79">
        <v>5.9999999999999995E-4</v>
      </c>
    </row>
    <row r="90" spans="2:21">
      <c r="B90" t="s">
        <v>231</v>
      </c>
      <c r="C90" s="16"/>
      <c r="D90" s="16"/>
      <c r="E90" s="16"/>
      <c r="F90" s="16"/>
    </row>
    <row r="91" spans="2:21">
      <c r="B91" t="s">
        <v>281</v>
      </c>
      <c r="C91" s="16"/>
      <c r="D91" s="16"/>
      <c r="E91" s="16"/>
      <c r="F91" s="16"/>
    </row>
    <row r="92" spans="2:21">
      <c r="B92" t="s">
        <v>282</v>
      </c>
      <c r="C92" s="16"/>
      <c r="D92" s="16"/>
      <c r="E92" s="16"/>
      <c r="F92" s="16"/>
    </row>
    <row r="93" spans="2:21">
      <c r="B93" t="s">
        <v>283</v>
      </c>
      <c r="C93" s="16"/>
      <c r="D93" s="16"/>
      <c r="E93" s="16"/>
      <c r="F93" s="16"/>
    </row>
    <row r="94" spans="2:21">
      <c r="B94" t="s">
        <v>284</v>
      </c>
      <c r="C94" s="16"/>
      <c r="D94" s="16"/>
      <c r="E94" s="16"/>
      <c r="F94" s="16"/>
    </row>
    <row r="95" spans="2:21">
      <c r="C95" s="16"/>
      <c r="D95" s="16"/>
      <c r="E95" s="16"/>
      <c r="F95" s="16"/>
    </row>
    <row r="96" spans="2:21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1113</v>
      </c>
    </row>
    <row r="3" spans="2:62">
      <c r="B3" s="2" t="s">
        <v>2</v>
      </c>
      <c r="C3" t="s">
        <v>1114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  <c r="BJ6" s="19"/>
    </row>
    <row r="7" spans="2:62" ht="26.25" customHeight="1">
      <c r="B7" s="103" t="s">
        <v>91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7">
        <v>0</v>
      </c>
      <c r="O11" s="77">
        <v>0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62">
      <c r="B13" s="80" t="s">
        <v>558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62">
      <c r="B14" t="s">
        <v>224</v>
      </c>
      <c r="C14" t="s">
        <v>224</v>
      </c>
      <c r="E14" s="16"/>
      <c r="F14" s="16"/>
      <c r="G14" t="s">
        <v>224</v>
      </c>
      <c r="H14" t="s">
        <v>224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2">
      <c r="B15" s="80" t="s">
        <v>559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62">
      <c r="B16" t="s">
        <v>224</v>
      </c>
      <c r="C16" t="s">
        <v>224</v>
      </c>
      <c r="E16" s="16"/>
      <c r="F16" s="16"/>
      <c r="G16" t="s">
        <v>224</v>
      </c>
      <c r="H16" t="s">
        <v>224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560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>
      <c r="B18" t="s">
        <v>224</v>
      </c>
      <c r="C18" t="s">
        <v>224</v>
      </c>
      <c r="E18" s="16"/>
      <c r="F18" s="16"/>
      <c r="G18" t="s">
        <v>224</v>
      </c>
      <c r="H18" t="s">
        <v>224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561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224</v>
      </c>
      <c r="C20" t="s">
        <v>224</v>
      </c>
      <c r="E20" s="16"/>
      <c r="F20" s="16"/>
      <c r="G20" t="s">
        <v>224</v>
      </c>
      <c r="H20" t="s">
        <v>224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229</v>
      </c>
      <c r="E21" s="16"/>
      <c r="F21" s="16"/>
      <c r="G21" s="16"/>
      <c r="I21" s="82">
        <v>0</v>
      </c>
      <c r="K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287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>
      <c r="B23" t="s">
        <v>224</v>
      </c>
      <c r="C23" t="s">
        <v>224</v>
      </c>
      <c r="E23" s="16"/>
      <c r="F23" s="16"/>
      <c r="G23" t="s">
        <v>224</v>
      </c>
      <c r="H23" t="s">
        <v>224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288</v>
      </c>
      <c r="E24" s="16"/>
      <c r="F24" s="16"/>
      <c r="G24" s="16"/>
      <c r="I24" s="82">
        <v>0</v>
      </c>
      <c r="K24" s="82">
        <v>0</v>
      </c>
      <c r="L24" s="82">
        <v>0</v>
      </c>
      <c r="N24" s="81">
        <v>0</v>
      </c>
      <c r="O24" s="81">
        <v>0</v>
      </c>
    </row>
    <row r="25" spans="2:15">
      <c r="B25" t="s">
        <v>224</v>
      </c>
      <c r="C25" t="s">
        <v>224</v>
      </c>
      <c r="E25" s="16"/>
      <c r="F25" s="16"/>
      <c r="G25" t="s">
        <v>224</v>
      </c>
      <c r="H25" t="s">
        <v>224</v>
      </c>
      <c r="I25" s="78">
        <v>0</v>
      </c>
      <c r="J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t="s">
        <v>231</v>
      </c>
      <c r="E26" s="16"/>
      <c r="F26" s="16"/>
      <c r="G26" s="16"/>
    </row>
    <row r="27" spans="2:15">
      <c r="B27" t="s">
        <v>281</v>
      </c>
      <c r="E27" s="16"/>
      <c r="F27" s="16"/>
      <c r="G27" s="16"/>
    </row>
    <row r="28" spans="2:15">
      <c r="B28" t="s">
        <v>282</v>
      </c>
      <c r="E28" s="16"/>
      <c r="F28" s="16"/>
      <c r="G28" s="16"/>
    </row>
    <row r="29" spans="2:15">
      <c r="B29" t="s">
        <v>283</v>
      </c>
      <c r="E29" s="16"/>
      <c r="F29" s="16"/>
      <c r="G29" s="16"/>
    </row>
    <row r="30" spans="2:15">
      <c r="B30" t="s">
        <v>284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1113</v>
      </c>
    </row>
    <row r="3" spans="2:63">
      <c r="B3" s="2" t="s">
        <v>2</v>
      </c>
      <c r="C3" t="s">
        <v>1114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5"/>
      <c r="BK6" s="19"/>
    </row>
    <row r="7" spans="2:63" ht="26.25" customHeight="1">
      <c r="B7" s="103" t="s">
        <v>194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5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116929</v>
      </c>
      <c r="I11" s="7"/>
      <c r="J11" s="76">
        <v>0</v>
      </c>
      <c r="K11" s="76">
        <v>43288.71493124</v>
      </c>
      <c r="L11" s="7"/>
      <c r="M11" s="77">
        <v>1</v>
      </c>
      <c r="N11" s="77">
        <v>6.9500000000000006E-2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562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224</v>
      </c>
      <c r="C14" t="s">
        <v>224</v>
      </c>
      <c r="D14" s="16"/>
      <c r="E14" s="16"/>
      <c r="F14" t="s">
        <v>224</v>
      </c>
      <c r="G14" t="s">
        <v>224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563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224</v>
      </c>
      <c r="C16" t="s">
        <v>224</v>
      </c>
      <c r="D16" s="16"/>
      <c r="E16" s="16"/>
      <c r="F16" t="s">
        <v>224</v>
      </c>
      <c r="G16" t="s">
        <v>224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564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224</v>
      </c>
      <c r="C18" t="s">
        <v>224</v>
      </c>
      <c r="D18" s="16"/>
      <c r="E18" s="16"/>
      <c r="F18" t="s">
        <v>224</v>
      </c>
      <c r="G18" t="s">
        <v>224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565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224</v>
      </c>
      <c r="C20" t="s">
        <v>224</v>
      </c>
      <c r="D20" s="16"/>
      <c r="E20" s="16"/>
      <c r="F20" t="s">
        <v>224</v>
      </c>
      <c r="G20" t="s">
        <v>224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342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224</v>
      </c>
      <c r="C22" t="s">
        <v>224</v>
      </c>
      <c r="D22" s="16"/>
      <c r="E22" s="16"/>
      <c r="F22" t="s">
        <v>224</v>
      </c>
      <c r="G22" t="s">
        <v>224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566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224</v>
      </c>
      <c r="C24" t="s">
        <v>224</v>
      </c>
      <c r="D24" s="16"/>
      <c r="E24" s="16"/>
      <c r="F24" t="s">
        <v>224</v>
      </c>
      <c r="G24" t="s">
        <v>224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229</v>
      </c>
      <c r="D25" s="16"/>
      <c r="E25" s="16"/>
      <c r="F25" s="16"/>
      <c r="G25" s="16"/>
      <c r="H25" s="82">
        <v>116929</v>
      </c>
      <c r="J25" s="82">
        <v>0</v>
      </c>
      <c r="K25" s="82">
        <v>43288.71493124</v>
      </c>
      <c r="M25" s="81">
        <v>1</v>
      </c>
      <c r="N25" s="81">
        <v>6.9500000000000006E-2</v>
      </c>
    </row>
    <row r="26" spans="2:14">
      <c r="B26" s="80" t="s">
        <v>567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224</v>
      </c>
      <c r="C27" t="s">
        <v>224</v>
      </c>
      <c r="D27" s="16"/>
      <c r="E27" s="16"/>
      <c r="F27" t="s">
        <v>224</v>
      </c>
      <c r="G27" t="s">
        <v>224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568</v>
      </c>
      <c r="D28" s="16"/>
      <c r="E28" s="16"/>
      <c r="F28" s="16"/>
      <c r="G28" s="16"/>
      <c r="H28" s="82">
        <v>116929</v>
      </c>
      <c r="J28" s="82">
        <v>0</v>
      </c>
      <c r="K28" s="82">
        <v>43288.71493124</v>
      </c>
      <c r="M28" s="81">
        <v>1</v>
      </c>
      <c r="N28" s="81">
        <v>6.9500000000000006E-2</v>
      </c>
    </row>
    <row r="29" spans="2:14">
      <c r="B29" t="s">
        <v>569</v>
      </c>
      <c r="C29" t="s">
        <v>570</v>
      </c>
      <c r="D29" t="s">
        <v>571</v>
      </c>
      <c r="E29" t="s">
        <v>572</v>
      </c>
      <c r="F29" t="s">
        <v>573</v>
      </c>
      <c r="G29" t="s">
        <v>106</v>
      </c>
      <c r="H29" s="78">
        <v>55707</v>
      </c>
      <c r="I29" s="78">
        <v>13450</v>
      </c>
      <c r="J29" s="78">
        <v>0</v>
      </c>
      <c r="K29" s="78">
        <v>25969.322139</v>
      </c>
      <c r="L29" s="79">
        <v>1E-4</v>
      </c>
      <c r="M29" s="79">
        <v>0.59989999999999999</v>
      </c>
      <c r="N29" s="79">
        <v>4.1700000000000001E-2</v>
      </c>
    </row>
    <row r="30" spans="2:14">
      <c r="B30" t="s">
        <v>574</v>
      </c>
      <c r="C30" t="s">
        <v>575</v>
      </c>
      <c r="D30" t="s">
        <v>571</v>
      </c>
      <c r="E30" t="s">
        <v>572</v>
      </c>
      <c r="F30" t="s">
        <v>573</v>
      </c>
      <c r="G30" t="s">
        <v>106</v>
      </c>
      <c r="H30" s="78">
        <v>61222</v>
      </c>
      <c r="I30" s="78">
        <v>8162</v>
      </c>
      <c r="J30" s="78">
        <v>0</v>
      </c>
      <c r="K30" s="78">
        <v>17319.39279224</v>
      </c>
      <c r="L30" s="79">
        <v>2.0000000000000001E-4</v>
      </c>
      <c r="M30" s="79">
        <v>0.40010000000000001</v>
      </c>
      <c r="N30" s="79">
        <v>2.7799999999999998E-2</v>
      </c>
    </row>
    <row r="31" spans="2:14">
      <c r="B31" s="80" t="s">
        <v>342</v>
      </c>
      <c r="D31" s="16"/>
      <c r="E31" s="16"/>
      <c r="F31" s="16"/>
      <c r="G31" s="16"/>
      <c r="H31" s="82">
        <v>0</v>
      </c>
      <c r="J31" s="82">
        <v>0</v>
      </c>
      <c r="K31" s="82">
        <v>0</v>
      </c>
      <c r="M31" s="81">
        <v>0</v>
      </c>
      <c r="N31" s="81">
        <v>0</v>
      </c>
    </row>
    <row r="32" spans="2:14">
      <c r="B32" t="s">
        <v>224</v>
      </c>
      <c r="C32" t="s">
        <v>224</v>
      </c>
      <c r="D32" s="16"/>
      <c r="E32" s="16"/>
      <c r="F32" t="s">
        <v>224</v>
      </c>
      <c r="G32" t="s">
        <v>224</v>
      </c>
      <c r="H32" s="78">
        <v>0</v>
      </c>
      <c r="I32" s="78">
        <v>0</v>
      </c>
      <c r="K32" s="78">
        <v>0</v>
      </c>
      <c r="L32" s="79">
        <v>0</v>
      </c>
      <c r="M32" s="79">
        <v>0</v>
      </c>
      <c r="N32" s="79">
        <v>0</v>
      </c>
    </row>
    <row r="33" spans="2:14">
      <c r="B33" s="80" t="s">
        <v>566</v>
      </c>
      <c r="D33" s="16"/>
      <c r="E33" s="16"/>
      <c r="F33" s="16"/>
      <c r="G33" s="16"/>
      <c r="H33" s="82">
        <v>0</v>
      </c>
      <c r="J33" s="82">
        <v>0</v>
      </c>
      <c r="K33" s="82">
        <v>0</v>
      </c>
      <c r="M33" s="81">
        <v>0</v>
      </c>
      <c r="N33" s="81">
        <v>0</v>
      </c>
    </row>
    <row r="34" spans="2:14">
      <c r="B34" t="s">
        <v>224</v>
      </c>
      <c r="C34" t="s">
        <v>224</v>
      </c>
      <c r="D34" s="16"/>
      <c r="E34" s="16"/>
      <c r="F34" t="s">
        <v>224</v>
      </c>
      <c r="G34" t="s">
        <v>224</v>
      </c>
      <c r="H34" s="78">
        <v>0</v>
      </c>
      <c r="I34" s="78">
        <v>0</v>
      </c>
      <c r="K34" s="78">
        <v>0</v>
      </c>
      <c r="L34" s="79">
        <v>0</v>
      </c>
      <c r="M34" s="79">
        <v>0</v>
      </c>
      <c r="N34" s="79">
        <v>0</v>
      </c>
    </row>
    <row r="35" spans="2:14">
      <c r="B35" t="s">
        <v>231</v>
      </c>
      <c r="D35" s="16"/>
      <c r="E35" s="16"/>
      <c r="F35" s="16"/>
      <c r="G35" s="16"/>
    </row>
    <row r="36" spans="2:14">
      <c r="B36" t="s">
        <v>281</v>
      </c>
      <c r="D36" s="16"/>
      <c r="E36" s="16"/>
      <c r="F36" s="16"/>
      <c r="G36" s="16"/>
    </row>
    <row r="37" spans="2:14">
      <c r="B37" t="s">
        <v>282</v>
      </c>
      <c r="D37" s="16"/>
      <c r="E37" s="16"/>
      <c r="F37" s="16"/>
      <c r="G37" s="16"/>
    </row>
    <row r="38" spans="2:14">
      <c r="B38" t="s">
        <v>283</v>
      </c>
      <c r="D38" s="16"/>
      <c r="E38" s="16"/>
      <c r="F38" s="16"/>
      <c r="G38" s="16"/>
    </row>
    <row r="39" spans="2:14">
      <c r="B39" t="s">
        <v>284</v>
      </c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1113</v>
      </c>
    </row>
    <row r="3" spans="2:65">
      <c r="B3" s="2" t="s">
        <v>2</v>
      </c>
      <c r="C3" t="s">
        <v>1114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</row>
    <row r="7" spans="2:65" ht="26.25" customHeight="1">
      <c r="B7" s="103" t="s">
        <v>93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3504.04</v>
      </c>
      <c r="K11" s="7"/>
      <c r="L11" s="76">
        <v>1932.9986201823999</v>
      </c>
      <c r="M11" s="7"/>
      <c r="N11" s="77">
        <v>1</v>
      </c>
      <c r="O11" s="77">
        <v>3.0999999999999999E-3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576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224</v>
      </c>
      <c r="C14" t="s">
        <v>224</v>
      </c>
      <c r="D14" s="16"/>
      <c r="E14" s="16"/>
      <c r="F14" t="s">
        <v>224</v>
      </c>
      <c r="G14" t="s">
        <v>224</v>
      </c>
      <c r="I14" t="s">
        <v>224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577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224</v>
      </c>
      <c r="C16" t="s">
        <v>224</v>
      </c>
      <c r="D16" s="16"/>
      <c r="E16" s="16"/>
      <c r="F16" t="s">
        <v>224</v>
      </c>
      <c r="G16" t="s">
        <v>224</v>
      </c>
      <c r="I16" t="s">
        <v>224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224</v>
      </c>
      <c r="C18" t="s">
        <v>224</v>
      </c>
      <c r="D18" s="16"/>
      <c r="E18" s="16"/>
      <c r="F18" t="s">
        <v>224</v>
      </c>
      <c r="G18" t="s">
        <v>224</v>
      </c>
      <c r="I18" t="s">
        <v>224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342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224</v>
      </c>
      <c r="C20" t="s">
        <v>224</v>
      </c>
      <c r="D20" s="16"/>
      <c r="E20" s="16"/>
      <c r="F20" t="s">
        <v>224</v>
      </c>
      <c r="G20" t="s">
        <v>224</v>
      </c>
      <c r="I20" t="s">
        <v>224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229</v>
      </c>
      <c r="C21" s="16"/>
      <c r="D21" s="16"/>
      <c r="E21" s="16"/>
      <c r="J21" s="82">
        <v>3504.04</v>
      </c>
      <c r="L21" s="82">
        <v>1932.9986201823999</v>
      </c>
      <c r="N21" s="81">
        <v>1</v>
      </c>
      <c r="O21" s="81">
        <v>3.0999999999999999E-3</v>
      </c>
    </row>
    <row r="22" spans="2:15">
      <c r="B22" s="80" t="s">
        <v>576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224</v>
      </c>
      <c r="C23" t="s">
        <v>224</v>
      </c>
      <c r="D23" s="16"/>
      <c r="E23" s="16"/>
      <c r="F23" t="s">
        <v>224</v>
      </c>
      <c r="G23" t="s">
        <v>224</v>
      </c>
      <c r="I23" t="s">
        <v>224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577</v>
      </c>
      <c r="C24" s="16"/>
      <c r="D24" s="16"/>
      <c r="E24" s="16"/>
      <c r="J24" s="82">
        <v>3504.04</v>
      </c>
      <c r="L24" s="82">
        <v>1932.9986201823999</v>
      </c>
      <c r="N24" s="81">
        <v>1</v>
      </c>
      <c r="O24" s="81">
        <v>3.0999999999999999E-3</v>
      </c>
    </row>
    <row r="25" spans="2:15">
      <c r="B25" t="s">
        <v>578</v>
      </c>
      <c r="C25" t="s">
        <v>579</v>
      </c>
      <c r="D25" t="s">
        <v>123</v>
      </c>
      <c r="E25" t="s">
        <v>580</v>
      </c>
      <c r="F25" t="s">
        <v>573</v>
      </c>
      <c r="G25" t="s">
        <v>224</v>
      </c>
      <c r="H25" t="s">
        <v>325</v>
      </c>
      <c r="I25" t="s">
        <v>106</v>
      </c>
      <c r="J25" s="78">
        <v>3504.04</v>
      </c>
      <c r="K25" s="78">
        <v>15916</v>
      </c>
      <c r="L25" s="78">
        <v>1932.9986201823999</v>
      </c>
      <c r="M25" s="79">
        <v>1.6999999999999999E-3</v>
      </c>
      <c r="N25" s="79">
        <v>1</v>
      </c>
      <c r="O25" s="79">
        <v>3.0999999999999999E-3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224</v>
      </c>
      <c r="C27" t="s">
        <v>224</v>
      </c>
      <c r="D27" s="16"/>
      <c r="E27" s="16"/>
      <c r="F27" t="s">
        <v>224</v>
      </c>
      <c r="G27" t="s">
        <v>224</v>
      </c>
      <c r="I27" t="s">
        <v>224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342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224</v>
      </c>
      <c r="C29" t="s">
        <v>224</v>
      </c>
      <c r="D29" s="16"/>
      <c r="E29" s="16"/>
      <c r="F29" t="s">
        <v>224</v>
      </c>
      <c r="G29" t="s">
        <v>224</v>
      </c>
      <c r="I29" t="s">
        <v>224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231</v>
      </c>
      <c r="C30" s="16"/>
      <c r="D30" s="16"/>
      <c r="E30" s="16"/>
    </row>
    <row r="31" spans="2:15">
      <c r="B31" t="s">
        <v>281</v>
      </c>
      <c r="C31" s="16"/>
      <c r="D31" s="16"/>
      <c r="E31" s="16"/>
    </row>
    <row r="32" spans="2:15">
      <c r="B32" t="s">
        <v>282</v>
      </c>
      <c r="C32" s="16"/>
      <c r="D32" s="16"/>
      <c r="E32" s="16"/>
    </row>
    <row r="33" spans="2:5">
      <c r="B33" t="s">
        <v>283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1113</v>
      </c>
    </row>
    <row r="3" spans="2:60">
      <c r="B3" s="2" t="s">
        <v>2</v>
      </c>
      <c r="C3" t="s">
        <v>1114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60" ht="26.25" customHeight="1">
      <c r="B7" s="103" t="s">
        <v>95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581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224</v>
      </c>
      <c r="C14" t="s">
        <v>224</v>
      </c>
      <c r="D14" s="16"/>
      <c r="E14" t="s">
        <v>224</v>
      </c>
      <c r="F14" t="s">
        <v>224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229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582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224</v>
      </c>
      <c r="C17" t="s">
        <v>224</v>
      </c>
      <c r="D17" s="16"/>
      <c r="E17" t="s">
        <v>224</v>
      </c>
      <c r="F17" t="s">
        <v>224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231</v>
      </c>
      <c r="D18" s="16"/>
      <c r="E18" s="16"/>
    </row>
    <row r="19" spans="2:12">
      <c r="B19" t="s">
        <v>281</v>
      </c>
      <c r="D19" s="16"/>
      <c r="E19" s="16"/>
    </row>
    <row r="20" spans="2:12">
      <c r="B20" t="s">
        <v>282</v>
      </c>
      <c r="D20" s="16"/>
      <c r="E20" s="16"/>
    </row>
    <row r="21" spans="2:12">
      <c r="B21" t="s">
        <v>283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Owner</cp:lastModifiedBy>
  <dcterms:created xsi:type="dcterms:W3CDTF">2015-11-10T09:34:27Z</dcterms:created>
  <dcterms:modified xsi:type="dcterms:W3CDTF">2020-09-06T07:51:08Z</dcterms:modified>
</cp:coreProperties>
</file>