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<sst xmlns="http://schemas.openxmlformats.org/spreadsheetml/2006/main" count="3531" uniqueCount="841">
  <si>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</si>
  <si>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</si>
  <si>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</si>
  <si>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</si>
  <si>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</si>
  <si>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</si>
  <si>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</si>
  <si>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</si>
  <si>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</si>
  <si>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</si>
  <si>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</si>
  <si>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</si>
  <si>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</si>
  <si>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</si>
  <si>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</si>
  <si>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</si>
  <si>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</si>
  <si>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</si>
  <si>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</si>
  <si>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</si>
  <si>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</si>
  <si>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</si>
  <si>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</si>
  <si>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</si>
  <si>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</si>
  <si>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</si>
  <si>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</si>
  <si>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</si>
  <si>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</si>
  <si>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</si>
  <si>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</si>
  <si>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</si>
  <si>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</si>
  <si>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</si>
  <si>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</si>
  <si>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</si>
  <si>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</si>
  <si>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</si>
  <si>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</si>
  <si>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</si>
  <si>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</si>
  <si>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</si>
  <si>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</si>
  <si>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</si>
  <si>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</si>
  <si>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</si>
  <si>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</si>
  <si>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</si>
  <si>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</si>
  <si>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</si>
  <si>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</si>
  <si>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</si>
  <si>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</si>
  <si>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</si>
  <si>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</si>
  <si>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</si>
  <si>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</si>
  <si>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</si>
  <si>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</si>
  <si>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</si>
  <si>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</si>
  <si>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</si>
  <si>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</si>
  <si>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</si>
  <si>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</si>
  <si>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</si>
  <si>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</si>
  <si>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</si>
  <si>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</si>
  <si>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</si>
  <si>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</si>
  <si>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</si>
  <si>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</si>
  <si>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</si>
  <si>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</si>
  <si>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</si>
  <si>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</si>
  <si>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</si>
  <si>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</si>
  <si>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</si>
  <si>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</si>
  <si>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</si>
  <si>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</si>
  <si>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</si>
  <si>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</si>
  <si>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</si>
  <si>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</si>
  <si>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</si>
  <si>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</si>
  <si>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</si>
  <si>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</si>
  <si>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</si>
  <si>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</si>
  <si>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</si>
  <si>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</si>
  <si>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</si>
  <si>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</si>
  <si>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</si>
  <si>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</si>
  <si>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</si>
  <si>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</si>
  <si>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</si>
  <si>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</si>
  <si>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</si>
  <si>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</si>
  <si>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</si>
  <si>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</si>
  <si>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</si>
  <si>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</si>
  <si>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</si>
  <si>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</si>
  <si>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</si>
  <si>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</si>
  <si>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</si>
  <si>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</si>
  <si>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</si>
  <si>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</si>
  <si>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</si>
  <si>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</si>
  <si>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</si>
  <si>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</si>
  <si>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</si>
  <si>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</si>
  <si>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</si>
  <si>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</si>
  <si>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</si>
  <si>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</si>
  <si>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</si>
  <si>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</si>
  <si>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</si>
  <si>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</si>
  <si>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</si>
  <si>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</si>
  <si>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</si>
  <si>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</si>
  <si>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</si>
  <si>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</si>
  <si>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</si>
  <si>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</si>
  <si>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</si>
  <si>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</si>
  <si>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</si>
  <si>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</si>
  <si>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</si>
  <si>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</si>
  <si>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</si>
  <si>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</si>
  <si>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</si>
  <si>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</si>
  <si>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</si>
  <si>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</si>
  <si>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</si>
  <si>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</si>
  <si>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</si>
  <si>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</si>
  <si>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</si>
  <si>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</si>
  <si>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</si>
  <si>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</si>
  <si>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</si>
  <si>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</si>
  <si>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</si>
  <si>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</si>
  <si>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</si>
  <si>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</si>
  <si>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</si>
  <si>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</si>
  <si>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</si>
  <si>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</si>
  <si>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</si>
  <si>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</si>
  <si>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</si>
  <si>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</si>
  <si>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</si>
  <si>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</si>
  <si>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</si>
  <si>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</si>
  <si>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</si>
  <si>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</si>
  <si>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</si>
  <si>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</si>
  <si>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</si>
  <si>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</si>
  <si>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</si>
  <si>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</si>
  <si>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</si>
  <si>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</si>
  <si>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</si>
  <si>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</si>
  <si>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</si>
  <si>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</si>
  <si>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</si>
  <si>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</si>
  <si>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</si>
  <si>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</si>
  <si>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</si>
  <si>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</si>
  <si>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</si>
  <si>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</si>
  <si>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</si>
  <si>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</si>
  <si>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</si>
  <si>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</si>
  <si>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</si>
  <si>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</si>
  <si>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</si>
  <si>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</si>
  <si>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</si>
  <si>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</si>
  <si>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</si>
  <si>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</si>
  <si>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</si>
  <si>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</si>
  <si>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</si>
  <si>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</si>
  <si>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</si>
  <si>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</si>
  <si>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</si>
  <si>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</si>
  <si>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</si>
  <si>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</si>
  <si>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</si>
  <si>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</si>
  <si>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</si>
  <si>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</si>
  <si>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</si>
  <si>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</si>
  <si>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</si>
  <si>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</si>
  <si>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</si>
  <si>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</si>
  <si>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</si>
  <si>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</si>
  <si>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</si>
  <si>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</si>
  <si>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</si>
  <si>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</si>
  <si>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</si>
  <si>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</si>
  <si>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111- בנק ישראל- מק"מ</t>
  </si>
  <si>
    <t>8210114</t>
  </si>
  <si>
    <t>RF</t>
  </si>
  <si>
    <t>09/01/20</t>
  </si>
  <si>
    <t>מלווה קצר מועד 1110- בנק ישראל- מק"מ</t>
  </si>
  <si>
    <t>8201113</t>
  </si>
  <si>
    <t>02/06/20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</si>
  <si>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</si>
  <si>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</si>
  <si>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</si>
  <si>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</si>
  <si>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</si>
  <si>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</si>
  <si>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</si>
  <si>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</si>
  <si>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</si>
  <si>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</si>
  <si>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</si>
  <si>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</si>
  <si>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</si>
  <si>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</si>
  <si>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מלווה קצר מועד 720- בנק ישראל- מק"מ</t>
  </si>
  <si>
    <t>8200727</t>
  </si>
  <si>
    <t>02/07/19</t>
  </si>
  <si>
    <t>סה"כ שחר</t>
  </si>
  <si>
    <t>אגח ממשלתית קצרה 08/20- ממשל קצרה</t>
  </si>
  <si>
    <t>1162130</t>
  </si>
  <si>
    <t>12/03/20</t>
  </si>
  <si>
    <t>ממשל שקלית 0121- שחר</t>
  </si>
  <si>
    <t>1142223</t>
  </si>
  <si>
    <t>21/01/19</t>
  </si>
  <si>
    <t>ממשל שקלית 0122- שחר</t>
  </si>
  <si>
    <t>1123272</t>
  </si>
  <si>
    <t>ממשלתית שקלית 0.75% 07/22- שחר</t>
  </si>
  <si>
    <t>1158104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</si>
  <si>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</si>
  <si>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</si>
  <si>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</si>
  <si>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</si>
  <si>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</si>
  <si>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</si>
  <si>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</si>
  <si>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</si>
  <si>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</si>
  <si>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</si>
  <si>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</si>
  <si>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</si>
  <si>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</si>
  <si>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</si>
  <si>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</si>
  <si>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</si>
  <si>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</si>
  <si>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</si>
  <si>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</si>
  <si>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</si>
  <si>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</si>
  <si>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</si>
  <si>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</si>
  <si>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</si>
  <si>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</si>
  <si>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</si>
  <si>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</si>
  <si>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</si>
  <si>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</si>
  <si>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</si>
  <si>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</si>
  <si>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</si>
  <si>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</si>
  <si>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</si>
  <si>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</si>
  <si>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</si>
  <si>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</si>
  <si>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</si>
  <si>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</si>
  <si>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</si>
  <si>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</si>
  <si>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</si>
  <si>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</si>
  <si>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</si>
  <si>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</si>
  <si>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</si>
  <si>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</si>
  <si>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</si>
  <si>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</si>
  <si>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</si>
  <si>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</si>
  <si>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</si>
  <si>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</si>
  <si>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</si>
  <si>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</si>
  <si>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</si>
  <si>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</si>
  <si>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</si>
  <si>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</si>
  <si>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</si>
  <si>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</si>
  <si>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</si>
  <si>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</si>
  <si>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</si>
  <si>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</si>
  <si>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</si>
  <si>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</si>
  <si>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</si>
  <si>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</si>
  <si>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</si>
  <si>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</si>
  <si>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</si>
  <si>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</si>
  <si>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נדל"ן מניב בחו"ל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</si>
  <si>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</si>
  <si>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</si>
  <si>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</si>
  <si>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</si>
  <si>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</si>
  <si>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</si>
  <si>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</si>
  <si>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</si>
  <si>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</si>
  <si>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</si>
  <si>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</si>
  <si>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</si>
  <si>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</si>
  <si>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</si>
  <si>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</si>
  <si>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</si>
  <si>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</si>
  <si>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</si>
  <si>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</si>
  <si>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</si>
  <si>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</si>
  <si>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</si>
  <si>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</si>
  <si>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</si>
  <si>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</si>
  <si>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</si>
  <si>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</si>
  <si>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</si>
  <si>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</si>
  <si>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</si>
  <si>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</si>
  <si>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</si>
  <si>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</si>
  <si>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</si>
  <si>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</si>
  <si>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</si>
  <si>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</si>
  <si>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</si>
  <si>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</si>
  <si>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</si>
  <si>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</si>
  <si>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</si>
  <si>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</si>
  <si>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</si>
  <si>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</si>
  <si>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</si>
  <si>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</si>
  <si>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</si>
  <si>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</si>
  <si>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</si>
  <si>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</si>
  <si>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</si>
  <si>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</si>
  <si>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</si>
  <si>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</si>
  <si>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</si>
  <si>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</si>
  <si>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</si>
  <si>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</si>
  <si>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</si>
  <si>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</si>
  <si>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</si>
  <si>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</si>
  <si>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</si>
  <si>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</si>
  <si>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</si>
  <si>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</si>
  <si>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</si>
  <si>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</si>
  <si>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</si>
  <si>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</si>
  <si>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</si>
  <si>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</si>
  <si>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</si>
  <si>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</si>
  <si>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</si>
  <si>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</si>
  <si>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</si>
  <si>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</si>
  <si>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</si>
  <si>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</si>
  <si>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</si>
  <si>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</si>
  <si>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</si>
  <si>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</si>
  <si>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</si>
  <si>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</si>
  <si>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</si>
  <si>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</si>
  <si>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</si>
  <si>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</si>
  <si>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</si>
  <si>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</si>
  <si>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</si>
  <si>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</si>
  <si>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</si>
  <si>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</si>
  <si>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</si>
  <si>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</si>
  <si>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</si>
  <si>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</si>
  <si>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</si>
  <si>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</si>
  <si>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</si>
  <si>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</si>
  <si>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</si>
  <si>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</si>
  <si>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</si>
  <si>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</si>
  <si>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</si>
  <si>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</si>
  <si>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</si>
  <si>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</si>
  <si>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</si>
  <si>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</si>
  <si>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</si>
  <si>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</si>
  <si>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</si>
  <si>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</si>
  <si>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</si>
  <si>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</si>
  <si>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</si>
  <si>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</si>
  <si>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</si>
  <si>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</si>
  <si>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</si>
  <si>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</si>
  <si>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</si>
  <si>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</si>
  <si>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</si>
  <si>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</si>
  <si>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</si>
  <si>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</si>
  <si>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</si>
  <si>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</si>
  <si>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</si>
  <si>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</si>
  <si>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</si>
  <si>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</si>
  <si>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</si>
  <si>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</si>
  <si>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</si>
  <si>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</si>
  <si>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</si>
  <si>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</si>
  <si>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</si>
  <si>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</si>
  <si>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</si>
  <si>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</si>
  <si>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</si>
  <si>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</si>
  <si>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</si>
  <si>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</si>
  <si>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</si>
  <si>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</si>
  <si>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</si>
  <si>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</si>
  <si>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</si>
  <si>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</si>
  <si>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</si>
  <si>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</si>
  <si>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</si>
  <si>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</si>
  <si>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</si>
  <si>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</si>
  <si>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</si>
  <si>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</si>
  <si>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</si>
  <si>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</si>
  <si>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</si>
  <si>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</si>
  <si>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</si>
  <si>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</si>
  <si>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</si>
  <si>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</si>
  <si>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</si>
  <si>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</si>
  <si>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</si>
  <si>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</si>
  <si>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</si>
  <si>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</si>
  <si>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</si>
  <si>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</si>
  <si>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</si>
  <si>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</si>
  <si>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</si>
  <si>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</si>
  <si>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</si>
  <si>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</si>
  <si>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</si>
  <si>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</si>
  <si>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</si>
  <si>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</si>
  <si>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</si>
  <si>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</si>
  <si>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</si>
  <si>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</si>
  <si>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</si>
  <si>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</si>
  <si>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</si>
  <si>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</si>
  <si>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</si>
  <si>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</si>
  <si>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</si>
  <si>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</si>
  <si>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</si>
  <si>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</si>
  <si>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</si>
  <si>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</si>
  <si>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</si>
  <si>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</si>
  <si>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</si>
  <si>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</si>
  <si>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</si>
  <si>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</si>
  <si>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</si>
  <si>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</si>
  <si>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</si>
  <si>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</si>
  <si>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</si>
  <si>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</si>
  <si>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</si>
  <si>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</si>
  <si>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</si>
  <si>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</si>
  <si>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</si>
  <si>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</si>
  <si>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</si>
  <si>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</si>
  <si>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</si>
  <si>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</si>
  <si>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</si>
  <si>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</si>
  <si>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</si>
  <si>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</si>
  <si>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</si>
  <si>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</si>
  <si>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</si>
  <si>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</si>
  <si>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</si>
  <si>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</si>
  <si>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</si>
  <si>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</si>
  <si>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</si>
  <si>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</si>
  <si>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</si>
  <si>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</si>
  <si>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</si>
  <si>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</si>
  <si>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</si>
  <si>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</si>
  <si>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</si>
  <si>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</si>
  <si>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</si>
  <si>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</si>
  <si>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</si>
  <si>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</si>
  <si>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</si>
  <si>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</si>
  <si>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</si>
  <si>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</si>
  <si>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</si>
  <si>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</si>
  <si>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</si>
  <si>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</si>
  <si>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</si>
  <si>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</si>
  <si>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</si>
  <si>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</si>
  <si>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</si>
  <si>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</si>
  <si>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</si>
  <si>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</si>
  <si>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</si>
  <si>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</si>
  <si>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</si>
  <si>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</si>
  <si>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</si>
  <si>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</si>
  <si>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</si>
  <si>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</si>
  <si>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</si>
  <si>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</si>
  <si>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</si>
  <si>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</si>
  <si>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</si>
  <si>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</si>
  <si>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</si>
  <si>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</si>
  <si>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</si>
  <si>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</si>
  <si>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</si>
  <si>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</si>
  <si>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</si>
  <si>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</si>
  <si>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</si>
  <si>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</si>
  <si>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</si>
  <si>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</si>
  <si>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</si>
  <si>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</si>
  <si>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</si>
  <si>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</si>
  <si>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</si>
  <si>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</si>
  <si>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</si>
  <si>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</si>
  <si>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</si>
  <si>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</si>
  <si>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</si>
  <si>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</si>
  <si>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</si>
  <si>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</si>
  <si>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</si>
  <si>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</si>
  <si>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</si>
  <si>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</si>
  <si>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</si>
  <si>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</si>
  <si>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</si>
  <si>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</si>
  <si>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</si>
  <si>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</si>
  <si>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30/01/20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</si>
  <si>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</si>
  <si>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</si>
  <si>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</si>
  <si>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</si>
  <si>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</si>
  <si>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</si>
  <si>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3.4143000 20200805- בנק לאומי לישראל בע"מ</t>
  </si>
  <si>
    <t>90009752</t>
  </si>
  <si>
    <t>FWD CCY\ILS 20200427 EUR\ILS 3.8055000 20200716- בנק לאומי לישראל בע"מ</t>
  </si>
  <si>
    <t>90010230</t>
  </si>
  <si>
    <t>FWD CCY\ILS 20200601 USD\ILS 3.5030000 20200805- בנק לאומי לישראל בע"מ</t>
  </si>
  <si>
    <t>90010402</t>
  </si>
  <si>
    <t>01/06/20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</si>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</sst>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838</v>
      </c>
    </row>
    <row r="2" spans="1:36">
      <c r="B2" s="2" t="s">
        <v>1</v>
      </c>
      <c r="C2" s="83" t="s">
        <v>721</v>
      </c>
      <c r="E2" s="106"/>
    </row>
    <row r="3" spans="1:36">
      <c r="B3" s="2" t="s">
        <v>2</v>
      </c>
      <c r="C3" t="s">
        <v>722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142699.21906092143</v>
      </c>
      <c r="D11" s="77">
        <v>6.2600000000000003E-2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789865.78055469994</v>
      </c>
      <c r="D13" s="79">
        <v>0.34649999999999997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4072</v>
      </c>
      <c r="D15" s="79">
        <v>1.8E-3</v>
      </c>
      <c r="E15" s="106"/>
    </row>
    <row r="16" spans="1:36">
      <c r="A16" s="10" t="s">
        <v>13</v>
      </c>
      <c r="B16" s="70" t="s">
        <v>19</v>
      </c>
      <c r="C16" s="78">
        <v>850100.86036801536</v>
      </c>
      <c r="D16" s="79">
        <v>0.37290000000000001</v>
      </c>
      <c r="E16" s="106"/>
    </row>
    <row r="17" spans="1:5">
      <c r="A17" s="10" t="s">
        <v>13</v>
      </c>
      <c r="B17" s="70" t="s">
        <v>195</v>
      </c>
      <c r="C17" s="78">
        <v>179730.6059309</v>
      </c>
      <c r="D17" s="79">
        <v>7.8799999999999995E-2</v>
      </c>
      <c r="E17" s="106"/>
    </row>
    <row r="18" spans="1:5">
      <c r="A18" s="10" t="s">
        <v>13</v>
      </c>
      <c r="B18" s="70" t="s">
        <v>20</v>
      </c>
      <c r="C18" s="78">
        <v>213818.17035775719</v>
      </c>
      <c r="D18" s="79">
        <v>9.3799999999999994E-2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670.02805699999999</v>
      </c>
      <c r="D20" s="79">
        <v>2.9999999999999997E-4</v>
      </c>
      <c r="E20" s="106"/>
    </row>
    <row r="21" spans="1:5">
      <c r="A21" s="10" t="s">
        <v>13</v>
      </c>
      <c r="B21" s="70" t="s">
        <v>23</v>
      </c>
      <c r="C21" s="78">
        <v>7244.8947009657322</v>
      </c>
      <c r="D21" s="79">
        <v>3.2000000000000002E-3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7.2795006607200001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0.52811455426795373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99.033323757859051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91582.763889099995</v>
      </c>
      <c r="D34" s="79">
        <v>4.02E-2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-198.23088999999999</v>
      </c>
      <c r="D37" s="79">
        <v>-1E-4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2279692.9329683324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204</v>
      </c>
      <c r="D52">
        <v>0.44700000000000001</v>
      </c>
      <c r="E52" s="106"/>
    </row>
    <row r="53" spans="1:5">
      <c r="C53" t="s">
        <v>205</v>
      </c>
      <c r="D53">
        <v>0.35580000000000001</v>
      </c>
      <c r="E53" s="106"/>
    </row>
    <row r="54" spans="1:5">
      <c r="A54" s="106" t="s">
        <v>839</v>
      </c>
      <c r="B54" s="106"/>
      <c r="C54" s="106"/>
      <c r="D54" s="106"/>
    </row>
    <row r="55" spans="1:5">
      <c r="A55" s="106" t="s">
        <v>840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721</v>
      </c>
    </row>
    <row r="3" spans="2:61">
      <c r="B3" s="2" t="s">
        <v>2</v>
      </c>
      <c r="C3" t="s">
        <v>722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-821</v>
      </c>
      <c r="H11" s="7"/>
      <c r="I11" s="76">
        <v>670.02805699999999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-821</v>
      </c>
      <c r="I21" s="82">
        <v>670.02805699999999</v>
      </c>
      <c r="K21" s="81">
        <v>1</v>
      </c>
      <c r="L21" s="81">
        <v>2.9999999999999997E-4</v>
      </c>
    </row>
    <row r="22" spans="2:12">
      <c r="B22" s="80" t="s">
        <v>565</v>
      </c>
      <c r="C22" s="16"/>
      <c r="D22" s="16"/>
      <c r="E22" s="16"/>
      <c r="G22" s="82">
        <v>-179</v>
      </c>
      <c r="I22" s="82">
        <v>-2737.266568</v>
      </c>
      <c r="K22" s="81">
        <v>-4.0853000000000002</v>
      </c>
      <c r="L22" s="81">
        <v>-1.1999999999999999E-3</v>
      </c>
    </row>
    <row r="23" spans="2:12">
      <c r="B23" t="s">
        <v>568</v>
      </c>
      <c r="C23" t="s">
        <v>569</v>
      </c>
      <c r="D23" t="s">
        <v>426</v>
      </c>
      <c r="E23" t="s">
        <v>499</v>
      </c>
      <c r="F23" t="s">
        <v>106</v>
      </c>
      <c r="G23" s="78">
        <v>-179</v>
      </c>
      <c r="H23" s="78">
        <v>504000</v>
      </c>
      <c r="I23" s="78">
        <v>-3126.8865599999999</v>
      </c>
      <c r="J23" s="79">
        <v>0</v>
      </c>
      <c r="K23" s="79">
        <v>-4.6668000000000003</v>
      </c>
      <c r="L23" s="79">
        <v>-1.4E-3</v>
      </c>
    </row>
    <row r="24" spans="2:12">
      <c r="B24" t="s">
        <v>570</v>
      </c>
      <c r="C24" t="s">
        <v>571</v>
      </c>
      <c r="D24" t="s">
        <v>426</v>
      </c>
      <c r="E24" t="s">
        <v>499</v>
      </c>
      <c r="F24" t="s">
        <v>106</v>
      </c>
      <c r="G24" s="78">
        <v>-179</v>
      </c>
      <c r="H24" s="78">
        <v>212500</v>
      </c>
      <c r="I24" s="78">
        <v>-1318.3797500000001</v>
      </c>
      <c r="J24" s="79">
        <v>0</v>
      </c>
      <c r="K24" s="79">
        <v>-1.9676</v>
      </c>
      <c r="L24" s="79">
        <v>-5.9999999999999995E-4</v>
      </c>
    </row>
    <row r="25" spans="2:12">
      <c r="B25" t="s">
        <v>572</v>
      </c>
      <c r="C25" t="s">
        <v>573</v>
      </c>
      <c r="D25" t="s">
        <v>426</v>
      </c>
      <c r="E25" t="s">
        <v>499</v>
      </c>
      <c r="F25" t="s">
        <v>106</v>
      </c>
      <c r="G25" s="78">
        <v>179</v>
      </c>
      <c r="H25" s="78">
        <v>275300</v>
      </c>
      <c r="I25" s="78">
        <v>1707.999742</v>
      </c>
      <c r="J25" s="79">
        <v>0</v>
      </c>
      <c r="K25" s="79">
        <v>2.5491000000000001</v>
      </c>
      <c r="L25" s="79">
        <v>6.9999999999999999E-4</v>
      </c>
    </row>
    <row r="26" spans="2:12">
      <c r="B26" s="80" t="s">
        <v>574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291</v>
      </c>
      <c r="C32" s="16"/>
      <c r="D32" s="16"/>
      <c r="E32" s="16"/>
      <c r="G32" s="82">
        <v>-642</v>
      </c>
      <c r="I32" s="82">
        <v>3407.294625</v>
      </c>
      <c r="K32" s="81">
        <v>5.0853000000000002</v>
      </c>
      <c r="L32" s="81">
        <v>1.5E-3</v>
      </c>
    </row>
    <row r="33" spans="2:12">
      <c r="B33" t="s">
        <v>576</v>
      </c>
      <c r="C33" t="s">
        <v>577</v>
      </c>
      <c r="D33" t="s">
        <v>409</v>
      </c>
      <c r="E33" t="s">
        <v>578</v>
      </c>
      <c r="F33" t="s">
        <v>106</v>
      </c>
      <c r="G33" s="78">
        <v>428</v>
      </c>
      <c r="H33" s="78">
        <v>863750</v>
      </c>
      <c r="I33" s="78">
        <v>12813.2821</v>
      </c>
      <c r="J33" s="79">
        <v>0</v>
      </c>
      <c r="K33" s="79">
        <v>19.1235</v>
      </c>
      <c r="L33" s="79">
        <v>5.5999999999999999E-3</v>
      </c>
    </row>
    <row r="34" spans="2:12">
      <c r="B34" t="s">
        <v>579</v>
      </c>
      <c r="C34" t="s">
        <v>580</v>
      </c>
      <c r="D34" t="s">
        <v>409</v>
      </c>
      <c r="E34" t="s">
        <v>578</v>
      </c>
      <c r="F34" t="s">
        <v>106</v>
      </c>
      <c r="G34" s="78">
        <v>-428</v>
      </c>
      <c r="H34" s="78">
        <v>420000</v>
      </c>
      <c r="I34" s="78">
        <v>-6230.4816000000001</v>
      </c>
      <c r="J34" s="79">
        <v>0</v>
      </c>
      <c r="K34" s="79">
        <v>-9.2988</v>
      </c>
      <c r="L34" s="79">
        <v>-2.7000000000000001E-3</v>
      </c>
    </row>
    <row r="35" spans="2:12">
      <c r="B35" t="s">
        <v>581</v>
      </c>
      <c r="C35" t="s">
        <v>582</v>
      </c>
      <c r="D35" t="s">
        <v>409</v>
      </c>
      <c r="E35" t="s">
        <v>578</v>
      </c>
      <c r="F35" t="s">
        <v>106</v>
      </c>
      <c r="G35" s="78">
        <v>-107</v>
      </c>
      <c r="H35" s="78">
        <v>260000</v>
      </c>
      <c r="I35" s="78">
        <v>-964.24120000000005</v>
      </c>
      <c r="J35" s="79">
        <v>0</v>
      </c>
      <c r="K35" s="79">
        <v>-1.4391</v>
      </c>
      <c r="L35" s="79">
        <v>-4.0000000000000002E-4</v>
      </c>
    </row>
    <row r="36" spans="2:12">
      <c r="B36" t="s">
        <v>583</v>
      </c>
      <c r="C36" t="s">
        <v>584</v>
      </c>
      <c r="D36" t="s">
        <v>409</v>
      </c>
      <c r="E36" t="s">
        <v>578</v>
      </c>
      <c r="F36" t="s">
        <v>106</v>
      </c>
      <c r="G36" s="78">
        <v>-107</v>
      </c>
      <c r="H36" s="78">
        <v>451250</v>
      </c>
      <c r="I36" s="78">
        <v>-1673.5147750000001</v>
      </c>
      <c r="J36" s="79">
        <v>0</v>
      </c>
      <c r="K36" s="79">
        <v>-2.4977</v>
      </c>
      <c r="L36" s="79">
        <v>-6.9999999999999999E-4</v>
      </c>
    </row>
    <row r="37" spans="2:12">
      <c r="B37" t="s">
        <v>585</v>
      </c>
      <c r="C37" t="s">
        <v>586</v>
      </c>
      <c r="D37" t="s">
        <v>409</v>
      </c>
      <c r="E37" t="s">
        <v>578</v>
      </c>
      <c r="F37" t="s">
        <v>106</v>
      </c>
      <c r="G37" s="78">
        <v>642</v>
      </c>
      <c r="H37" s="78">
        <v>510000</v>
      </c>
      <c r="I37" s="78">
        <v>11348.377200000001</v>
      </c>
      <c r="J37" s="79">
        <v>0</v>
      </c>
      <c r="K37" s="79">
        <v>16.937200000000001</v>
      </c>
      <c r="L37" s="79">
        <v>5.0000000000000001E-3</v>
      </c>
    </row>
    <row r="38" spans="2:12">
      <c r="B38" t="s">
        <v>587</v>
      </c>
      <c r="C38" t="s">
        <v>588</v>
      </c>
      <c r="D38" t="s">
        <v>409</v>
      </c>
      <c r="E38" t="s">
        <v>578</v>
      </c>
      <c r="F38" t="s">
        <v>106</v>
      </c>
      <c r="G38" s="78">
        <v>-642</v>
      </c>
      <c r="H38" s="78">
        <v>177500</v>
      </c>
      <c r="I38" s="78">
        <v>-3949.6803</v>
      </c>
      <c r="J38" s="79">
        <v>0</v>
      </c>
      <c r="K38" s="79">
        <v>-5.8948</v>
      </c>
      <c r="L38" s="79">
        <v>-1.6999999999999999E-3</v>
      </c>
    </row>
    <row r="39" spans="2:12">
      <c r="B39" t="s">
        <v>589</v>
      </c>
      <c r="C39" t="s">
        <v>590</v>
      </c>
      <c r="D39" t="s">
        <v>409</v>
      </c>
      <c r="E39" t="s">
        <v>578</v>
      </c>
      <c r="F39" t="s">
        <v>106</v>
      </c>
      <c r="G39" s="78">
        <v>-107</v>
      </c>
      <c r="H39" s="78">
        <v>570000</v>
      </c>
      <c r="I39" s="78">
        <v>-2113.9133999999999</v>
      </c>
      <c r="J39" s="79">
        <v>0</v>
      </c>
      <c r="K39" s="79">
        <v>-3.1549999999999998</v>
      </c>
      <c r="L39" s="79">
        <v>-8.9999999999999998E-4</v>
      </c>
    </row>
    <row r="40" spans="2:12">
      <c r="B40" t="s">
        <v>591</v>
      </c>
      <c r="C40" t="s">
        <v>592</v>
      </c>
      <c r="D40" t="s">
        <v>409</v>
      </c>
      <c r="E40" t="s">
        <v>578</v>
      </c>
      <c r="F40" t="s">
        <v>106</v>
      </c>
      <c r="G40" s="78">
        <v>-214</v>
      </c>
      <c r="H40" s="78">
        <v>820000</v>
      </c>
      <c r="I40" s="78">
        <v>-6082.1368000000002</v>
      </c>
      <c r="J40" s="79">
        <v>0</v>
      </c>
      <c r="K40" s="79">
        <v>-9.0774000000000008</v>
      </c>
      <c r="L40" s="79">
        <v>-2.7000000000000001E-3</v>
      </c>
    </row>
    <row r="41" spans="2:12">
      <c r="B41" t="s">
        <v>593</v>
      </c>
      <c r="C41" t="s">
        <v>594</v>
      </c>
      <c r="D41" t="s">
        <v>409</v>
      </c>
      <c r="E41" t="s">
        <v>578</v>
      </c>
      <c r="F41" t="s">
        <v>106</v>
      </c>
      <c r="G41" s="78">
        <v>428</v>
      </c>
      <c r="H41" s="78">
        <v>572500</v>
      </c>
      <c r="I41" s="78">
        <v>8492.7397999999994</v>
      </c>
      <c r="J41" s="79">
        <v>0</v>
      </c>
      <c r="K41" s="79">
        <v>12.6752</v>
      </c>
      <c r="L41" s="79">
        <v>3.7000000000000002E-3</v>
      </c>
    </row>
    <row r="42" spans="2:12">
      <c r="B42" t="s">
        <v>595</v>
      </c>
      <c r="C42" t="s">
        <v>596</v>
      </c>
      <c r="D42" t="s">
        <v>409</v>
      </c>
      <c r="E42" t="s">
        <v>578</v>
      </c>
      <c r="F42" t="s">
        <v>106</v>
      </c>
      <c r="G42" s="78">
        <v>-428</v>
      </c>
      <c r="H42" s="78">
        <v>425000</v>
      </c>
      <c r="I42" s="78">
        <v>-6304.6540000000005</v>
      </c>
      <c r="J42" s="79">
        <v>0</v>
      </c>
      <c r="K42" s="79">
        <v>-9.4094999999999995</v>
      </c>
      <c r="L42" s="79">
        <v>-2.8E-3</v>
      </c>
    </row>
    <row r="43" spans="2:12">
      <c r="B43" t="s">
        <v>597</v>
      </c>
      <c r="C43" t="s">
        <v>598</v>
      </c>
      <c r="D43" t="s">
        <v>409</v>
      </c>
      <c r="E43" t="s">
        <v>578</v>
      </c>
      <c r="F43" t="s">
        <v>106</v>
      </c>
      <c r="G43" s="78">
        <v>-107</v>
      </c>
      <c r="H43" s="78">
        <v>520000</v>
      </c>
      <c r="I43" s="78">
        <v>-1928.4824000000001</v>
      </c>
      <c r="J43" s="79">
        <v>0</v>
      </c>
      <c r="K43" s="79">
        <v>-2.8782000000000001</v>
      </c>
      <c r="L43" s="79">
        <v>-8.0000000000000004E-4</v>
      </c>
    </row>
    <row r="44" spans="2:12">
      <c r="B44" t="s">
        <v>234</v>
      </c>
      <c r="C44" s="16"/>
      <c r="D44" s="16"/>
      <c r="E44" s="16"/>
    </row>
    <row r="45" spans="2:12">
      <c r="B45" t="s">
        <v>278</v>
      </c>
      <c r="C45" s="16"/>
      <c r="D45" s="16"/>
      <c r="E45" s="16"/>
    </row>
    <row r="46" spans="2:12">
      <c r="B46" t="s">
        <v>279</v>
      </c>
      <c r="C46" s="16"/>
      <c r="D46" s="16"/>
      <c r="E46" s="16"/>
    </row>
    <row r="47" spans="2:12">
      <c r="B47" t="s">
        <v>280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721</v>
      </c>
    </row>
    <row r="3" spans="1:60">
      <c r="B3" s="2" t="s">
        <v>2</v>
      </c>
      <c r="C3" t="s">
        <v>722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1926</v>
      </c>
      <c r="H11" s="25"/>
      <c r="I11" s="76">
        <v>7244.8947009657322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1926</v>
      </c>
      <c r="H14" s="19"/>
      <c r="I14" s="82">
        <v>7244.8947009657322</v>
      </c>
      <c r="J14" s="81">
        <v>1</v>
      </c>
      <c r="K14" s="81">
        <v>3.2000000000000002E-3</v>
      </c>
      <c r="BF14" s="16" t="s">
        <v>126</v>
      </c>
    </row>
    <row r="15" spans="1:60">
      <c r="B15" t="s">
        <v>599</v>
      </c>
      <c r="C15" t="s">
        <v>600</v>
      </c>
      <c r="D15" t="s">
        <v>123</v>
      </c>
      <c r="E15" t="s">
        <v>578</v>
      </c>
      <c r="F15" t="s">
        <v>106</v>
      </c>
      <c r="G15" s="78">
        <v>106</v>
      </c>
      <c r="H15" s="78">
        <v>-189163.88130188678</v>
      </c>
      <c r="I15" s="78">
        <v>-694.98053334788005</v>
      </c>
      <c r="J15" s="79">
        <v>-9.5899999999999999E-2</v>
      </c>
      <c r="K15" s="79">
        <v>-2.9999999999999997E-4</v>
      </c>
      <c r="BF15" s="16" t="s">
        <v>127</v>
      </c>
    </row>
    <row r="16" spans="1:60">
      <c r="B16" t="s">
        <v>601</v>
      </c>
      <c r="C16" t="s">
        <v>602</v>
      </c>
      <c r="D16" t="s">
        <v>123</v>
      </c>
      <c r="E16" t="s">
        <v>578</v>
      </c>
      <c r="F16" t="s">
        <v>106</v>
      </c>
      <c r="G16" s="78">
        <v>107</v>
      </c>
      <c r="H16" s="78">
        <v>-183859.10171962564</v>
      </c>
      <c r="I16" s="78">
        <v>-681.86354181943796</v>
      </c>
      <c r="J16" s="79">
        <v>-9.4100000000000003E-2</v>
      </c>
      <c r="K16" s="79">
        <v>-2.9999999999999997E-4</v>
      </c>
      <c r="BF16" s="16" t="s">
        <v>128</v>
      </c>
    </row>
    <row r="17" spans="2:58">
      <c r="B17" t="s">
        <v>603</v>
      </c>
      <c r="C17" t="s">
        <v>604</v>
      </c>
      <c r="D17" t="s">
        <v>123</v>
      </c>
      <c r="E17" t="s">
        <v>578</v>
      </c>
      <c r="F17" t="s">
        <v>106</v>
      </c>
      <c r="G17" s="78">
        <v>592</v>
      </c>
      <c r="H17" s="78">
        <v>129786.91146959654</v>
      </c>
      <c r="I17" s="78">
        <v>2663.0612961094398</v>
      </c>
      <c r="J17" s="79">
        <v>0.36759999999999998</v>
      </c>
      <c r="K17" s="79">
        <v>1.1999999999999999E-3</v>
      </c>
      <c r="BF17" s="16" t="s">
        <v>129</v>
      </c>
    </row>
    <row r="18" spans="2:58">
      <c r="B18" t="s">
        <v>605</v>
      </c>
      <c r="C18" t="s">
        <v>606</v>
      </c>
      <c r="D18" t="s">
        <v>123</v>
      </c>
      <c r="E18" t="s">
        <v>578</v>
      </c>
      <c r="F18" t="s">
        <v>106</v>
      </c>
      <c r="G18" s="78">
        <v>254</v>
      </c>
      <c r="H18" s="78">
        <v>1028872.1100000012</v>
      </c>
      <c r="I18" s="78">
        <v>9057.8196624804095</v>
      </c>
      <c r="J18" s="79">
        <v>1.2502</v>
      </c>
      <c r="K18" s="79">
        <v>4.0000000000000001E-3</v>
      </c>
      <c r="BF18" s="16" t="s">
        <v>130</v>
      </c>
    </row>
    <row r="19" spans="2:58">
      <c r="B19" t="s">
        <v>607</v>
      </c>
      <c r="C19" t="s">
        <v>608</v>
      </c>
      <c r="D19" t="s">
        <v>123</v>
      </c>
      <c r="E19" t="s">
        <v>578</v>
      </c>
      <c r="F19" t="s">
        <v>106</v>
      </c>
      <c r="G19" s="78">
        <v>194</v>
      </c>
      <c r="H19" s="78">
        <v>-28519.972525773494</v>
      </c>
      <c r="I19" s="78">
        <v>-191.769436062202</v>
      </c>
      <c r="J19" s="79">
        <v>-2.6499999999999999E-2</v>
      </c>
      <c r="K19" s="79">
        <v>-1E-4</v>
      </c>
      <c r="BF19" s="16" t="s">
        <v>131</v>
      </c>
    </row>
    <row r="20" spans="2:58">
      <c r="B20" t="s">
        <v>609</v>
      </c>
      <c r="C20" t="s">
        <v>610</v>
      </c>
      <c r="D20" t="s">
        <v>123</v>
      </c>
      <c r="E20" t="s">
        <v>578</v>
      </c>
      <c r="F20" t="s">
        <v>106</v>
      </c>
      <c r="G20" s="78">
        <v>139</v>
      </c>
      <c r="H20" s="78">
        <v>-37087.041187049734</v>
      </c>
      <c r="I20" s="78">
        <v>-178.675721808497</v>
      </c>
      <c r="J20" s="79">
        <v>-2.47E-2</v>
      </c>
      <c r="K20" s="79">
        <v>-1E-4</v>
      </c>
      <c r="BF20" s="16" t="s">
        <v>132</v>
      </c>
    </row>
    <row r="21" spans="2:58">
      <c r="B21" t="s">
        <v>611</v>
      </c>
      <c r="C21" t="s">
        <v>612</v>
      </c>
      <c r="D21" t="s">
        <v>123</v>
      </c>
      <c r="E21" t="s">
        <v>578</v>
      </c>
      <c r="F21" t="s">
        <v>106</v>
      </c>
      <c r="G21" s="78">
        <v>188</v>
      </c>
      <c r="H21" s="78">
        <v>-154685.14140957445</v>
      </c>
      <c r="I21" s="78">
        <v>-1007.9407562361</v>
      </c>
      <c r="J21" s="79">
        <v>-0.1391</v>
      </c>
      <c r="K21" s="79">
        <v>-4.0000000000000002E-4</v>
      </c>
      <c r="BF21" s="16" t="s">
        <v>123</v>
      </c>
    </row>
    <row r="22" spans="2:58">
      <c r="B22" t="s">
        <v>613</v>
      </c>
      <c r="C22" t="s">
        <v>614</v>
      </c>
      <c r="D22" t="s">
        <v>123</v>
      </c>
      <c r="E22" t="s">
        <v>578</v>
      </c>
      <c r="F22" t="s">
        <v>106</v>
      </c>
      <c r="G22" s="78">
        <v>227</v>
      </c>
      <c r="H22" s="78">
        <v>-146167.00911894272</v>
      </c>
      <c r="I22" s="78">
        <v>-1150.0157176862001</v>
      </c>
      <c r="J22" s="79">
        <v>-0.15870000000000001</v>
      </c>
      <c r="K22" s="79">
        <v>-5.0000000000000001E-4</v>
      </c>
    </row>
    <row r="23" spans="2:58">
      <c r="B23" t="s">
        <v>615</v>
      </c>
      <c r="C23" t="s">
        <v>616</v>
      </c>
      <c r="D23" t="s">
        <v>123</v>
      </c>
      <c r="E23" t="s">
        <v>578</v>
      </c>
      <c r="F23" t="s">
        <v>106</v>
      </c>
      <c r="G23" s="78">
        <v>93</v>
      </c>
      <c r="H23" s="78">
        <v>-140175.06301075299</v>
      </c>
      <c r="I23" s="78">
        <v>-451.837494607601</v>
      </c>
      <c r="J23" s="79">
        <v>-6.2399999999999997E-2</v>
      </c>
      <c r="K23" s="79">
        <v>-2.0000000000000001E-4</v>
      </c>
    </row>
    <row r="24" spans="2:58">
      <c r="B24" t="s">
        <v>617</v>
      </c>
      <c r="C24" t="s">
        <v>618</v>
      </c>
      <c r="D24" t="s">
        <v>123</v>
      </c>
      <c r="E24" t="s">
        <v>578</v>
      </c>
      <c r="F24" t="s">
        <v>106</v>
      </c>
      <c r="G24" s="78">
        <v>26</v>
      </c>
      <c r="H24" s="78">
        <v>-131944.44500000001</v>
      </c>
      <c r="I24" s="78">
        <v>-118.9030560562</v>
      </c>
      <c r="J24" s="79">
        <v>-1.6400000000000001E-2</v>
      </c>
      <c r="K24" s="79">
        <v>-1E-4</v>
      </c>
    </row>
    <row r="25" spans="2:58">
      <c r="B25" t="s">
        <v>234</v>
      </c>
      <c r="C25" s="19"/>
      <c r="D25" s="19"/>
      <c r="E25" s="19"/>
      <c r="F25" s="19"/>
      <c r="G25" s="19"/>
      <c r="H25" s="19"/>
    </row>
    <row r="26" spans="2:58">
      <c r="B26" t="s">
        <v>278</v>
      </c>
      <c r="C26" s="19"/>
      <c r="D26" s="19"/>
      <c r="E26" s="19"/>
      <c r="F26" s="19"/>
      <c r="G26" s="19"/>
      <c r="H26" s="19"/>
    </row>
    <row r="27" spans="2:58">
      <c r="B27" t="s">
        <v>279</v>
      </c>
      <c r="C27" s="19"/>
      <c r="D27" s="19"/>
      <c r="E27" s="19"/>
      <c r="F27" s="19"/>
      <c r="G27" s="19"/>
      <c r="H27" s="19"/>
    </row>
    <row r="28" spans="2:58">
      <c r="B28" t="s">
        <v>280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721</v>
      </c>
    </row>
    <row r="3" spans="2:81">
      <c r="B3" s="2" t="s">
        <v>2</v>
      </c>
      <c r="C3" t="s">
        <v>722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619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620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621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622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623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625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620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621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622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623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624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625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721</v>
      </c>
    </row>
    <row r="3" spans="2:72">
      <c r="B3" s="2" t="s">
        <v>2</v>
      </c>
      <c r="C3" t="s">
        <v>722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626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627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628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629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630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721</v>
      </c>
    </row>
    <row r="3" spans="2:65">
      <c r="B3" s="2" t="s">
        <v>2</v>
      </c>
      <c r="C3" t="s">
        <v>722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631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632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634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721</v>
      </c>
    </row>
    <row r="3" spans="2:81">
      <c r="B3" s="2" t="s">
        <v>2</v>
      </c>
      <c r="C3" t="s">
        <v>722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631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632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721</v>
      </c>
    </row>
    <row r="3" spans="2:98">
      <c r="B3" s="2" t="s">
        <v>2</v>
      </c>
      <c r="C3" t="s">
        <v>722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721</v>
      </c>
    </row>
    <row r="3" spans="2:55">
      <c r="B3" s="2" t="s">
        <v>2</v>
      </c>
      <c r="C3" t="s">
        <v>722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635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636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637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638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639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640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641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642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721</v>
      </c>
    </row>
    <row r="3" spans="2:59">
      <c r="B3" s="2" t="s">
        <v>2</v>
      </c>
      <c r="C3" t="s">
        <v>722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24424</v>
      </c>
      <c r="H11" s="7"/>
      <c r="I11" s="76">
        <v>7.2795006607200001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643</v>
      </c>
      <c r="C12" s="16"/>
      <c r="D12" s="16"/>
      <c r="G12" s="82">
        <v>24424</v>
      </c>
      <c r="I12" s="82">
        <v>7.2795006607200001</v>
      </c>
      <c r="K12" s="81">
        <v>1</v>
      </c>
      <c r="L12" s="81">
        <v>0</v>
      </c>
    </row>
    <row r="13" spans="2:59">
      <c r="B13" t="s">
        <v>644</v>
      </c>
      <c r="C13" t="s">
        <v>645</v>
      </c>
      <c r="D13" t="s">
        <v>371</v>
      </c>
      <c r="E13" t="s">
        <v>102</v>
      </c>
      <c r="F13" t="s">
        <v>646</v>
      </c>
      <c r="G13" s="78">
        <v>12212</v>
      </c>
      <c r="H13" s="78">
        <v>22.847439999999999</v>
      </c>
      <c r="I13" s="78">
        <v>2.7901293728000001</v>
      </c>
      <c r="J13" s="79">
        <v>1.89E-2</v>
      </c>
      <c r="K13" s="79">
        <v>0.38329999999999997</v>
      </c>
      <c r="L13" s="79">
        <v>0</v>
      </c>
    </row>
    <row r="14" spans="2:59">
      <c r="B14" t="s">
        <v>647</v>
      </c>
      <c r="C14" t="s">
        <v>648</v>
      </c>
      <c r="D14" t="s">
        <v>371</v>
      </c>
      <c r="E14" t="s">
        <v>102</v>
      </c>
      <c r="F14" t="s">
        <v>646</v>
      </c>
      <c r="G14" s="78">
        <v>12212</v>
      </c>
      <c r="H14" s="78">
        <v>36.761966000000001</v>
      </c>
      <c r="I14" s="78">
        <v>4.4893712879200001</v>
      </c>
      <c r="J14" s="79">
        <v>1.89E-2</v>
      </c>
      <c r="K14" s="79">
        <v>0.61670000000000003</v>
      </c>
      <c r="L14" s="79">
        <v>0</v>
      </c>
    </row>
    <row r="15" spans="2:59">
      <c r="B15" s="80" t="s">
        <v>564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234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B20" t="s">
        <v>280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721</v>
      </c>
    </row>
    <row r="3" spans="2:52">
      <c r="B3" s="2" t="s">
        <v>2</v>
      </c>
      <c r="C3" t="s">
        <v>722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0.52811455426795373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0.52811455426795373</v>
      </c>
      <c r="K12" s="81">
        <v>1</v>
      </c>
      <c r="L12" s="81">
        <v>0</v>
      </c>
    </row>
    <row r="13" spans="2:52">
      <c r="B13" s="80" t="s">
        <v>565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566</v>
      </c>
      <c r="C15" s="16"/>
      <c r="D15" s="16"/>
      <c r="G15" s="82">
        <v>0</v>
      </c>
      <c r="I15" s="82">
        <v>0.52811455426795373</v>
      </c>
      <c r="K15" s="81">
        <v>1</v>
      </c>
      <c r="L15" s="81">
        <v>0</v>
      </c>
    </row>
    <row r="16" spans="2:52">
      <c r="B16" t="s">
        <v>649</v>
      </c>
      <c r="C16" t="s">
        <v>650</v>
      </c>
      <c r="D16" t="s">
        <v>123</v>
      </c>
      <c r="E16" t="s">
        <v>110</v>
      </c>
      <c r="F16" t="s">
        <v>651</v>
      </c>
      <c r="G16" s="78">
        <v>-9855000</v>
      </c>
      <c r="H16" s="78">
        <v>1.5352682674015395E-4</v>
      </c>
      <c r="I16" s="78">
        <v>-5.8747031040510302E-2</v>
      </c>
      <c r="J16" s="79">
        <v>0</v>
      </c>
      <c r="K16" s="79">
        <v>-0.11119999999999999</v>
      </c>
      <c r="L16" s="79">
        <v>0</v>
      </c>
    </row>
    <row r="17" spans="2:12">
      <c r="B17" t="s">
        <v>652</v>
      </c>
      <c r="C17" t="s">
        <v>653</v>
      </c>
      <c r="D17" t="s">
        <v>123</v>
      </c>
      <c r="E17" t="s">
        <v>110</v>
      </c>
      <c r="F17" t="s">
        <v>651</v>
      </c>
      <c r="G17" s="78">
        <v>9855000</v>
      </c>
      <c r="H17" s="78">
        <v>1.5336774528397E-3</v>
      </c>
      <c r="I17" s="78">
        <v>0.586861585308464</v>
      </c>
      <c r="J17" s="79">
        <v>0</v>
      </c>
      <c r="K17" s="79">
        <v>1.1112</v>
      </c>
      <c r="L17" s="79">
        <v>0</v>
      </c>
    </row>
    <row r="18" spans="2:12">
      <c r="B18" s="80" t="s">
        <v>654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227</v>
      </c>
      <c r="C19" t="s">
        <v>227</v>
      </c>
      <c r="D19" t="s">
        <v>227</v>
      </c>
      <c r="E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567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t="s">
        <v>227</v>
      </c>
      <c r="E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291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t="s">
        <v>227</v>
      </c>
      <c r="E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565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t="s">
        <v>227</v>
      </c>
      <c r="E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574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t="s">
        <v>227</v>
      </c>
      <c r="E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567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t="s">
        <v>227</v>
      </c>
      <c r="E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575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291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234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B38" t="s">
        <v>280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838</v>
      </c>
    </row>
    <row r="2" spans="2:13">
      <c r="B2" s="2" t="s">
        <v>1</v>
      </c>
      <c r="C2" s="26" t="s">
        <v>721</v>
      </c>
      <c r="M2" s="107"/>
    </row>
    <row r="3" spans="2:13">
      <c r="B3" s="2" t="s">
        <v>2</v>
      </c>
      <c r="C3" t="s">
        <v>722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142699.21906092143</v>
      </c>
      <c r="K11" s="77">
        <v>1</v>
      </c>
      <c r="L11" s="77">
        <v>6.2600000000000003E-2</v>
      </c>
      <c r="M11" s="107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142699.21906092143</v>
      </c>
      <c r="K12" s="81">
        <v>1</v>
      </c>
      <c r="L12" s="81">
        <v>6.2600000000000003E-2</v>
      </c>
      <c r="M12" s="107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135513.52789</v>
      </c>
      <c r="K13" s="81">
        <v>0.9496</v>
      </c>
      <c r="L13" s="81">
        <v>5.9400000000000001E-2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182869.62323</v>
      </c>
      <c r="K14" s="79">
        <v>1.2815000000000001</v>
      </c>
      <c r="L14" s="79">
        <v>8.0199999999999994E-2</v>
      </c>
      <c r="M14" s="107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14181.59081</v>
      </c>
      <c r="K15" s="79">
        <v>9.9400000000000002E-2</v>
      </c>
      <c r="L15" s="79">
        <v>6.1999999999999998E-3</v>
      </c>
      <c r="M15" s="107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-61537.686150000001</v>
      </c>
      <c r="K16" s="79">
        <v>-0.43120000000000003</v>
      </c>
      <c r="L16" s="79">
        <v>-2.7E-2</v>
      </c>
      <c r="M16" s="107"/>
    </row>
    <row r="17" spans="2:13">
      <c r="B17" s="80" t="s">
        <v>215</v>
      </c>
      <c r="D17" s="16"/>
      <c r="I17" s="81">
        <v>0</v>
      </c>
      <c r="J17" s="82">
        <v>7185.6911709214201</v>
      </c>
      <c r="K17" s="81">
        <v>5.04E-2</v>
      </c>
      <c r="L17" s="81">
        <v>3.2000000000000002E-3</v>
      </c>
      <c r="M17" s="107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26174.8346231</v>
      </c>
      <c r="K18" s="79">
        <v>0.18340000000000001</v>
      </c>
      <c r="L18" s="79">
        <v>1.15E-2</v>
      </c>
      <c r="M18" s="107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-14330.772770740001</v>
      </c>
      <c r="K19" s="79">
        <v>-0.1004</v>
      </c>
      <c r="L19" s="79">
        <v>-6.3E-3</v>
      </c>
      <c r="M19" s="107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-4960.7894105400001</v>
      </c>
      <c r="K20" s="79">
        <v>-3.4799999999999998E-2</v>
      </c>
      <c r="L20" s="79">
        <v>-2.2000000000000001E-3</v>
      </c>
      <c r="M20" s="107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1276.9455605799999</v>
      </c>
      <c r="K21" s="79">
        <v>8.8999999999999999E-3</v>
      </c>
      <c r="L21" s="79">
        <v>5.9999999999999995E-4</v>
      </c>
      <c r="M21" s="107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468.66914174800002</v>
      </c>
      <c r="K22" s="79">
        <v>3.3E-3</v>
      </c>
      <c r="L22" s="79">
        <v>2.0000000000000001E-4</v>
      </c>
      <c r="M22" s="107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-1443.1959906</v>
      </c>
      <c r="K23" s="79">
        <v>-1.01E-2</v>
      </c>
      <c r="L23" s="79">
        <v>-5.9999999999999995E-4</v>
      </c>
      <c r="M23" s="107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1.737342E-5</v>
      </c>
      <c r="K24" s="79">
        <v>0</v>
      </c>
      <c r="L24" s="79">
        <v>0</v>
      </c>
      <c r="M24" s="107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s="80" t="s">
        <v>231</v>
      </c>
      <c r="D38" s="16"/>
      <c r="I38" s="81">
        <v>0</v>
      </c>
      <c r="J38" s="82">
        <v>0</v>
      </c>
      <c r="K38" s="81">
        <v>0</v>
      </c>
      <c r="L38" s="81">
        <v>0</v>
      </c>
      <c r="M38" s="107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7"/>
    </row>
    <row r="40" spans="1:13">
      <c r="B40" t="s">
        <v>234</v>
      </c>
      <c r="D40" s="16"/>
      <c r="M40" s="107"/>
    </row>
    <row r="41" spans="1:13">
      <c r="A41" s="107" t="s">
        <v>839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840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721</v>
      </c>
    </row>
    <row r="3" spans="2:49">
      <c r="B3" s="2" t="s">
        <v>2</v>
      </c>
      <c r="C3" t="s">
        <v>722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-26846200</v>
      </c>
      <c r="H11" s="7"/>
      <c r="I11" s="76">
        <v>99.033323757859051</v>
      </c>
      <c r="J11" s="77">
        <v>1</v>
      </c>
      <c r="K11" s="77">
        <v>0</v>
      </c>
      <c r="AW11" s="16"/>
    </row>
    <row r="12" spans="2:49">
      <c r="B12" s="80" t="s">
        <v>206</v>
      </c>
      <c r="C12" s="16"/>
      <c r="D12" s="16"/>
      <c r="G12" s="82">
        <v>-26846200</v>
      </c>
      <c r="I12" s="82">
        <v>99.033323757859051</v>
      </c>
      <c r="J12" s="81">
        <v>1</v>
      </c>
      <c r="K12" s="81">
        <v>0</v>
      </c>
    </row>
    <row r="13" spans="2:49">
      <c r="B13" s="80" t="s">
        <v>565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566</v>
      </c>
      <c r="C15" s="16"/>
      <c r="D15" s="16"/>
      <c r="G15" s="82">
        <v>-26846200</v>
      </c>
      <c r="I15" s="82">
        <v>99.033323757859051</v>
      </c>
      <c r="J15" s="81">
        <v>1</v>
      </c>
      <c r="K15" s="81">
        <v>0</v>
      </c>
    </row>
    <row r="16" spans="2:49">
      <c r="B16" t="s">
        <v>655</v>
      </c>
      <c r="C16" t="s">
        <v>656</v>
      </c>
      <c r="D16" t="s">
        <v>123</v>
      </c>
      <c r="E16" t="s">
        <v>106</v>
      </c>
      <c r="F16" t="s">
        <v>657</v>
      </c>
      <c r="G16" s="78">
        <v>-1851000</v>
      </c>
      <c r="H16" s="78">
        <v>5.080157608695651</v>
      </c>
      <c r="I16" s="78">
        <v>-94.033717336956499</v>
      </c>
      <c r="J16" s="79">
        <v>-0.94950000000000001</v>
      </c>
      <c r="K16" s="79">
        <v>0</v>
      </c>
    </row>
    <row r="17" spans="2:11">
      <c r="B17" t="s">
        <v>658</v>
      </c>
      <c r="C17" t="s">
        <v>659</v>
      </c>
      <c r="D17" t="s">
        <v>123</v>
      </c>
      <c r="E17" t="s">
        <v>106</v>
      </c>
      <c r="F17" t="s">
        <v>657</v>
      </c>
      <c r="G17" s="78">
        <v>-1284000</v>
      </c>
      <c r="H17" s="78">
        <v>4.0575937499999997</v>
      </c>
      <c r="I17" s="78">
        <v>-52.099503749999997</v>
      </c>
      <c r="J17" s="79">
        <v>-0.52610000000000001</v>
      </c>
      <c r="K17" s="79">
        <v>0</v>
      </c>
    </row>
    <row r="18" spans="2:11">
      <c r="B18" t="s">
        <v>660</v>
      </c>
      <c r="C18" t="s">
        <v>661</v>
      </c>
      <c r="D18" t="s">
        <v>123</v>
      </c>
      <c r="E18" t="s">
        <v>106</v>
      </c>
      <c r="F18" t="s">
        <v>662</v>
      </c>
      <c r="G18" s="78">
        <v>-3455300</v>
      </c>
      <c r="H18" s="78">
        <v>3.7574318181818076</v>
      </c>
      <c r="I18" s="78">
        <v>-129.830541613636</v>
      </c>
      <c r="J18" s="79">
        <v>-1.3109999999999999</v>
      </c>
      <c r="K18" s="79">
        <v>-1E-4</v>
      </c>
    </row>
    <row r="19" spans="2:11">
      <c r="B19" t="s">
        <v>663</v>
      </c>
      <c r="C19" t="s">
        <v>664</v>
      </c>
      <c r="D19" t="s">
        <v>123</v>
      </c>
      <c r="E19" t="s">
        <v>106</v>
      </c>
      <c r="F19" t="s">
        <v>665</v>
      </c>
      <c r="G19" s="78">
        <v>-435700</v>
      </c>
      <c r="H19" s="78">
        <v>-1.5074519230769199</v>
      </c>
      <c r="I19" s="78">
        <v>6.5679680288461402</v>
      </c>
      <c r="J19" s="79">
        <v>6.6299999999999998E-2</v>
      </c>
      <c r="K19" s="79">
        <v>0</v>
      </c>
    </row>
    <row r="20" spans="2:11">
      <c r="B20" t="s">
        <v>666</v>
      </c>
      <c r="C20" t="s">
        <v>667</v>
      </c>
      <c r="D20" t="s">
        <v>123</v>
      </c>
      <c r="E20" t="s">
        <v>106</v>
      </c>
      <c r="F20" t="s">
        <v>668</v>
      </c>
      <c r="G20" s="78">
        <v>-1093600</v>
      </c>
      <c r="H20" s="78">
        <v>-2.1858269875114211</v>
      </c>
      <c r="I20" s="78">
        <v>23.904203935424899</v>
      </c>
      <c r="J20" s="79">
        <v>0.2414</v>
      </c>
      <c r="K20" s="79">
        <v>0</v>
      </c>
    </row>
    <row r="21" spans="2:11">
      <c r="B21" t="s">
        <v>669</v>
      </c>
      <c r="C21" t="s">
        <v>670</v>
      </c>
      <c r="D21" t="s">
        <v>123</v>
      </c>
      <c r="E21" t="s">
        <v>106</v>
      </c>
      <c r="F21" t="s">
        <v>671</v>
      </c>
      <c r="G21" s="78">
        <v>1623900</v>
      </c>
      <c r="H21" s="78">
        <v>3.930523560209422</v>
      </c>
      <c r="I21" s="78">
        <v>63.8277720942408</v>
      </c>
      <c r="J21" s="79">
        <v>0.64449999999999996</v>
      </c>
      <c r="K21" s="79">
        <v>0</v>
      </c>
    </row>
    <row r="22" spans="2:11">
      <c r="B22" t="s">
        <v>672</v>
      </c>
      <c r="C22" t="s">
        <v>673</v>
      </c>
      <c r="D22" t="s">
        <v>123</v>
      </c>
      <c r="E22" t="s">
        <v>106</v>
      </c>
      <c r="F22" t="s">
        <v>674</v>
      </c>
      <c r="G22" s="78">
        <v>1623900</v>
      </c>
      <c r="H22" s="78">
        <v>4.3427463112803375</v>
      </c>
      <c r="I22" s="78">
        <v>70.521857348881397</v>
      </c>
      <c r="J22" s="79">
        <v>0.71209999999999996</v>
      </c>
      <c r="K22" s="79">
        <v>0</v>
      </c>
    </row>
    <row r="23" spans="2:11">
      <c r="B23" t="s">
        <v>675</v>
      </c>
      <c r="C23" t="s">
        <v>676</v>
      </c>
      <c r="D23" t="s">
        <v>123</v>
      </c>
      <c r="E23" t="s">
        <v>106</v>
      </c>
      <c r="F23" t="s">
        <v>677</v>
      </c>
      <c r="G23" s="78">
        <v>1623900</v>
      </c>
      <c r="H23" s="78">
        <v>4.2677106139933372</v>
      </c>
      <c r="I23" s="78">
        <v>69.303352660637799</v>
      </c>
      <c r="J23" s="79">
        <v>0.69979999999999998</v>
      </c>
      <c r="K23" s="79">
        <v>0</v>
      </c>
    </row>
    <row r="24" spans="2:11">
      <c r="B24" t="s">
        <v>678</v>
      </c>
      <c r="C24" t="s">
        <v>679</v>
      </c>
      <c r="D24" t="s">
        <v>123</v>
      </c>
      <c r="E24" t="s">
        <v>106</v>
      </c>
      <c r="F24" t="s">
        <v>251</v>
      </c>
      <c r="G24" s="78">
        <v>3247900</v>
      </c>
      <c r="H24" s="78">
        <v>4.8780476190476305</v>
      </c>
      <c r="I24" s="78">
        <v>158.434108619048</v>
      </c>
      <c r="J24" s="79">
        <v>1.5998000000000001</v>
      </c>
      <c r="K24" s="79">
        <v>1E-4</v>
      </c>
    </row>
    <row r="25" spans="2:11">
      <c r="B25" t="s">
        <v>680</v>
      </c>
      <c r="C25" t="s">
        <v>681</v>
      </c>
      <c r="D25" t="s">
        <v>123</v>
      </c>
      <c r="E25" t="s">
        <v>110</v>
      </c>
      <c r="F25" t="s">
        <v>646</v>
      </c>
      <c r="G25" s="78">
        <v>-2024000</v>
      </c>
      <c r="H25" s="78">
        <v>7.7682542885973813</v>
      </c>
      <c r="I25" s="78">
        <v>-157.229466801211</v>
      </c>
      <c r="J25" s="79">
        <v>-1.5875999999999999</v>
      </c>
      <c r="K25" s="79">
        <v>-1E-4</v>
      </c>
    </row>
    <row r="26" spans="2:11">
      <c r="B26" t="s">
        <v>682</v>
      </c>
      <c r="C26" t="s">
        <v>683</v>
      </c>
      <c r="D26" t="s">
        <v>123</v>
      </c>
      <c r="E26" t="s">
        <v>106</v>
      </c>
      <c r="F26" t="s">
        <v>684</v>
      </c>
      <c r="G26" s="78">
        <v>-8104600</v>
      </c>
      <c r="H26" s="78">
        <v>-3.99681918363749</v>
      </c>
      <c r="I26" s="78">
        <v>323.92620755708401</v>
      </c>
      <c r="J26" s="79">
        <v>3.2709000000000001</v>
      </c>
      <c r="K26" s="79">
        <v>1E-4</v>
      </c>
    </row>
    <row r="27" spans="2:11">
      <c r="B27" t="s">
        <v>685</v>
      </c>
      <c r="C27" t="s">
        <v>686</v>
      </c>
      <c r="D27" t="s">
        <v>123</v>
      </c>
      <c r="E27" t="s">
        <v>110</v>
      </c>
      <c r="F27" t="s">
        <v>687</v>
      </c>
      <c r="G27" s="78">
        <v>-4079700</v>
      </c>
      <c r="H27" s="78">
        <v>0.85716940605155034</v>
      </c>
      <c r="I27" s="78">
        <v>-34.969940258685099</v>
      </c>
      <c r="J27" s="79">
        <v>-0.35310000000000002</v>
      </c>
      <c r="K27" s="79">
        <v>0</v>
      </c>
    </row>
    <row r="28" spans="2:11">
      <c r="B28" t="s">
        <v>688</v>
      </c>
      <c r="C28" t="s">
        <v>689</v>
      </c>
      <c r="D28" t="s">
        <v>123</v>
      </c>
      <c r="E28" t="s">
        <v>110</v>
      </c>
      <c r="F28" t="s">
        <v>690</v>
      </c>
      <c r="G28" s="78">
        <v>-3883100</v>
      </c>
      <c r="H28" s="78">
        <v>1.11720957613815</v>
      </c>
      <c r="I28" s="78">
        <v>-43.3823650510205</v>
      </c>
      <c r="J28" s="79">
        <v>-0.43809999999999999</v>
      </c>
      <c r="K28" s="79">
        <v>0</v>
      </c>
    </row>
    <row r="29" spans="2:11">
      <c r="B29" t="s">
        <v>691</v>
      </c>
      <c r="C29" t="s">
        <v>692</v>
      </c>
      <c r="D29" t="s">
        <v>123</v>
      </c>
      <c r="E29" t="s">
        <v>110</v>
      </c>
      <c r="F29" t="s">
        <v>693</v>
      </c>
      <c r="G29" s="78">
        <v>-8608500</v>
      </c>
      <c r="H29" s="78">
        <v>1.2113699086410408</v>
      </c>
      <c r="I29" s="78">
        <v>-104.280778585364</v>
      </c>
      <c r="J29" s="79">
        <v>-1.0529999999999999</v>
      </c>
      <c r="K29" s="79">
        <v>0</v>
      </c>
    </row>
    <row r="30" spans="2:11">
      <c r="B30" t="s">
        <v>694</v>
      </c>
      <c r="C30" t="s">
        <v>695</v>
      </c>
      <c r="D30" t="s">
        <v>123</v>
      </c>
      <c r="E30" t="s">
        <v>110</v>
      </c>
      <c r="F30" t="s">
        <v>693</v>
      </c>
      <c r="G30" s="78">
        <v>-146300</v>
      </c>
      <c r="H30" s="78">
        <v>1.1113008130081272</v>
      </c>
      <c r="I30" s="78">
        <v>-1.6258330894308901</v>
      </c>
      <c r="J30" s="79">
        <v>-1.6400000000000001E-2</v>
      </c>
      <c r="K30" s="79">
        <v>0</v>
      </c>
    </row>
    <row r="31" spans="2:11">
      <c r="B31" s="80" t="s">
        <v>654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567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291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232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s="80" t="s">
        <v>565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227</v>
      </c>
      <c r="C39" t="s">
        <v>227</v>
      </c>
      <c r="D39" t="s">
        <v>227</v>
      </c>
      <c r="E39" t="s">
        <v>227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574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567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227</v>
      </c>
      <c r="C43" t="s">
        <v>227</v>
      </c>
      <c r="D43" t="s">
        <v>227</v>
      </c>
      <c r="E43" t="s">
        <v>227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291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227</v>
      </c>
      <c r="C45" t="s">
        <v>227</v>
      </c>
      <c r="D45" t="s">
        <v>227</v>
      </c>
      <c r="E45" t="s">
        <v>227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t="s">
        <v>234</v>
      </c>
      <c r="C46" s="16"/>
      <c r="D46" s="16"/>
    </row>
    <row r="47" spans="2:11">
      <c r="B47" t="s">
        <v>278</v>
      </c>
      <c r="C47" s="16"/>
      <c r="D47" s="16"/>
    </row>
    <row r="48" spans="2:11">
      <c r="B48" t="s">
        <v>279</v>
      </c>
      <c r="C48" s="16"/>
      <c r="D48" s="16"/>
    </row>
    <row r="49" spans="2:4">
      <c r="B49" t="s">
        <v>280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721</v>
      </c>
    </row>
    <row r="3" spans="2:78">
      <c r="B3" s="2" t="s">
        <v>2</v>
      </c>
      <c r="C3" t="s">
        <v>722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620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621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622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623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625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620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621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622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623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624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625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721</v>
      </c>
    </row>
    <row r="3" spans="2:60">
      <c r="B3" s="2" t="s">
        <v>2</v>
      </c>
      <c r="C3" s="2" t="s">
        <v>722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696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699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700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701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703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704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705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706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698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699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705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721</v>
      </c>
    </row>
    <row r="3" spans="2:64">
      <c r="B3" s="2" t="s">
        <v>2</v>
      </c>
      <c r="C3" t="s">
        <v>722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26423186.350000001</v>
      </c>
      <c r="L11" s="7"/>
      <c r="M11" s="76">
        <v>91582.763889099995</v>
      </c>
      <c r="N11" s="77">
        <v>1</v>
      </c>
      <c r="O11" s="77">
        <v>4.02E-2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26423186.350000001</v>
      </c>
      <c r="M12" s="82">
        <v>91582.763889099995</v>
      </c>
      <c r="N12" s="81">
        <v>1</v>
      </c>
      <c r="O12" s="81">
        <v>4.02E-2</v>
      </c>
    </row>
    <row r="13" spans="2:64">
      <c r="B13" s="80" t="s">
        <v>631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632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707</v>
      </c>
      <c r="G17" s="82">
        <v>0.01</v>
      </c>
      <c r="J17" s="81">
        <v>1E-4</v>
      </c>
      <c r="K17" s="82">
        <v>26423186.350000001</v>
      </c>
      <c r="M17" s="82">
        <v>91582.763889099995</v>
      </c>
      <c r="N17" s="81">
        <v>1</v>
      </c>
      <c r="O17" s="81">
        <v>4.02E-2</v>
      </c>
    </row>
    <row r="18" spans="2:15">
      <c r="B18" t="s">
        <v>708</v>
      </c>
      <c r="C18" t="s">
        <v>709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-150000</v>
      </c>
      <c r="L18" s="78">
        <v>100</v>
      </c>
      <c r="M18" s="78">
        <v>-519.9</v>
      </c>
      <c r="N18" s="79">
        <v>-5.7000000000000002E-3</v>
      </c>
      <c r="O18" s="79">
        <v>-2.0000000000000001E-4</v>
      </c>
    </row>
    <row r="19" spans="2:15">
      <c r="B19" t="s">
        <v>710</v>
      </c>
      <c r="C19" t="s">
        <v>711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26573186.350000001</v>
      </c>
      <c r="L19" s="78">
        <v>100</v>
      </c>
      <c r="M19" s="78">
        <v>92102.663889100004</v>
      </c>
      <c r="N19" s="79">
        <v>1.0057</v>
      </c>
      <c r="O19" s="79">
        <v>4.0399999999999998E-2</v>
      </c>
    </row>
    <row r="20" spans="2:15">
      <c r="B20" s="80" t="s">
        <v>712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227</v>
      </c>
      <c r="C21" t="s">
        <v>227</v>
      </c>
      <c r="E21" t="s">
        <v>227</v>
      </c>
      <c r="G21" s="78">
        <v>0</v>
      </c>
      <c r="H21" t="s">
        <v>227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291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278</v>
      </c>
    </row>
    <row r="28" spans="2:15">
      <c r="B28" t="s">
        <v>279</v>
      </c>
    </row>
    <row r="29" spans="2:15">
      <c r="B29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721</v>
      </c>
    </row>
    <row r="3" spans="2:55">
      <c r="B3" s="2" t="s">
        <v>2</v>
      </c>
      <c r="C3" t="s">
        <v>722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714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713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714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721</v>
      </c>
    </row>
    <row r="3" spans="2:60">
      <c r="B3" s="2" t="s">
        <v>2</v>
      </c>
      <c r="C3" s="2" t="s">
        <v>722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721</v>
      </c>
    </row>
    <row r="3" spans="2:60">
      <c r="B3" s="2" t="s">
        <v>2</v>
      </c>
      <c r="C3" t="s">
        <v>722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-198.23088999999999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-198.23088999999999</v>
      </c>
      <c r="J12" s="81">
        <v>1</v>
      </c>
      <c r="K12" s="81">
        <v>-1E-4</v>
      </c>
    </row>
    <row r="13" spans="2:60">
      <c r="B13" t="s">
        <v>715</v>
      </c>
      <c r="C13" t="s">
        <v>716</v>
      </c>
      <c r="D13" t="s">
        <v>227</v>
      </c>
      <c r="E13" t="s">
        <v>289</v>
      </c>
      <c r="F13" s="79">
        <v>0</v>
      </c>
      <c r="G13" t="s">
        <v>102</v>
      </c>
      <c r="H13" s="79">
        <v>0</v>
      </c>
      <c r="I13" s="78">
        <v>-128.32550000000001</v>
      </c>
      <c r="J13" s="79">
        <v>0.64739999999999998</v>
      </c>
      <c r="K13" s="79">
        <v>-1E-4</v>
      </c>
    </row>
    <row r="14" spans="2:60">
      <c r="B14" t="s">
        <v>717</v>
      </c>
      <c r="C14" t="s">
        <v>718</v>
      </c>
      <c r="D14" t="s">
        <v>227</v>
      </c>
      <c r="E14" t="s">
        <v>289</v>
      </c>
      <c r="F14" s="79">
        <v>0</v>
      </c>
      <c r="G14" t="s">
        <v>102</v>
      </c>
      <c r="H14" s="79">
        <v>0</v>
      </c>
      <c r="I14" s="78">
        <v>-75.433750000000003</v>
      </c>
      <c r="J14" s="79">
        <v>0.3805</v>
      </c>
      <c r="K14" s="79">
        <v>0</v>
      </c>
    </row>
    <row r="15" spans="2:60">
      <c r="B15" t="s">
        <v>719</v>
      </c>
      <c r="C15" t="s">
        <v>720</v>
      </c>
      <c r="D15" t="s">
        <v>227</v>
      </c>
      <c r="E15" t="s">
        <v>289</v>
      </c>
      <c r="F15" s="79">
        <v>0</v>
      </c>
      <c r="G15" t="s">
        <v>102</v>
      </c>
      <c r="H15" s="79">
        <v>0</v>
      </c>
      <c r="I15" s="78">
        <v>5.5283600000000002</v>
      </c>
      <c r="J15" s="79">
        <v>-2.7900000000000001E-2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721</v>
      </c>
    </row>
    <row r="3" spans="2:17">
      <c r="B3" s="2" t="s">
        <v>2</v>
      </c>
      <c r="C3" t="s">
        <v>722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SUM(C13:C71)</f>
        <v>0</v>
      </c>
    </row>
    <row r="13" spans="2:17">
      <c r="B13" s="85" t="s">
        <v>723</v>
      </c>
      <c r="C13" s="85">
        <v>0</v>
      </c>
      <c r="D13" s="87">
        <v>41136</v>
      </c>
    </row>
    <row r="14" spans="2:17">
      <c r="B14" s="85" t="s">
        <v>724</v>
      </c>
      <c r="C14" s="85">
        <v>0</v>
      </c>
      <c r="D14" s="87">
        <v>46115</v>
      </c>
    </row>
    <row r="15" spans="2:17">
      <c r="B15" s="85" t="s">
        <v>725</v>
      </c>
      <c r="C15" s="85">
        <v>0</v>
      </c>
      <c r="D15" s="87">
        <v>42513</v>
      </c>
    </row>
    <row r="16" spans="2:17">
      <c r="B16" s="85" t="s">
        <v>726</v>
      </c>
      <c r="C16" s="85">
        <v>0</v>
      </c>
      <c r="D16" s="87">
        <v>43855</v>
      </c>
    </row>
    <row r="17" spans="2:4">
      <c r="B17" s="85" t="s">
        <v>727</v>
      </c>
      <c r="C17" s="85">
        <v>0</v>
      </c>
      <c r="D17" s="87">
        <v>43462</v>
      </c>
    </row>
    <row r="18" spans="2:4">
      <c r="B18" s="85" t="s">
        <v>728</v>
      </c>
      <c r="C18" s="85">
        <v>0</v>
      </c>
      <c r="D18" s="87">
        <v>46143</v>
      </c>
    </row>
    <row r="19" spans="2:4">
      <c r="B19" s="85" t="s">
        <v>729</v>
      </c>
      <c r="C19" s="85">
        <v>0</v>
      </c>
      <c r="D19" s="87">
        <v>11688</v>
      </c>
    </row>
    <row r="20" spans="2:4">
      <c r="B20" s="85" t="s">
        <v>730</v>
      </c>
      <c r="C20" s="85">
        <v>0</v>
      </c>
      <c r="D20" s="87">
        <v>47143</v>
      </c>
    </row>
    <row r="21" spans="2:4">
      <c r="B21" s="85" t="s">
        <v>731</v>
      </c>
      <c r="C21" s="85">
        <v>0</v>
      </c>
      <c r="D21" s="87">
        <v>43409</v>
      </c>
    </row>
    <row r="22" spans="2:4">
      <c r="B22" s="85" t="s">
        <v>732</v>
      </c>
      <c r="C22" s="85">
        <v>0</v>
      </c>
      <c r="D22" s="87">
        <v>47058</v>
      </c>
    </row>
    <row r="23" spans="2:4">
      <c r="B23" s="85" t="s">
        <v>733</v>
      </c>
      <c r="C23" s="85">
        <v>0</v>
      </c>
      <c r="D23" s="87">
        <v>43739</v>
      </c>
    </row>
    <row r="24" spans="2:4">
      <c r="B24" s="85" t="s">
        <v>734</v>
      </c>
      <c r="C24" s="85">
        <v>0</v>
      </c>
      <c r="D24" s="87">
        <v>41136</v>
      </c>
    </row>
    <row r="25" spans="2:4">
      <c r="B25" s="85" t="s">
        <v>735</v>
      </c>
      <c r="C25" s="85">
        <v>0</v>
      </c>
      <c r="D25" s="87">
        <v>46115</v>
      </c>
    </row>
    <row r="26" spans="2:4" ht="45.75">
      <c r="B26" s="85" t="s">
        <v>736</v>
      </c>
      <c r="C26" s="85">
        <v>0</v>
      </c>
      <c r="D26" s="85" t="s">
        <v>831</v>
      </c>
    </row>
    <row r="27" spans="2:4">
      <c r="B27" s="85" t="s">
        <v>737</v>
      </c>
      <c r="C27" s="85">
        <v>0</v>
      </c>
      <c r="D27" s="87">
        <v>45748</v>
      </c>
    </row>
    <row r="28" spans="2:4">
      <c r="B28" s="85" t="s">
        <v>738</v>
      </c>
      <c r="C28" s="85">
        <v>0</v>
      </c>
      <c r="D28" s="87">
        <v>47026</v>
      </c>
    </row>
    <row r="29" spans="2:4">
      <c r="B29" s="85" t="s">
        <v>739</v>
      </c>
      <c r="C29" s="85">
        <v>0</v>
      </c>
      <c r="D29" s="87">
        <v>45536</v>
      </c>
    </row>
    <row r="30" spans="2:4">
      <c r="B30" s="85" t="s">
        <v>740</v>
      </c>
      <c r="C30" s="85">
        <v>0</v>
      </c>
      <c r="D30" s="87">
        <v>45567</v>
      </c>
    </row>
    <row r="31" spans="2:4">
      <c r="B31" s="85" t="s">
        <v>741</v>
      </c>
      <c r="C31" s="85">
        <v>0</v>
      </c>
      <c r="D31" s="87">
        <v>46752</v>
      </c>
    </row>
    <row r="32" spans="2:4">
      <c r="B32" s="85" t="s">
        <v>742</v>
      </c>
      <c r="C32" s="85">
        <v>0</v>
      </c>
      <c r="D32" s="87">
        <v>43044</v>
      </c>
    </row>
    <row r="33" spans="2:4">
      <c r="B33" s="85" t="s">
        <v>743</v>
      </c>
      <c r="C33" s="85">
        <v>0</v>
      </c>
      <c r="D33" s="87">
        <v>45917</v>
      </c>
    </row>
    <row r="34" spans="2:4">
      <c r="B34" s="85" t="s">
        <v>744</v>
      </c>
      <c r="C34" s="85">
        <v>0</v>
      </c>
      <c r="D34" s="87">
        <v>40360</v>
      </c>
    </row>
    <row r="35" spans="2:4">
      <c r="B35" s="85" t="s">
        <v>745</v>
      </c>
      <c r="C35" s="85">
        <v>0</v>
      </c>
      <c r="D35" s="87">
        <v>47849</v>
      </c>
    </row>
    <row r="36" spans="2:4" ht="45.75">
      <c r="B36" s="85" t="s">
        <v>746</v>
      </c>
      <c r="C36" s="85">
        <v>0</v>
      </c>
      <c r="D36" s="85" t="s">
        <v>832</v>
      </c>
    </row>
    <row r="37" spans="2:4">
      <c r="B37" s="85" t="s">
        <v>747</v>
      </c>
      <c r="C37" s="85">
        <v>0</v>
      </c>
      <c r="D37" s="87">
        <v>39257</v>
      </c>
    </row>
    <row r="38" spans="2:4">
      <c r="B38" s="85" t="s">
        <v>748</v>
      </c>
      <c r="C38" s="85">
        <v>0</v>
      </c>
      <c r="D38" s="87">
        <v>44468</v>
      </c>
    </row>
    <row r="39" spans="2:4">
      <c r="B39" s="85" t="s">
        <v>749</v>
      </c>
      <c r="C39" s="85">
        <v>0</v>
      </c>
      <c r="D39" s="87">
        <v>45907</v>
      </c>
    </row>
    <row r="40" spans="2:4">
      <c r="B40" s="85" t="s">
        <v>750</v>
      </c>
      <c r="C40" s="85">
        <v>0</v>
      </c>
      <c r="D40" s="87">
        <v>46798</v>
      </c>
    </row>
    <row r="41" spans="2:4">
      <c r="B41" s="85" t="s">
        <v>751</v>
      </c>
      <c r="C41" s="85">
        <v>0</v>
      </c>
      <c r="D41" s="87">
        <v>46133</v>
      </c>
    </row>
    <row r="42" spans="2:4">
      <c r="B42" s="85" t="s">
        <v>752</v>
      </c>
      <c r="C42" s="85">
        <v>0</v>
      </c>
      <c r="D42" s="87">
        <v>44562</v>
      </c>
    </row>
    <row r="43" spans="2:4">
      <c r="B43" s="85" t="s">
        <v>753</v>
      </c>
      <c r="C43" s="85">
        <v>0</v>
      </c>
      <c r="D43" s="87">
        <v>46621</v>
      </c>
    </row>
    <row r="44" spans="2:4">
      <c r="B44" s="85" t="s">
        <v>754</v>
      </c>
      <c r="C44" s="85">
        <v>0</v>
      </c>
      <c r="D44" s="87">
        <v>46516</v>
      </c>
    </row>
    <row r="45" spans="2:4">
      <c r="B45" s="85" t="s">
        <v>755</v>
      </c>
      <c r="C45" s="85">
        <v>0</v>
      </c>
      <c r="D45" s="87">
        <v>44771</v>
      </c>
    </row>
    <row r="46" spans="2:4" ht="45.75">
      <c r="B46" s="85" t="s">
        <v>756</v>
      </c>
      <c r="C46" s="85">
        <v>0</v>
      </c>
      <c r="D46" s="85" t="s">
        <v>832</v>
      </c>
    </row>
    <row r="47" spans="2:4">
      <c r="B47" s="85" t="s">
        <v>757</v>
      </c>
      <c r="C47" s="85">
        <v>0</v>
      </c>
      <c r="D47" s="87">
        <v>45658</v>
      </c>
    </row>
    <row r="48" spans="2:4" ht="45.75">
      <c r="B48" s="85" t="s">
        <v>758</v>
      </c>
      <c r="C48" s="85">
        <v>0</v>
      </c>
      <c r="D48" s="85" t="s">
        <v>832</v>
      </c>
    </row>
    <row r="49" spans="2:4">
      <c r="B49" s="85" t="s">
        <v>759</v>
      </c>
      <c r="C49" s="85">
        <v>0</v>
      </c>
      <c r="D49" s="87">
        <v>43700</v>
      </c>
    </row>
    <row r="50" spans="2:4">
      <c r="B50" s="85" t="s">
        <v>760</v>
      </c>
      <c r="C50" s="85">
        <v>0</v>
      </c>
      <c r="D50" s="87">
        <v>45381</v>
      </c>
    </row>
    <row r="51" spans="2:4">
      <c r="B51" s="85" t="s">
        <v>761</v>
      </c>
      <c r="C51" s="85">
        <v>0</v>
      </c>
      <c r="D51" s="87">
        <v>47936</v>
      </c>
    </row>
    <row r="52" spans="2:4">
      <c r="B52" s="85" t="s">
        <v>762</v>
      </c>
      <c r="C52" s="85">
        <v>0</v>
      </c>
      <c r="D52" s="87">
        <v>44896</v>
      </c>
    </row>
    <row r="53" spans="2:4">
      <c r="B53" s="85" t="s">
        <v>763</v>
      </c>
      <c r="C53" s="85">
        <v>0</v>
      </c>
      <c r="D53" s="87">
        <v>45292</v>
      </c>
    </row>
    <row r="54" spans="2:4">
      <c r="B54" s="85" t="s">
        <v>764</v>
      </c>
      <c r="C54" s="85">
        <v>0</v>
      </c>
      <c r="D54" s="87">
        <v>46660</v>
      </c>
    </row>
    <row r="55" spans="2:4">
      <c r="B55" s="85" t="s">
        <v>765</v>
      </c>
      <c r="C55" s="85">
        <v>0</v>
      </c>
      <c r="D55" s="87">
        <v>44103</v>
      </c>
    </row>
    <row r="56" spans="2:4" ht="45.75">
      <c r="B56" s="85" t="s">
        <v>766</v>
      </c>
      <c r="C56" s="85">
        <v>0</v>
      </c>
      <c r="D56" s="85" t="s">
        <v>832</v>
      </c>
    </row>
    <row r="57" spans="2:4">
      <c r="B57" s="85" t="s">
        <v>767</v>
      </c>
      <c r="C57" s="85">
        <v>0</v>
      </c>
      <c r="D57" s="87">
        <v>43083</v>
      </c>
    </row>
    <row r="58" spans="2:4">
      <c r="B58" s="85" t="s">
        <v>768</v>
      </c>
      <c r="C58" s="85">
        <v>0</v>
      </c>
      <c r="D58" s="87">
        <v>42572</v>
      </c>
    </row>
    <row r="59" spans="2:4">
      <c r="B59" s="85" t="s">
        <v>769</v>
      </c>
      <c r="C59" s="85">
        <v>0</v>
      </c>
      <c r="D59" s="87">
        <v>44926</v>
      </c>
    </row>
    <row r="60" spans="2:4">
      <c r="B60" s="85" t="s">
        <v>770</v>
      </c>
      <c r="C60" s="85">
        <v>0</v>
      </c>
      <c r="D60" s="87">
        <v>44926</v>
      </c>
    </row>
    <row r="61" spans="2:4">
      <c r="B61" s="85" t="s">
        <v>771</v>
      </c>
      <c r="C61" s="85">
        <v>0</v>
      </c>
      <c r="D61" s="87">
        <v>47087</v>
      </c>
    </row>
    <row r="62" spans="2:4" ht="45.75">
      <c r="B62" s="85" t="s">
        <v>772</v>
      </c>
      <c r="C62" s="85">
        <v>0</v>
      </c>
      <c r="D62" s="85" t="s">
        <v>833</v>
      </c>
    </row>
    <row r="63" spans="2:4">
      <c r="B63" s="85" t="s">
        <v>773</v>
      </c>
      <c r="C63" s="85">
        <v>0</v>
      </c>
      <c r="D63" s="87">
        <v>47604</v>
      </c>
    </row>
    <row r="64" spans="2:4">
      <c r="B64" s="85" t="s">
        <v>774</v>
      </c>
      <c r="C64" s="85">
        <v>0</v>
      </c>
      <c r="D64" s="87">
        <v>45630</v>
      </c>
    </row>
    <row r="65" spans="2:4">
      <c r="B65" s="85" t="s">
        <v>775</v>
      </c>
      <c r="C65" s="85">
        <v>0</v>
      </c>
      <c r="D65" s="87">
        <v>39416</v>
      </c>
    </row>
    <row r="66" spans="2:4">
      <c r="B66" s="85" t="s">
        <v>776</v>
      </c>
      <c r="C66" s="85">
        <v>0</v>
      </c>
      <c r="D66" s="87">
        <v>45012</v>
      </c>
    </row>
    <row r="67" spans="2:4">
      <c r="B67" s="85" t="s">
        <v>777</v>
      </c>
      <c r="C67" s="85">
        <v>0</v>
      </c>
      <c r="D67" s="87">
        <v>45015</v>
      </c>
    </row>
    <row r="68" spans="2:4">
      <c r="B68" s="85" t="s">
        <v>778</v>
      </c>
      <c r="C68" s="85">
        <v>0</v>
      </c>
      <c r="D68" s="87">
        <v>46828</v>
      </c>
    </row>
    <row r="69" spans="2:4">
      <c r="B69" s="85" t="s">
        <v>779</v>
      </c>
      <c r="C69" s="85">
        <v>0</v>
      </c>
      <c r="D69" s="87">
        <v>47491</v>
      </c>
    </row>
    <row r="70" spans="2:4">
      <c r="B70" s="85" t="s">
        <v>780</v>
      </c>
      <c r="C70" s="85">
        <v>0</v>
      </c>
      <c r="D70" s="87">
        <v>45871</v>
      </c>
    </row>
    <row r="71" spans="2:4">
      <c r="B71" s="85" t="s">
        <v>781</v>
      </c>
      <c r="C71" s="85">
        <v>0</v>
      </c>
      <c r="D71" s="87">
        <v>43312</v>
      </c>
    </row>
    <row r="72" spans="2:4">
      <c r="B72" s="89" t="s">
        <v>837</v>
      </c>
      <c r="C72" s="88">
        <f>SUM(C73:C132)</f>
        <v>0</v>
      </c>
      <c r="D72" s="87">
        <v>45768</v>
      </c>
    </row>
    <row r="73" spans="2:4">
      <c r="B73" s="85" t="s">
        <v>782</v>
      </c>
      <c r="C73" s="85">
        <v>0</v>
      </c>
      <c r="D73" s="87">
        <v>44532</v>
      </c>
    </row>
    <row r="74" spans="2:4">
      <c r="B74" s="85" t="s">
        <v>783</v>
      </c>
      <c r="C74" s="85">
        <v>0</v>
      </c>
      <c r="D74" s="87">
        <v>43800</v>
      </c>
    </row>
    <row r="75" spans="2:4">
      <c r="B75" s="85" t="s">
        <v>784</v>
      </c>
      <c r="C75" s="85">
        <v>0</v>
      </c>
      <c r="D75" s="87">
        <v>44927</v>
      </c>
    </row>
    <row r="76" spans="2:4">
      <c r="B76" s="85" t="s">
        <v>785</v>
      </c>
      <c r="C76" s="85">
        <v>0</v>
      </c>
      <c r="D76" s="87">
        <v>44440</v>
      </c>
    </row>
    <row r="77" spans="2:4">
      <c r="B77" s="85" t="s">
        <v>786</v>
      </c>
      <c r="C77" s="85">
        <v>0</v>
      </c>
      <c r="D77" s="87">
        <v>45074</v>
      </c>
    </row>
    <row r="78" spans="2:4">
      <c r="B78" s="85" t="s">
        <v>787</v>
      </c>
      <c r="C78" s="85">
        <v>0</v>
      </c>
      <c r="D78" s="87">
        <v>44063</v>
      </c>
    </row>
    <row r="79" spans="2:4">
      <c r="B79" s="85" t="s">
        <v>788</v>
      </c>
      <c r="C79" s="85">
        <v>0</v>
      </c>
      <c r="D79" s="87">
        <v>44541</v>
      </c>
    </row>
    <row r="80" spans="2:4">
      <c r="B80" s="85" t="s">
        <v>789</v>
      </c>
      <c r="C80" s="85">
        <v>0</v>
      </c>
      <c r="D80" s="87">
        <v>44874</v>
      </c>
    </row>
    <row r="81" spans="2:4">
      <c r="B81" s="85" t="s">
        <v>790</v>
      </c>
      <c r="C81" s="85">
        <v>0</v>
      </c>
      <c r="D81" s="87">
        <v>45478</v>
      </c>
    </row>
    <row r="82" spans="2:4">
      <c r="B82" s="85" t="s">
        <v>791</v>
      </c>
      <c r="C82" s="85">
        <v>0</v>
      </c>
      <c r="D82" s="87">
        <v>45970</v>
      </c>
    </row>
    <row r="83" spans="2:4">
      <c r="B83" s="85" t="s">
        <v>792</v>
      </c>
      <c r="C83" s="85">
        <v>0</v>
      </c>
      <c r="D83" s="85" t="s">
        <v>834</v>
      </c>
    </row>
    <row r="84" spans="2:4">
      <c r="B84" s="85" t="s">
        <v>793</v>
      </c>
      <c r="C84" s="85">
        <v>0</v>
      </c>
      <c r="D84" s="85" t="s">
        <v>834</v>
      </c>
    </row>
    <row r="85" spans="2:4">
      <c r="B85" s="85" t="s">
        <v>794</v>
      </c>
      <c r="C85" s="85">
        <v>0</v>
      </c>
      <c r="D85" s="87">
        <v>46174</v>
      </c>
    </row>
    <row r="86" spans="2:4">
      <c r="B86" s="85" t="s">
        <v>795</v>
      </c>
      <c r="C86" s="85">
        <v>0</v>
      </c>
      <c r="D86" s="87">
        <v>45200</v>
      </c>
    </row>
    <row r="87" spans="2:4">
      <c r="B87" s="85" t="s">
        <v>796</v>
      </c>
      <c r="C87" s="85">
        <v>0</v>
      </c>
      <c r="D87" s="87">
        <v>45513</v>
      </c>
    </row>
    <row r="88" spans="2:4">
      <c r="B88" s="85" t="s">
        <v>797</v>
      </c>
      <c r="C88" s="85">
        <v>0</v>
      </c>
      <c r="D88" s="87">
        <v>45411</v>
      </c>
    </row>
    <row r="89" spans="2:4">
      <c r="B89" s="85" t="s">
        <v>798</v>
      </c>
      <c r="C89" s="85">
        <v>0</v>
      </c>
      <c r="D89" s="85" t="s">
        <v>835</v>
      </c>
    </row>
    <row r="90" spans="2:4" ht="45.75">
      <c r="B90" s="85" t="s">
        <v>799</v>
      </c>
      <c r="C90" s="85">
        <v>0</v>
      </c>
      <c r="D90" s="85" t="s">
        <v>832</v>
      </c>
    </row>
    <row r="91" spans="2:4">
      <c r="B91" s="85" t="s">
        <v>800</v>
      </c>
      <c r="C91" s="85">
        <v>0</v>
      </c>
      <c r="D91" s="87">
        <v>47723</v>
      </c>
    </row>
    <row r="92" spans="2:4">
      <c r="B92" s="85" t="s">
        <v>801</v>
      </c>
      <c r="C92" s="85">
        <v>0</v>
      </c>
      <c r="D92" s="87">
        <v>47463</v>
      </c>
    </row>
    <row r="93" spans="2:4">
      <c r="B93" s="85" t="s">
        <v>802</v>
      </c>
      <c r="C93" s="85">
        <v>0</v>
      </c>
      <c r="D93" s="87">
        <v>47391</v>
      </c>
    </row>
    <row r="94" spans="2:4" ht="45.75">
      <c r="B94" s="85" t="s">
        <v>803</v>
      </c>
      <c r="C94" s="85">
        <v>0</v>
      </c>
      <c r="D94" s="85" t="s">
        <v>832</v>
      </c>
    </row>
    <row r="95" spans="2:4">
      <c r="B95" s="85" t="s">
        <v>804</v>
      </c>
      <c r="C95" s="85">
        <v>0</v>
      </c>
      <c r="D95" s="87">
        <v>46174</v>
      </c>
    </row>
    <row r="96" spans="2:4">
      <c r="B96" s="85" t="s">
        <v>805</v>
      </c>
      <c r="C96" s="85">
        <v>0</v>
      </c>
      <c r="D96" s="87">
        <v>47908</v>
      </c>
    </row>
    <row r="97" spans="2:4">
      <c r="B97" s="85" t="s">
        <v>806</v>
      </c>
      <c r="C97" s="85">
        <v>0</v>
      </c>
      <c r="D97" s="87">
        <v>45444</v>
      </c>
    </row>
    <row r="98" spans="2:4">
      <c r="B98" s="85" t="s">
        <v>807</v>
      </c>
      <c r="C98" s="85">
        <v>0</v>
      </c>
      <c r="D98" s="87">
        <v>46704</v>
      </c>
    </row>
    <row r="99" spans="2:4">
      <c r="B99" s="85" t="s">
        <v>808</v>
      </c>
      <c r="C99" s="85">
        <v>0</v>
      </c>
      <c r="D99" s="87">
        <v>46874</v>
      </c>
    </row>
    <row r="100" spans="2:4">
      <c r="B100" s="85" t="s">
        <v>809</v>
      </c>
      <c r="C100" s="85">
        <v>0</v>
      </c>
      <c r="D100" s="87">
        <v>46477</v>
      </c>
    </row>
    <row r="101" spans="2:4">
      <c r="B101" s="85" t="s">
        <v>810</v>
      </c>
      <c r="C101" s="85">
        <v>0</v>
      </c>
      <c r="D101" s="87">
        <v>44142</v>
      </c>
    </row>
    <row r="102" spans="2:4">
      <c r="B102" s="85" t="s">
        <v>811</v>
      </c>
      <c r="C102" s="85">
        <v>0</v>
      </c>
      <c r="D102" s="87">
        <v>45169</v>
      </c>
    </row>
    <row r="103" spans="2:4" ht="45.75">
      <c r="B103" s="85" t="s">
        <v>812</v>
      </c>
      <c r="C103" s="85">
        <v>0</v>
      </c>
      <c r="D103" s="85" t="s">
        <v>832</v>
      </c>
    </row>
    <row r="104" spans="2:4">
      <c r="B104" s="85" t="s">
        <v>813</v>
      </c>
      <c r="C104" s="85">
        <v>0</v>
      </c>
      <c r="D104" s="87">
        <v>45699</v>
      </c>
    </row>
    <row r="105" spans="2:4" ht="45.75">
      <c r="B105" s="85" t="s">
        <v>814</v>
      </c>
      <c r="C105" s="85">
        <v>0</v>
      </c>
      <c r="D105" s="85" t="s">
        <v>832</v>
      </c>
    </row>
    <row r="106" spans="2:4">
      <c r="B106" s="85" t="s">
        <v>815</v>
      </c>
      <c r="C106" s="85">
        <v>0</v>
      </c>
      <c r="D106" s="87">
        <v>46559</v>
      </c>
    </row>
    <row r="107" spans="2:4">
      <c r="B107" s="85" t="s">
        <v>816</v>
      </c>
      <c r="C107" s="85">
        <v>0</v>
      </c>
      <c r="D107" s="87">
        <v>44743</v>
      </c>
    </row>
    <row r="108" spans="2:4">
      <c r="B108" s="85" t="s">
        <v>817</v>
      </c>
      <c r="C108" s="85">
        <v>0</v>
      </c>
      <c r="D108" s="87">
        <v>46022</v>
      </c>
    </row>
    <row r="109" spans="2:4">
      <c r="B109" s="85" t="s">
        <v>818</v>
      </c>
      <c r="C109" s="85">
        <v>0</v>
      </c>
      <c r="D109" s="87">
        <v>46022</v>
      </c>
    </row>
    <row r="110" spans="2:4">
      <c r="B110" s="85" t="s">
        <v>819</v>
      </c>
      <c r="C110" s="85">
        <v>0</v>
      </c>
      <c r="D110" s="87">
        <v>47245</v>
      </c>
    </row>
    <row r="111" spans="2:4">
      <c r="B111" s="85" t="s">
        <v>820</v>
      </c>
      <c r="C111" s="85">
        <v>0</v>
      </c>
      <c r="D111" s="87">
        <v>46417</v>
      </c>
    </row>
    <row r="112" spans="2:4">
      <c r="B112" s="85" t="s">
        <v>821</v>
      </c>
      <c r="C112" s="85">
        <v>0</v>
      </c>
      <c r="D112" s="87">
        <v>45724</v>
      </c>
    </row>
    <row r="113" spans="2:4">
      <c r="B113" s="85" t="s">
        <v>822</v>
      </c>
      <c r="C113" s="85">
        <v>0</v>
      </c>
      <c r="D113" s="87">
        <v>45724</v>
      </c>
    </row>
    <row r="114" spans="2:4">
      <c r="B114" s="85" t="s">
        <v>823</v>
      </c>
      <c r="C114" s="85">
        <v>0</v>
      </c>
      <c r="D114" s="87">
        <v>48525</v>
      </c>
    </row>
    <row r="115" spans="2:4">
      <c r="B115" s="85" t="s">
        <v>824</v>
      </c>
      <c r="C115" s="85">
        <v>0</v>
      </c>
      <c r="D115" s="87">
        <v>45167</v>
      </c>
    </row>
    <row r="116" spans="2:4">
      <c r="B116" s="85" t="s">
        <v>825</v>
      </c>
      <c r="C116" s="85">
        <v>0</v>
      </c>
      <c r="D116" s="87">
        <v>46569</v>
      </c>
    </row>
    <row r="117" spans="2:4">
      <c r="B117" s="85" t="s">
        <v>826</v>
      </c>
      <c r="C117" s="85">
        <v>0</v>
      </c>
      <c r="D117" s="87">
        <v>46599</v>
      </c>
    </row>
    <row r="118" spans="2:4" ht="30.75">
      <c r="B118" s="85" t="s">
        <v>827</v>
      </c>
      <c r="C118" s="85">
        <v>0</v>
      </c>
      <c r="D118" s="85" t="s">
        <v>836</v>
      </c>
    </row>
    <row r="119" spans="2:4">
      <c r="B119" s="85" t="s">
        <v>828</v>
      </c>
      <c r="C119" s="85">
        <v>0</v>
      </c>
      <c r="D119" s="87">
        <v>47623</v>
      </c>
    </row>
    <row r="120" spans="2:4" ht="45.75">
      <c r="B120" s="85" t="s">
        <v>829</v>
      </c>
      <c r="C120" s="85">
        <v>0</v>
      </c>
      <c r="D120" s="85" t="s">
        <v>832</v>
      </c>
    </row>
    <row r="121" spans="2:4" ht="45.75">
      <c r="B121" s="85" t="s">
        <v>830</v>
      </c>
      <c r="C121" s="85">
        <v>0</v>
      </c>
      <c r="D121" s="85" t="s">
        <v>832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721</v>
      </c>
    </row>
    <row r="3" spans="2:18">
      <c r="B3" s="2" t="s">
        <v>2</v>
      </c>
      <c r="C3" t="s">
        <v>722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721</v>
      </c>
    </row>
    <row r="3" spans="2:18">
      <c r="B3" s="2" t="s">
        <v>2</v>
      </c>
      <c r="C3" t="s">
        <v>722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631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632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838</v>
      </c>
    </row>
    <row r="2" spans="2:53">
      <c r="B2" s="2" t="s">
        <v>1</v>
      </c>
      <c r="C2" s="26" t="s">
        <v>721</v>
      </c>
      <c r="S2" s="107"/>
    </row>
    <row r="3" spans="2:53">
      <c r="B3" s="2" t="s">
        <v>2</v>
      </c>
      <c r="C3" t="s">
        <v>722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0.83</v>
      </c>
      <c r="I11" s="7"/>
      <c r="J11" s="7"/>
      <c r="K11" s="77">
        <v>5.9999999999999995E-4</v>
      </c>
      <c r="L11" s="76">
        <v>776832277</v>
      </c>
      <c r="M11" s="7"/>
      <c r="N11" s="76">
        <v>0</v>
      </c>
      <c r="O11" s="76">
        <v>789865.78055469994</v>
      </c>
      <c r="P11" s="7"/>
      <c r="Q11" s="77">
        <v>1</v>
      </c>
      <c r="R11" s="77">
        <v>0.34649999999999997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0.83</v>
      </c>
      <c r="K12" s="81">
        <v>5.9999999999999995E-4</v>
      </c>
      <c r="L12" s="82">
        <v>776832277</v>
      </c>
      <c r="N12" s="82">
        <v>0</v>
      </c>
      <c r="O12" s="82">
        <v>789865.78055469994</v>
      </c>
      <c r="Q12" s="81">
        <v>1</v>
      </c>
      <c r="R12" s="81">
        <v>0.34649999999999997</v>
      </c>
      <c r="S12" s="107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237</v>
      </c>
      <c r="C16" s="16"/>
      <c r="D16" s="16"/>
      <c r="H16" s="82">
        <v>0.83</v>
      </c>
      <c r="K16" s="81">
        <v>5.9999999999999995E-4</v>
      </c>
      <c r="L16" s="82">
        <v>776832277</v>
      </c>
      <c r="N16" s="82">
        <v>0</v>
      </c>
      <c r="O16" s="82">
        <v>789865.78055469994</v>
      </c>
      <c r="Q16" s="81">
        <v>1</v>
      </c>
      <c r="R16" s="81">
        <v>0.34649999999999997</v>
      </c>
      <c r="S16" s="107"/>
    </row>
    <row r="17" spans="2:19">
      <c r="B17" s="80" t="s">
        <v>238</v>
      </c>
      <c r="C17" s="16"/>
      <c r="D17" s="16"/>
      <c r="H17" s="82">
        <v>0.6</v>
      </c>
      <c r="K17" s="81">
        <v>5.9999999999999995E-4</v>
      </c>
      <c r="L17" s="82">
        <v>546371186</v>
      </c>
      <c r="N17" s="82">
        <v>0</v>
      </c>
      <c r="O17" s="82">
        <v>546294.51691330003</v>
      </c>
      <c r="Q17" s="81">
        <v>0.69159999999999999</v>
      </c>
      <c r="R17" s="81">
        <v>0.23960000000000001</v>
      </c>
      <c r="S17" s="107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0.52</v>
      </c>
      <c r="I18" t="s">
        <v>102</v>
      </c>
      <c r="J18" s="79">
        <v>0</v>
      </c>
      <c r="K18" s="79">
        <v>4.0000000000000002E-4</v>
      </c>
      <c r="L18" s="78">
        <v>124570519</v>
      </c>
      <c r="M18" s="78">
        <v>100</v>
      </c>
      <c r="N18" s="78">
        <v>0</v>
      </c>
      <c r="O18" s="78">
        <v>124570.519</v>
      </c>
      <c r="P18" s="79">
        <v>1.5599999999999999E-2</v>
      </c>
      <c r="Q18" s="79">
        <v>0.15770000000000001</v>
      </c>
      <c r="R18" s="79">
        <v>5.4600000000000003E-2</v>
      </c>
      <c r="S18" s="107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0.35</v>
      </c>
      <c r="I19" t="s">
        <v>102</v>
      </c>
      <c r="J19" s="79">
        <v>0</v>
      </c>
      <c r="K19" s="79">
        <v>5.9999999999999995E-4</v>
      </c>
      <c r="L19" s="78">
        <v>8400000</v>
      </c>
      <c r="M19" s="78">
        <v>99.98</v>
      </c>
      <c r="N19" s="78">
        <v>0</v>
      </c>
      <c r="O19" s="78">
        <v>8398.32</v>
      </c>
      <c r="P19" s="79">
        <v>8.9999999999999998E-4</v>
      </c>
      <c r="Q19" s="79">
        <v>1.06E-2</v>
      </c>
      <c r="R19" s="79">
        <v>3.7000000000000002E-3</v>
      </c>
      <c r="S19" s="107"/>
    </row>
    <row r="20" spans="2:19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8">
        <v>0.42</v>
      </c>
      <c r="I20" t="s">
        <v>102</v>
      </c>
      <c r="J20" s="79">
        <v>0</v>
      </c>
      <c r="K20" s="79">
        <v>2.0000000000000001E-4</v>
      </c>
      <c r="L20" s="78">
        <v>93200000</v>
      </c>
      <c r="M20" s="78">
        <v>100</v>
      </c>
      <c r="N20" s="78">
        <v>0</v>
      </c>
      <c r="O20" s="78">
        <v>93200</v>
      </c>
      <c r="P20" s="79">
        <v>1.04E-2</v>
      </c>
      <c r="Q20" s="79">
        <v>0.11799999999999999</v>
      </c>
      <c r="R20" s="79">
        <v>4.0899999999999999E-2</v>
      </c>
      <c r="S20" s="107"/>
    </row>
    <row r="21" spans="2:19">
      <c r="B21" t="s">
        <v>249</v>
      </c>
      <c r="C21" t="s">
        <v>250</v>
      </c>
      <c r="D21" t="s">
        <v>100</v>
      </c>
      <c r="E21" t="s">
        <v>241</v>
      </c>
      <c r="G21" t="s">
        <v>251</v>
      </c>
      <c r="H21" s="78">
        <v>0.59</v>
      </c>
      <c r="I21" t="s">
        <v>102</v>
      </c>
      <c r="J21" s="79">
        <v>0</v>
      </c>
      <c r="K21" s="79">
        <v>2.0000000000000001E-4</v>
      </c>
      <c r="L21" s="78">
        <v>109394597</v>
      </c>
      <c r="M21" s="78">
        <v>99.99</v>
      </c>
      <c r="N21" s="78">
        <v>0</v>
      </c>
      <c r="O21" s="78">
        <v>109383.6575403</v>
      </c>
      <c r="P21" s="79">
        <v>1.5599999999999999E-2</v>
      </c>
      <c r="Q21" s="79">
        <v>0.13850000000000001</v>
      </c>
      <c r="R21" s="79">
        <v>4.8000000000000001E-2</v>
      </c>
      <c r="S21" s="107"/>
    </row>
    <row r="22" spans="2:19">
      <c r="B22" t="s">
        <v>252</v>
      </c>
      <c r="C22" t="s">
        <v>253</v>
      </c>
      <c r="D22" t="s">
        <v>100</v>
      </c>
      <c r="E22" t="s">
        <v>241</v>
      </c>
      <c r="G22" t="s">
        <v>254</v>
      </c>
      <c r="H22" s="78">
        <v>0.67</v>
      </c>
      <c r="I22" t="s">
        <v>102</v>
      </c>
      <c r="J22" s="79">
        <v>0</v>
      </c>
      <c r="K22" s="79">
        <v>1E-4</v>
      </c>
      <c r="L22" s="78">
        <v>14665870</v>
      </c>
      <c r="M22" s="78">
        <v>99.99</v>
      </c>
      <c r="N22" s="78">
        <v>0</v>
      </c>
      <c r="O22" s="78">
        <v>14664.403413</v>
      </c>
      <c r="P22" s="79">
        <v>2.0999999999999999E-3</v>
      </c>
      <c r="Q22" s="79">
        <v>1.8599999999999998E-2</v>
      </c>
      <c r="R22" s="79">
        <v>6.4000000000000003E-3</v>
      </c>
      <c r="S22" s="107"/>
    </row>
    <row r="23" spans="2:19">
      <c r="B23" t="s">
        <v>255</v>
      </c>
      <c r="C23" t="s">
        <v>256</v>
      </c>
      <c r="D23" t="s">
        <v>100</v>
      </c>
      <c r="E23" t="s">
        <v>241</v>
      </c>
      <c r="G23" t="s">
        <v>257</v>
      </c>
      <c r="H23" s="78">
        <v>0.84</v>
      </c>
      <c r="I23" t="s">
        <v>102</v>
      </c>
      <c r="J23" s="79">
        <v>0</v>
      </c>
      <c r="K23" s="79">
        <v>2.0000000000000001E-4</v>
      </c>
      <c r="L23" s="78">
        <v>79090200</v>
      </c>
      <c r="M23" s="78">
        <v>99.98</v>
      </c>
      <c r="N23" s="78">
        <v>0</v>
      </c>
      <c r="O23" s="78">
        <v>79074.381959999999</v>
      </c>
      <c r="P23" s="79">
        <v>1.5800000000000002E-2</v>
      </c>
      <c r="Q23" s="79">
        <v>0.10009999999999999</v>
      </c>
      <c r="R23" s="79">
        <v>3.4700000000000002E-2</v>
      </c>
      <c r="S23" s="107"/>
    </row>
    <row r="24" spans="2:19">
      <c r="B24" t="s">
        <v>258</v>
      </c>
      <c r="C24" t="s">
        <v>259</v>
      </c>
      <c r="D24" t="s">
        <v>100</v>
      </c>
      <c r="E24" t="s">
        <v>241</v>
      </c>
      <c r="G24" t="s">
        <v>245</v>
      </c>
      <c r="H24" s="78">
        <v>0.92</v>
      </c>
      <c r="I24" t="s">
        <v>102</v>
      </c>
      <c r="J24" s="79">
        <v>0</v>
      </c>
      <c r="K24" s="79">
        <v>5.0000000000000001E-4</v>
      </c>
      <c r="L24" s="78">
        <v>87650000</v>
      </c>
      <c r="M24" s="78">
        <v>99.95</v>
      </c>
      <c r="N24" s="78">
        <v>0</v>
      </c>
      <c r="O24" s="78">
        <v>87606.175000000003</v>
      </c>
      <c r="P24" s="79">
        <v>1.7500000000000002E-2</v>
      </c>
      <c r="Q24" s="79">
        <v>0.1109</v>
      </c>
      <c r="R24" s="79">
        <v>3.8399999999999997E-2</v>
      </c>
      <c r="S24" s="107"/>
    </row>
    <row r="25" spans="2:19">
      <c r="B25" t="s">
        <v>260</v>
      </c>
      <c r="C25" t="s">
        <v>261</v>
      </c>
      <c r="D25" t="s">
        <v>100</v>
      </c>
      <c r="E25" t="s">
        <v>241</v>
      </c>
      <c r="G25" t="s">
        <v>262</v>
      </c>
      <c r="H25" s="78">
        <v>0.02</v>
      </c>
      <c r="I25" t="s">
        <v>102</v>
      </c>
      <c r="J25" s="79">
        <v>0</v>
      </c>
      <c r="K25" s="79">
        <v>5.1999999999999998E-3</v>
      </c>
      <c r="L25" s="78">
        <v>29400000</v>
      </c>
      <c r="M25" s="78">
        <v>99.99</v>
      </c>
      <c r="N25" s="78">
        <v>0</v>
      </c>
      <c r="O25" s="78">
        <v>29397.06</v>
      </c>
      <c r="P25" s="79">
        <v>3.3E-3</v>
      </c>
      <c r="Q25" s="79">
        <v>3.7199999999999997E-2</v>
      </c>
      <c r="R25" s="79">
        <v>1.29E-2</v>
      </c>
      <c r="S25" s="107"/>
    </row>
    <row r="26" spans="2:19">
      <c r="B26" s="80" t="s">
        <v>263</v>
      </c>
      <c r="C26" s="16"/>
      <c r="D26" s="16"/>
      <c r="H26" s="82">
        <v>1.33</v>
      </c>
      <c r="K26" s="81">
        <v>5.9999999999999995E-4</v>
      </c>
      <c r="L26" s="82">
        <v>230461091</v>
      </c>
      <c r="N26" s="82">
        <v>0</v>
      </c>
      <c r="O26" s="82">
        <v>243571.2636414</v>
      </c>
      <c r="Q26" s="81">
        <v>0.30840000000000001</v>
      </c>
      <c r="R26" s="81">
        <v>0.10680000000000001</v>
      </c>
      <c r="S26" s="107"/>
    </row>
    <row r="27" spans="2:19">
      <c r="B27" t="s">
        <v>264</v>
      </c>
      <c r="C27" t="s">
        <v>265</v>
      </c>
      <c r="D27" t="s">
        <v>100</v>
      </c>
      <c r="E27" t="s">
        <v>241</v>
      </c>
      <c r="G27" t="s">
        <v>266</v>
      </c>
      <c r="H27" s="78">
        <v>0.16</v>
      </c>
      <c r="I27" t="s">
        <v>102</v>
      </c>
      <c r="J27" s="79">
        <v>0</v>
      </c>
      <c r="K27" s="79">
        <v>5.9999999999999995E-4</v>
      </c>
      <c r="L27" s="78">
        <v>54440000</v>
      </c>
      <c r="M27" s="78">
        <v>99.99</v>
      </c>
      <c r="N27" s="78">
        <v>0</v>
      </c>
      <c r="O27" s="78">
        <v>54434.555999999997</v>
      </c>
      <c r="P27" s="79">
        <v>2.6599999999999999E-2</v>
      </c>
      <c r="Q27" s="79">
        <v>6.8900000000000003E-2</v>
      </c>
      <c r="R27" s="79">
        <v>2.3900000000000001E-2</v>
      </c>
      <c r="S27" s="107"/>
    </row>
    <row r="28" spans="2:19">
      <c r="B28" t="s">
        <v>267</v>
      </c>
      <c r="C28" t="s">
        <v>268</v>
      </c>
      <c r="D28" t="s">
        <v>100</v>
      </c>
      <c r="E28" t="s">
        <v>241</v>
      </c>
      <c r="G28" t="s">
        <v>269</v>
      </c>
      <c r="H28" s="78">
        <v>0.59</v>
      </c>
      <c r="I28" t="s">
        <v>102</v>
      </c>
      <c r="J28" s="79">
        <v>5.0000000000000001E-3</v>
      </c>
      <c r="K28" s="79">
        <v>2.0000000000000001E-4</v>
      </c>
      <c r="L28" s="78">
        <v>8174539</v>
      </c>
      <c r="M28" s="78">
        <v>100.5</v>
      </c>
      <c r="N28" s="78">
        <v>0</v>
      </c>
      <c r="O28" s="78">
        <v>8215.4116950000007</v>
      </c>
      <c r="P28" s="79">
        <v>5.0000000000000001E-4</v>
      </c>
      <c r="Q28" s="79">
        <v>1.04E-2</v>
      </c>
      <c r="R28" s="79">
        <v>3.5999999999999999E-3</v>
      </c>
      <c r="S28" s="107"/>
    </row>
    <row r="29" spans="2:19">
      <c r="B29" t="s">
        <v>270</v>
      </c>
      <c r="C29" t="s">
        <v>271</v>
      </c>
      <c r="D29" t="s">
        <v>100</v>
      </c>
      <c r="E29" t="s">
        <v>241</v>
      </c>
      <c r="G29" t="s">
        <v>269</v>
      </c>
      <c r="H29" s="78">
        <v>1.54</v>
      </c>
      <c r="I29" t="s">
        <v>102</v>
      </c>
      <c r="J29" s="79">
        <v>5.5E-2</v>
      </c>
      <c r="K29" s="79">
        <v>4.0000000000000002E-4</v>
      </c>
      <c r="L29" s="78">
        <v>108233600</v>
      </c>
      <c r="M29" s="78">
        <v>110.94</v>
      </c>
      <c r="N29" s="78">
        <v>0</v>
      </c>
      <c r="O29" s="78">
        <v>120074.35584</v>
      </c>
      <c r="P29" s="79">
        <v>6.1000000000000004E-3</v>
      </c>
      <c r="Q29" s="79">
        <v>0.152</v>
      </c>
      <c r="R29" s="79">
        <v>5.2699999999999997E-2</v>
      </c>
      <c r="S29" s="107"/>
    </row>
    <row r="30" spans="2:19">
      <c r="B30" t="s">
        <v>272</v>
      </c>
      <c r="C30" t="s">
        <v>273</v>
      </c>
      <c r="D30" t="s">
        <v>100</v>
      </c>
      <c r="E30" t="s">
        <v>241</v>
      </c>
      <c r="G30" t="s">
        <v>254</v>
      </c>
      <c r="H30" s="78">
        <v>2.06</v>
      </c>
      <c r="I30" t="s">
        <v>102</v>
      </c>
      <c r="J30" s="79">
        <v>7.4999999999999997E-3</v>
      </c>
      <c r="K30" s="79">
        <v>8.9999999999999998E-4</v>
      </c>
      <c r="L30" s="78">
        <v>59612952</v>
      </c>
      <c r="M30" s="78">
        <v>102.07</v>
      </c>
      <c r="N30" s="78">
        <v>0</v>
      </c>
      <c r="O30" s="78">
        <v>60846.940106399998</v>
      </c>
      <c r="P30" s="79">
        <v>4.0000000000000001E-3</v>
      </c>
      <c r="Q30" s="79">
        <v>7.6999999999999999E-2</v>
      </c>
      <c r="R30" s="79">
        <v>2.6700000000000002E-2</v>
      </c>
      <c r="S30" s="107"/>
    </row>
    <row r="31" spans="2:19">
      <c r="B31" s="80" t="s">
        <v>274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7"/>
    </row>
    <row r="32" spans="2:19">
      <c r="B32" t="s">
        <v>227</v>
      </c>
      <c r="C32" t="s">
        <v>227</v>
      </c>
      <c r="D32" s="16"/>
      <c r="E32" t="s">
        <v>227</v>
      </c>
      <c r="H32" s="78">
        <v>0</v>
      </c>
      <c r="I32" t="s">
        <v>227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7"/>
    </row>
    <row r="33" spans="1:19">
      <c r="B33" s="80" t="s">
        <v>275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7"/>
    </row>
    <row r="34" spans="1:19">
      <c r="B34" t="s">
        <v>227</v>
      </c>
      <c r="C34" t="s">
        <v>227</v>
      </c>
      <c r="D34" s="16"/>
      <c r="E34" t="s">
        <v>227</v>
      </c>
      <c r="H34" s="78">
        <v>0</v>
      </c>
      <c r="I34" t="s">
        <v>227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7"/>
    </row>
    <row r="35" spans="1:19">
      <c r="B35" s="80" t="s">
        <v>232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s="80" t="s">
        <v>276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7"/>
    </row>
    <row r="37" spans="1:19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7"/>
    </row>
    <row r="38" spans="1:19">
      <c r="B38" s="80" t="s">
        <v>277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1:19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1:19">
      <c r="B40" t="s">
        <v>278</v>
      </c>
      <c r="C40" s="16"/>
      <c r="D40" s="16"/>
      <c r="S40" s="107"/>
    </row>
    <row r="41" spans="1:19">
      <c r="B41" t="s">
        <v>279</v>
      </c>
      <c r="C41" s="16"/>
      <c r="D41" s="16"/>
      <c r="S41" s="107"/>
    </row>
    <row r="42" spans="1:19">
      <c r="B42" t="s">
        <v>280</v>
      </c>
      <c r="C42" s="16"/>
      <c r="D42" s="16"/>
      <c r="S42" s="107"/>
    </row>
    <row r="43" spans="1:19">
      <c r="B43" t="s">
        <v>281</v>
      </c>
      <c r="C43" s="16"/>
      <c r="D43" s="16"/>
      <c r="S43" s="107"/>
    </row>
    <row r="44" spans="1:19">
      <c r="A44" s="107" t="s">
        <v>839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A45" s="107" t="s">
        <v>840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721</v>
      </c>
    </row>
    <row r="3" spans="2:23">
      <c r="B3" s="2" t="s">
        <v>2</v>
      </c>
      <c r="C3" t="s">
        <v>722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631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632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721</v>
      </c>
    </row>
    <row r="3" spans="2:68">
      <c r="B3" s="2" t="s">
        <v>2</v>
      </c>
      <c r="C3" t="s">
        <v>722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721</v>
      </c>
    </row>
    <row r="3" spans="2:66">
      <c r="B3" s="2" t="s">
        <v>2</v>
      </c>
      <c r="C3" t="s">
        <v>722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1.48</v>
      </c>
      <c r="L11" s="7"/>
      <c r="M11" s="7"/>
      <c r="N11" s="77">
        <v>7.9000000000000008E-3</v>
      </c>
      <c r="O11" s="76">
        <v>4000000</v>
      </c>
      <c r="P11" s="33"/>
      <c r="Q11" s="76">
        <v>0</v>
      </c>
      <c r="R11" s="76">
        <v>4072</v>
      </c>
      <c r="S11" s="7"/>
      <c r="T11" s="77">
        <v>1</v>
      </c>
      <c r="U11" s="77">
        <v>1.8E-3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1.48</v>
      </c>
      <c r="N12" s="81">
        <v>7.9000000000000008E-3</v>
      </c>
      <c r="O12" s="82">
        <v>4000000</v>
      </c>
      <c r="Q12" s="82">
        <v>0</v>
      </c>
      <c r="R12" s="82">
        <v>4072</v>
      </c>
      <c r="T12" s="81">
        <v>1</v>
      </c>
      <c r="U12" s="81">
        <v>1.8E-3</v>
      </c>
    </row>
    <row r="13" spans="2:66">
      <c r="B13" s="80" t="s">
        <v>282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1.48</v>
      </c>
      <c r="N15" s="81">
        <v>7.9000000000000008E-3</v>
      </c>
      <c r="O15" s="82">
        <v>4000000</v>
      </c>
      <c r="Q15" s="82">
        <v>0</v>
      </c>
      <c r="R15" s="82">
        <v>4072</v>
      </c>
      <c r="T15" s="81">
        <v>1</v>
      </c>
      <c r="U15" s="81">
        <v>1.8E-3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112</v>
      </c>
      <c r="H16" t="s">
        <v>227</v>
      </c>
      <c r="I16" t="s">
        <v>289</v>
      </c>
      <c r="J16" t="s">
        <v>290</v>
      </c>
      <c r="K16" s="78">
        <v>1.48</v>
      </c>
      <c r="L16" t="s">
        <v>102</v>
      </c>
      <c r="M16" s="79">
        <v>0.02</v>
      </c>
      <c r="N16" s="79">
        <v>7.9000000000000008E-3</v>
      </c>
      <c r="O16" s="78">
        <v>4000000</v>
      </c>
      <c r="P16" s="78">
        <v>101.8</v>
      </c>
      <c r="Q16" s="78">
        <v>0</v>
      </c>
      <c r="R16" s="78">
        <v>4072</v>
      </c>
      <c r="S16" s="79">
        <v>3.6400000000000002E-2</v>
      </c>
      <c r="T16" s="79">
        <v>1</v>
      </c>
      <c r="U16" s="79">
        <v>1.8E-3</v>
      </c>
    </row>
    <row r="17" spans="2:21">
      <c r="B17" s="80" t="s">
        <v>283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721</v>
      </c>
    </row>
    <row r="3" spans="2:62">
      <c r="B3" s="2" t="s">
        <v>2</v>
      </c>
      <c r="C3" t="s">
        <v>722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17239334.75</v>
      </c>
      <c r="J11" s="7"/>
      <c r="K11" s="76">
        <v>12.41812</v>
      </c>
      <c r="L11" s="76">
        <v>850100.86036801536</v>
      </c>
      <c r="M11" s="7"/>
      <c r="N11" s="77">
        <v>1</v>
      </c>
      <c r="O11" s="77">
        <v>0.37290000000000001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14784989.75</v>
      </c>
      <c r="K12" s="82">
        <v>12.41812</v>
      </c>
      <c r="L12" s="82">
        <v>305078.92209930002</v>
      </c>
      <c r="N12" s="81">
        <v>0.3589</v>
      </c>
      <c r="O12" s="81">
        <v>0.1338</v>
      </c>
    </row>
    <row r="13" spans="2:62">
      <c r="B13" s="80" t="s">
        <v>292</v>
      </c>
      <c r="E13" s="16"/>
      <c r="F13" s="16"/>
      <c r="G13" s="16"/>
      <c r="I13" s="82">
        <v>10572557</v>
      </c>
      <c r="K13" s="82">
        <v>0</v>
      </c>
      <c r="L13" s="82">
        <v>231175.86507999999</v>
      </c>
      <c r="N13" s="81">
        <v>0.27189999999999998</v>
      </c>
      <c r="O13" s="81">
        <v>0.1014</v>
      </c>
    </row>
    <row r="14" spans="2:62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102</v>
      </c>
      <c r="I14" s="78">
        <v>20587</v>
      </c>
      <c r="J14" s="78">
        <v>47400</v>
      </c>
      <c r="K14" s="78">
        <v>0</v>
      </c>
      <c r="L14" s="78">
        <v>9758.2379999999994</v>
      </c>
      <c r="M14" s="79">
        <v>5.0000000000000001E-4</v>
      </c>
      <c r="N14" s="79">
        <v>1.15E-2</v>
      </c>
      <c r="O14" s="79">
        <v>4.3E-3</v>
      </c>
    </row>
    <row r="15" spans="2:62">
      <c r="B15" t="s">
        <v>297</v>
      </c>
      <c r="C15" t="s">
        <v>298</v>
      </c>
      <c r="D15" t="s">
        <v>100</v>
      </c>
      <c r="E15" t="s">
        <v>123</v>
      </c>
      <c r="F15" t="s">
        <v>299</v>
      </c>
      <c r="G15" t="s">
        <v>300</v>
      </c>
      <c r="H15" t="s">
        <v>102</v>
      </c>
      <c r="I15" s="78">
        <v>2743042</v>
      </c>
      <c r="J15" s="78">
        <v>1050</v>
      </c>
      <c r="K15" s="78">
        <v>0</v>
      </c>
      <c r="L15" s="78">
        <v>28801.940999999999</v>
      </c>
      <c r="M15" s="79">
        <v>2.3999999999999998E-3</v>
      </c>
      <c r="N15" s="79">
        <v>3.39E-2</v>
      </c>
      <c r="O15" s="79">
        <v>1.26E-2</v>
      </c>
    </row>
    <row r="16" spans="2:62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300</v>
      </c>
      <c r="H16" t="s">
        <v>102</v>
      </c>
      <c r="I16" s="78">
        <v>2912092</v>
      </c>
      <c r="J16" s="78">
        <v>2058</v>
      </c>
      <c r="K16" s="78">
        <v>0</v>
      </c>
      <c r="L16" s="78">
        <v>59930.853360000001</v>
      </c>
      <c r="M16" s="79">
        <v>2.2000000000000001E-3</v>
      </c>
      <c r="N16" s="79">
        <v>7.0499999999999993E-2</v>
      </c>
      <c r="O16" s="79">
        <v>2.63E-2</v>
      </c>
    </row>
    <row r="17" spans="2:15">
      <c r="B17" t="s">
        <v>304</v>
      </c>
      <c r="C17" t="s">
        <v>305</v>
      </c>
      <c r="D17" t="s">
        <v>100</v>
      </c>
      <c r="E17" t="s">
        <v>123</v>
      </c>
      <c r="F17" t="s">
        <v>306</v>
      </c>
      <c r="G17" t="s">
        <v>300</v>
      </c>
      <c r="H17" t="s">
        <v>102</v>
      </c>
      <c r="I17" s="78">
        <v>2410688</v>
      </c>
      <c r="J17" s="78">
        <v>1731</v>
      </c>
      <c r="K17" s="78">
        <v>0</v>
      </c>
      <c r="L17" s="78">
        <v>41729.009279999998</v>
      </c>
      <c r="M17" s="79">
        <v>1.6000000000000001E-3</v>
      </c>
      <c r="N17" s="79">
        <v>4.9099999999999998E-2</v>
      </c>
      <c r="O17" s="79">
        <v>1.83E-2</v>
      </c>
    </row>
    <row r="18" spans="2:15">
      <c r="B18" t="s">
        <v>307</v>
      </c>
      <c r="C18" t="s">
        <v>308</v>
      </c>
      <c r="D18" t="s">
        <v>100</v>
      </c>
      <c r="E18" t="s">
        <v>123</v>
      </c>
      <c r="F18" t="s">
        <v>309</v>
      </c>
      <c r="G18" t="s">
        <v>300</v>
      </c>
      <c r="H18" t="s">
        <v>102</v>
      </c>
      <c r="I18" s="78">
        <v>207703</v>
      </c>
      <c r="J18" s="78">
        <v>7310</v>
      </c>
      <c r="K18" s="78">
        <v>0</v>
      </c>
      <c r="L18" s="78">
        <v>15183.0893</v>
      </c>
      <c r="M18" s="79">
        <v>2.0999999999999999E-3</v>
      </c>
      <c r="N18" s="79">
        <v>1.7899999999999999E-2</v>
      </c>
      <c r="O18" s="79">
        <v>6.7000000000000002E-3</v>
      </c>
    </row>
    <row r="19" spans="2:15">
      <c r="B19" t="s">
        <v>310</v>
      </c>
      <c r="C19" t="s">
        <v>311</v>
      </c>
      <c r="D19" t="s">
        <v>100</v>
      </c>
      <c r="E19" t="s">
        <v>123</v>
      </c>
      <c r="F19" t="s">
        <v>312</v>
      </c>
      <c r="G19" t="s">
        <v>313</v>
      </c>
      <c r="H19" t="s">
        <v>102</v>
      </c>
      <c r="I19" s="78">
        <v>275060</v>
      </c>
      <c r="J19" s="78">
        <v>2259</v>
      </c>
      <c r="K19" s="78">
        <v>0</v>
      </c>
      <c r="L19" s="78">
        <v>6213.6054000000004</v>
      </c>
      <c r="M19" s="79">
        <v>1.1000000000000001E-3</v>
      </c>
      <c r="N19" s="79">
        <v>7.3000000000000001E-3</v>
      </c>
      <c r="O19" s="79">
        <v>2.7000000000000001E-3</v>
      </c>
    </row>
    <row r="20" spans="2:15">
      <c r="B20" t="s">
        <v>314</v>
      </c>
      <c r="C20" t="s">
        <v>315</v>
      </c>
      <c r="D20" t="s">
        <v>100</v>
      </c>
      <c r="E20" t="s">
        <v>123</v>
      </c>
      <c r="F20" t="s">
        <v>316</v>
      </c>
      <c r="G20" t="s">
        <v>317</v>
      </c>
      <c r="H20" t="s">
        <v>102</v>
      </c>
      <c r="I20" s="78">
        <v>570528</v>
      </c>
      <c r="J20" s="78">
        <v>2101</v>
      </c>
      <c r="K20" s="78">
        <v>0</v>
      </c>
      <c r="L20" s="78">
        <v>11986.79328</v>
      </c>
      <c r="M20" s="79">
        <v>1.6000000000000001E-3</v>
      </c>
      <c r="N20" s="79">
        <v>1.41E-2</v>
      </c>
      <c r="O20" s="79">
        <v>5.3E-3</v>
      </c>
    </row>
    <row r="21" spans="2:15">
      <c r="B21" t="s">
        <v>318</v>
      </c>
      <c r="C21" t="s">
        <v>319</v>
      </c>
      <c r="D21" t="s">
        <v>100</v>
      </c>
      <c r="E21" t="s">
        <v>123</v>
      </c>
      <c r="F21" t="s">
        <v>320</v>
      </c>
      <c r="G21" t="s">
        <v>321</v>
      </c>
      <c r="H21" t="s">
        <v>102</v>
      </c>
      <c r="I21" s="78">
        <v>585673</v>
      </c>
      <c r="J21" s="78">
        <v>3433</v>
      </c>
      <c r="K21" s="78">
        <v>0</v>
      </c>
      <c r="L21" s="78">
        <v>20106.15409</v>
      </c>
      <c r="M21" s="79">
        <v>3.3999999999999998E-3</v>
      </c>
      <c r="N21" s="79">
        <v>2.3699999999999999E-2</v>
      </c>
      <c r="O21" s="79">
        <v>8.8000000000000005E-3</v>
      </c>
    </row>
    <row r="22" spans="2:15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321</v>
      </c>
      <c r="H22" t="s">
        <v>102</v>
      </c>
      <c r="I22" s="78">
        <v>661643</v>
      </c>
      <c r="J22" s="78">
        <v>1569</v>
      </c>
      <c r="K22" s="78">
        <v>0</v>
      </c>
      <c r="L22" s="78">
        <v>10381.178669999999</v>
      </c>
      <c r="M22" s="79">
        <v>1.6999999999999999E-3</v>
      </c>
      <c r="N22" s="79">
        <v>1.2200000000000001E-2</v>
      </c>
      <c r="O22" s="79">
        <v>4.5999999999999999E-3</v>
      </c>
    </row>
    <row r="23" spans="2:15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321</v>
      </c>
      <c r="H23" t="s">
        <v>102</v>
      </c>
      <c r="I23" s="78">
        <v>73135</v>
      </c>
      <c r="J23" s="78">
        <v>12950</v>
      </c>
      <c r="K23" s="78">
        <v>0</v>
      </c>
      <c r="L23" s="78">
        <v>9470.9825000000001</v>
      </c>
      <c r="M23" s="79">
        <v>1.5E-3</v>
      </c>
      <c r="N23" s="79">
        <v>1.11E-2</v>
      </c>
      <c r="O23" s="79">
        <v>4.1999999999999997E-3</v>
      </c>
    </row>
    <row r="24" spans="2:15">
      <c r="B24" t="s">
        <v>328</v>
      </c>
      <c r="C24" t="s">
        <v>329</v>
      </c>
      <c r="D24" t="s">
        <v>100</v>
      </c>
      <c r="E24" t="s">
        <v>123</v>
      </c>
      <c r="F24" t="s">
        <v>330</v>
      </c>
      <c r="G24" t="s">
        <v>321</v>
      </c>
      <c r="H24" t="s">
        <v>102</v>
      </c>
      <c r="I24" s="78">
        <v>112406</v>
      </c>
      <c r="J24" s="78">
        <v>15670</v>
      </c>
      <c r="K24" s="78">
        <v>0</v>
      </c>
      <c r="L24" s="78">
        <v>17614.020199999999</v>
      </c>
      <c r="M24" s="79">
        <v>8.9999999999999998E-4</v>
      </c>
      <c r="N24" s="79">
        <v>2.07E-2</v>
      </c>
      <c r="O24" s="79">
        <v>7.7000000000000002E-3</v>
      </c>
    </row>
    <row r="25" spans="2:15">
      <c r="B25" s="80" t="s">
        <v>331</v>
      </c>
      <c r="E25" s="16"/>
      <c r="F25" s="16"/>
      <c r="G25" s="16"/>
      <c r="I25" s="82">
        <v>3179921.15</v>
      </c>
      <c r="K25" s="82">
        <v>0</v>
      </c>
      <c r="L25" s="82">
        <v>62714.634005300002</v>
      </c>
      <c r="N25" s="81">
        <v>7.3800000000000004E-2</v>
      </c>
      <c r="O25" s="81">
        <v>2.75E-2</v>
      </c>
    </row>
    <row r="26" spans="2:15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101</v>
      </c>
      <c r="H26" t="s">
        <v>102</v>
      </c>
      <c r="I26" s="78">
        <v>54771</v>
      </c>
      <c r="J26" s="78">
        <v>12690</v>
      </c>
      <c r="K26" s="78">
        <v>0</v>
      </c>
      <c r="L26" s="78">
        <v>6950.4399000000003</v>
      </c>
      <c r="M26" s="79">
        <v>4.0000000000000001E-3</v>
      </c>
      <c r="N26" s="79">
        <v>8.2000000000000007E-3</v>
      </c>
      <c r="O26" s="79">
        <v>3.0000000000000001E-3</v>
      </c>
    </row>
    <row r="27" spans="2:15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313</v>
      </c>
      <c r="H27" t="s">
        <v>102</v>
      </c>
      <c r="I27" s="78">
        <v>469790</v>
      </c>
      <c r="J27" s="78">
        <v>1569</v>
      </c>
      <c r="K27" s="78">
        <v>0</v>
      </c>
      <c r="L27" s="78">
        <v>7371.0051000000003</v>
      </c>
      <c r="M27" s="79">
        <v>5.0000000000000001E-3</v>
      </c>
      <c r="N27" s="79">
        <v>8.6999999999999994E-3</v>
      </c>
      <c r="O27" s="79">
        <v>3.2000000000000002E-3</v>
      </c>
    </row>
    <row r="28" spans="2:15">
      <c r="B28" t="s">
        <v>338</v>
      </c>
      <c r="C28" t="s">
        <v>339</v>
      </c>
      <c r="D28" t="s">
        <v>100</v>
      </c>
      <c r="E28" t="s">
        <v>123</v>
      </c>
      <c r="F28" t="s">
        <v>340</v>
      </c>
      <c r="G28" t="s">
        <v>313</v>
      </c>
      <c r="H28" t="s">
        <v>102</v>
      </c>
      <c r="I28" s="78">
        <v>683000</v>
      </c>
      <c r="J28" s="78">
        <v>1060</v>
      </c>
      <c r="K28" s="78">
        <v>0</v>
      </c>
      <c r="L28" s="78">
        <v>7239.8</v>
      </c>
      <c r="M28" s="79">
        <v>4.4999999999999997E-3</v>
      </c>
      <c r="N28" s="79">
        <v>8.5000000000000006E-3</v>
      </c>
      <c r="O28" s="79">
        <v>3.2000000000000002E-3</v>
      </c>
    </row>
    <row r="29" spans="2:15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317</v>
      </c>
      <c r="H29" t="s">
        <v>102</v>
      </c>
      <c r="I29" s="78">
        <v>646400</v>
      </c>
      <c r="J29" s="78">
        <v>1135</v>
      </c>
      <c r="K29" s="78">
        <v>0</v>
      </c>
      <c r="L29" s="78">
        <v>7336.64</v>
      </c>
      <c r="M29" s="79">
        <v>5.8999999999999999E-3</v>
      </c>
      <c r="N29" s="79">
        <v>8.6E-3</v>
      </c>
      <c r="O29" s="79">
        <v>3.2000000000000002E-3</v>
      </c>
    </row>
    <row r="30" spans="2:15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347</v>
      </c>
      <c r="H30" t="s">
        <v>102</v>
      </c>
      <c r="I30" s="78">
        <v>57771</v>
      </c>
      <c r="J30" s="78">
        <v>1703</v>
      </c>
      <c r="K30" s="78">
        <v>0</v>
      </c>
      <c r="L30" s="78">
        <v>983.84013000000004</v>
      </c>
      <c r="M30" s="79">
        <v>2.2000000000000001E-3</v>
      </c>
      <c r="N30" s="79">
        <v>1.1999999999999999E-3</v>
      </c>
      <c r="O30" s="79">
        <v>4.0000000000000002E-4</v>
      </c>
    </row>
    <row r="31" spans="2:15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321</v>
      </c>
      <c r="H31" t="s">
        <v>102</v>
      </c>
      <c r="I31" s="78">
        <v>1628</v>
      </c>
      <c r="J31" s="78">
        <v>179690</v>
      </c>
      <c r="K31" s="78">
        <v>0</v>
      </c>
      <c r="L31" s="78">
        <v>2925.3532</v>
      </c>
      <c r="M31" s="79">
        <v>8.0000000000000004E-4</v>
      </c>
      <c r="N31" s="79">
        <v>3.3999999999999998E-3</v>
      </c>
      <c r="O31" s="79">
        <v>1.2999999999999999E-3</v>
      </c>
    </row>
    <row r="32" spans="2:15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321</v>
      </c>
      <c r="H32" t="s">
        <v>102</v>
      </c>
      <c r="I32" s="78">
        <v>58160</v>
      </c>
      <c r="J32" s="78">
        <v>5708</v>
      </c>
      <c r="K32" s="78">
        <v>0</v>
      </c>
      <c r="L32" s="78">
        <v>3319.7728000000002</v>
      </c>
      <c r="M32" s="79">
        <v>4.0000000000000001E-3</v>
      </c>
      <c r="N32" s="79">
        <v>3.8999999999999998E-3</v>
      </c>
      <c r="O32" s="79">
        <v>1.5E-3</v>
      </c>
    </row>
    <row r="33" spans="2:15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321</v>
      </c>
      <c r="H33" t="s">
        <v>102</v>
      </c>
      <c r="I33" s="78">
        <v>811237</v>
      </c>
      <c r="J33" s="78">
        <v>1264</v>
      </c>
      <c r="K33" s="78">
        <v>0</v>
      </c>
      <c r="L33" s="78">
        <v>10254.035680000001</v>
      </c>
      <c r="M33" s="79">
        <v>4.4999999999999997E-3</v>
      </c>
      <c r="N33" s="79">
        <v>1.21E-2</v>
      </c>
      <c r="O33" s="79">
        <v>4.4999999999999997E-3</v>
      </c>
    </row>
    <row r="34" spans="2:15">
      <c r="B34" t="s">
        <v>357</v>
      </c>
      <c r="C34" t="s">
        <v>358</v>
      </c>
      <c r="D34" t="s">
        <v>100</v>
      </c>
      <c r="E34" t="s">
        <v>123</v>
      </c>
      <c r="F34" t="s">
        <v>359</v>
      </c>
      <c r="G34" t="s">
        <v>360</v>
      </c>
      <c r="H34" t="s">
        <v>102</v>
      </c>
      <c r="I34" s="78">
        <v>88822</v>
      </c>
      <c r="J34" s="78">
        <v>13930</v>
      </c>
      <c r="K34" s="78">
        <v>0</v>
      </c>
      <c r="L34" s="78">
        <v>12372.9046</v>
      </c>
      <c r="M34" s="79">
        <v>3.8E-3</v>
      </c>
      <c r="N34" s="79">
        <v>1.46E-2</v>
      </c>
      <c r="O34" s="79">
        <v>5.4000000000000003E-3</v>
      </c>
    </row>
    <row r="35" spans="2:15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128</v>
      </c>
      <c r="H35" t="s">
        <v>102</v>
      </c>
      <c r="I35" s="78">
        <v>63183.15</v>
      </c>
      <c r="J35" s="78">
        <v>786.2</v>
      </c>
      <c r="K35" s="78">
        <v>0</v>
      </c>
      <c r="L35" s="78">
        <v>496.74592530000001</v>
      </c>
      <c r="M35" s="79">
        <v>2.9999999999999997E-4</v>
      </c>
      <c r="N35" s="79">
        <v>5.9999999999999995E-4</v>
      </c>
      <c r="O35" s="79">
        <v>2.0000000000000001E-4</v>
      </c>
    </row>
    <row r="36" spans="2:15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128</v>
      </c>
      <c r="H36" t="s">
        <v>102</v>
      </c>
      <c r="I36" s="78">
        <v>245159</v>
      </c>
      <c r="J36" s="78">
        <v>1413</v>
      </c>
      <c r="K36" s="78">
        <v>0</v>
      </c>
      <c r="L36" s="78">
        <v>3464.0966699999999</v>
      </c>
      <c r="M36" s="79">
        <v>7.4999999999999997E-3</v>
      </c>
      <c r="N36" s="79">
        <v>4.1000000000000003E-3</v>
      </c>
      <c r="O36" s="79">
        <v>1.5E-3</v>
      </c>
    </row>
    <row r="37" spans="2:15">
      <c r="B37" s="80" t="s">
        <v>367</v>
      </c>
      <c r="E37" s="16"/>
      <c r="F37" s="16"/>
      <c r="G37" s="16"/>
      <c r="I37" s="82">
        <v>1032511.6</v>
      </c>
      <c r="K37" s="82">
        <v>12.41812</v>
      </c>
      <c r="L37" s="82">
        <v>11188.423014</v>
      </c>
      <c r="N37" s="81">
        <v>1.32E-2</v>
      </c>
      <c r="O37" s="81">
        <v>4.8999999999999998E-3</v>
      </c>
    </row>
    <row r="38" spans="2:15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371</v>
      </c>
      <c r="H38" t="s">
        <v>102</v>
      </c>
      <c r="I38" s="78">
        <v>43000</v>
      </c>
      <c r="J38" s="78">
        <v>264.10000000000002</v>
      </c>
      <c r="K38" s="78">
        <v>0</v>
      </c>
      <c r="L38" s="78">
        <v>113.563</v>
      </c>
      <c r="M38" s="79">
        <v>3.3E-3</v>
      </c>
      <c r="N38" s="79">
        <v>1E-4</v>
      </c>
      <c r="O38" s="79">
        <v>0</v>
      </c>
    </row>
    <row r="39" spans="2:15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375</v>
      </c>
      <c r="H39" t="s">
        <v>102</v>
      </c>
      <c r="I39" s="78">
        <v>135000</v>
      </c>
      <c r="J39" s="78">
        <v>34.5</v>
      </c>
      <c r="K39" s="78">
        <v>0</v>
      </c>
      <c r="L39" s="78">
        <v>46.575000000000003</v>
      </c>
      <c r="M39" s="79">
        <v>1E-3</v>
      </c>
      <c r="N39" s="79">
        <v>1E-4</v>
      </c>
      <c r="O39" s="79">
        <v>0</v>
      </c>
    </row>
    <row r="40" spans="2:15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112</v>
      </c>
      <c r="H40" t="s">
        <v>102</v>
      </c>
      <c r="I40" s="78">
        <v>1396.6</v>
      </c>
      <c r="J40" s="78">
        <v>2759</v>
      </c>
      <c r="K40" s="78">
        <v>0</v>
      </c>
      <c r="L40" s="78">
        <v>38.532193999999997</v>
      </c>
      <c r="M40" s="79">
        <v>4.1000000000000003E-3</v>
      </c>
      <c r="N40" s="79">
        <v>0</v>
      </c>
      <c r="O40" s="79">
        <v>0</v>
      </c>
    </row>
    <row r="41" spans="2:15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382</v>
      </c>
      <c r="H41" t="s">
        <v>102</v>
      </c>
      <c r="I41" s="78">
        <v>235000</v>
      </c>
      <c r="J41" s="78">
        <v>190</v>
      </c>
      <c r="K41" s="78">
        <v>0</v>
      </c>
      <c r="L41" s="78">
        <v>446.5</v>
      </c>
      <c r="M41" s="79">
        <v>2.7000000000000001E-3</v>
      </c>
      <c r="N41" s="79">
        <v>5.0000000000000001E-4</v>
      </c>
      <c r="O41" s="79">
        <v>2.0000000000000001E-4</v>
      </c>
    </row>
    <row r="42" spans="2:15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386</v>
      </c>
      <c r="H42" t="s">
        <v>102</v>
      </c>
      <c r="I42" s="78">
        <v>2136</v>
      </c>
      <c r="J42" s="78">
        <v>22670</v>
      </c>
      <c r="K42" s="78">
        <v>0</v>
      </c>
      <c r="L42" s="78">
        <v>484.2312</v>
      </c>
      <c r="M42" s="79">
        <v>2.0000000000000001E-4</v>
      </c>
      <c r="N42" s="79">
        <v>5.9999999999999995E-4</v>
      </c>
      <c r="O42" s="79">
        <v>2.0000000000000001E-4</v>
      </c>
    </row>
    <row r="43" spans="2:15">
      <c r="B43" t="s">
        <v>387</v>
      </c>
      <c r="C43" t="s">
        <v>388</v>
      </c>
      <c r="D43" t="s">
        <v>100</v>
      </c>
      <c r="E43" t="s">
        <v>123</v>
      </c>
      <c r="F43" t="s">
        <v>389</v>
      </c>
      <c r="G43" t="s">
        <v>390</v>
      </c>
      <c r="H43" t="s">
        <v>102</v>
      </c>
      <c r="I43" s="78">
        <v>18000</v>
      </c>
      <c r="J43" s="78">
        <v>3534</v>
      </c>
      <c r="K43" s="78">
        <v>0</v>
      </c>
      <c r="L43" s="78">
        <v>636.12</v>
      </c>
      <c r="M43" s="79">
        <v>1.8E-3</v>
      </c>
      <c r="N43" s="79">
        <v>6.9999999999999999E-4</v>
      </c>
      <c r="O43" s="79">
        <v>2.9999999999999997E-4</v>
      </c>
    </row>
    <row r="44" spans="2:15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321</v>
      </c>
      <c r="H44" t="s">
        <v>102</v>
      </c>
      <c r="I44" s="78">
        <v>67215</v>
      </c>
      <c r="J44" s="78">
        <v>10820</v>
      </c>
      <c r="K44" s="78">
        <v>0</v>
      </c>
      <c r="L44" s="78">
        <v>7272.6629999999996</v>
      </c>
      <c r="M44" s="79">
        <v>3.0000000000000001E-3</v>
      </c>
      <c r="N44" s="79">
        <v>8.6E-3</v>
      </c>
      <c r="O44" s="79">
        <v>3.2000000000000002E-3</v>
      </c>
    </row>
    <row r="45" spans="2:15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127</v>
      </c>
      <c r="H45" t="s">
        <v>102</v>
      </c>
      <c r="I45" s="78">
        <v>71500</v>
      </c>
      <c r="J45" s="78">
        <v>52.9</v>
      </c>
      <c r="K45" s="78">
        <v>0</v>
      </c>
      <c r="L45" s="78">
        <v>37.823500000000003</v>
      </c>
      <c r="M45" s="79">
        <v>5.9999999999999995E-4</v>
      </c>
      <c r="N45" s="79">
        <v>0</v>
      </c>
      <c r="O45" s="79">
        <v>0</v>
      </c>
    </row>
    <row r="46" spans="2:15">
      <c r="B46" t="s">
        <v>397</v>
      </c>
      <c r="C46" t="s">
        <v>398</v>
      </c>
      <c r="D46" t="s">
        <v>100</v>
      </c>
      <c r="E46" t="s">
        <v>123</v>
      </c>
      <c r="F46" t="s">
        <v>399</v>
      </c>
      <c r="G46" t="s">
        <v>127</v>
      </c>
      <c r="H46" t="s">
        <v>102</v>
      </c>
      <c r="I46" s="78">
        <v>135000</v>
      </c>
      <c r="J46" s="78">
        <v>268.3</v>
      </c>
      <c r="K46" s="78">
        <v>0</v>
      </c>
      <c r="L46" s="78">
        <v>362.20499999999998</v>
      </c>
      <c r="M46" s="79">
        <v>1.8E-3</v>
      </c>
      <c r="N46" s="79">
        <v>4.0000000000000002E-4</v>
      </c>
      <c r="O46" s="79">
        <v>2.0000000000000001E-4</v>
      </c>
    </row>
    <row r="47" spans="2:15">
      <c r="B47" t="s">
        <v>400</v>
      </c>
      <c r="C47" t="s">
        <v>401</v>
      </c>
      <c r="D47" t="s">
        <v>100</v>
      </c>
      <c r="E47" t="s">
        <v>123</v>
      </c>
      <c r="F47" t="s">
        <v>402</v>
      </c>
      <c r="G47" t="s">
        <v>128</v>
      </c>
      <c r="H47" t="s">
        <v>102</v>
      </c>
      <c r="I47" s="78">
        <v>39264</v>
      </c>
      <c r="J47" s="78">
        <v>2800</v>
      </c>
      <c r="K47" s="78">
        <v>12.41812</v>
      </c>
      <c r="L47" s="78">
        <v>1111.8101200000001</v>
      </c>
      <c r="M47" s="79">
        <v>1E-3</v>
      </c>
      <c r="N47" s="79">
        <v>1.2999999999999999E-3</v>
      </c>
      <c r="O47" s="79">
        <v>5.0000000000000001E-4</v>
      </c>
    </row>
    <row r="48" spans="2:15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128</v>
      </c>
      <c r="H48" t="s">
        <v>102</v>
      </c>
      <c r="I48" s="78">
        <v>285000</v>
      </c>
      <c r="J48" s="78">
        <v>224</v>
      </c>
      <c r="K48" s="78">
        <v>0</v>
      </c>
      <c r="L48" s="78">
        <v>638.4</v>
      </c>
      <c r="M48" s="79">
        <v>2.7000000000000001E-3</v>
      </c>
      <c r="N48" s="79">
        <v>8.0000000000000004E-4</v>
      </c>
      <c r="O48" s="79">
        <v>2.9999999999999997E-4</v>
      </c>
    </row>
    <row r="49" spans="2:15">
      <c r="B49" s="80" t="s">
        <v>406</v>
      </c>
      <c r="E49" s="16"/>
      <c r="F49" s="16"/>
      <c r="G49" s="16"/>
      <c r="I49" s="82">
        <v>0</v>
      </c>
      <c r="K49" s="82">
        <v>0</v>
      </c>
      <c r="L49" s="82">
        <v>0</v>
      </c>
      <c r="N49" s="81">
        <v>0</v>
      </c>
      <c r="O49" s="81">
        <v>0</v>
      </c>
    </row>
    <row r="50" spans="2:15">
      <c r="B50" t="s">
        <v>227</v>
      </c>
      <c r="C50" t="s">
        <v>227</v>
      </c>
      <c r="E50" s="16"/>
      <c r="F50" s="16"/>
      <c r="G50" t="s">
        <v>227</v>
      </c>
      <c r="H50" t="s">
        <v>227</v>
      </c>
      <c r="I50" s="78">
        <v>0</v>
      </c>
      <c r="J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s="80" t="s">
        <v>232</v>
      </c>
      <c r="E51" s="16"/>
      <c r="F51" s="16"/>
      <c r="G51" s="16"/>
      <c r="I51" s="82">
        <v>2454345</v>
      </c>
      <c r="K51" s="82">
        <v>0</v>
      </c>
      <c r="L51" s="82">
        <v>545021.9382687154</v>
      </c>
      <c r="N51" s="81">
        <v>0.6411</v>
      </c>
      <c r="O51" s="81">
        <v>0.23910000000000001</v>
      </c>
    </row>
    <row r="52" spans="2:15">
      <c r="B52" s="80" t="s">
        <v>284</v>
      </c>
      <c r="E52" s="16"/>
      <c r="F52" s="16"/>
      <c r="G52" s="16"/>
      <c r="I52" s="82">
        <v>28372</v>
      </c>
      <c r="K52" s="82">
        <v>0</v>
      </c>
      <c r="L52" s="82">
        <v>25195.99632944</v>
      </c>
      <c r="N52" s="81">
        <v>2.9600000000000001E-2</v>
      </c>
      <c r="O52" s="81">
        <v>1.11E-2</v>
      </c>
    </row>
    <row r="53" spans="2:15">
      <c r="B53" t="s">
        <v>407</v>
      </c>
      <c r="C53" t="s">
        <v>408</v>
      </c>
      <c r="D53" t="s">
        <v>409</v>
      </c>
      <c r="E53" t="s">
        <v>410</v>
      </c>
      <c r="F53" t="s">
        <v>411</v>
      </c>
      <c r="G53" t="s">
        <v>412</v>
      </c>
      <c r="H53" t="s">
        <v>106</v>
      </c>
      <c r="I53" s="78">
        <v>28372</v>
      </c>
      <c r="J53" s="78">
        <v>25622</v>
      </c>
      <c r="K53" s="78">
        <v>0</v>
      </c>
      <c r="L53" s="78">
        <v>25195.99632944</v>
      </c>
      <c r="M53" s="79">
        <v>5.9999999999999995E-4</v>
      </c>
      <c r="N53" s="79">
        <v>2.9600000000000001E-2</v>
      </c>
      <c r="O53" s="79">
        <v>1.11E-2</v>
      </c>
    </row>
    <row r="54" spans="2:15">
      <c r="B54" s="80" t="s">
        <v>285</v>
      </c>
      <c r="E54" s="16"/>
      <c r="F54" s="16"/>
      <c r="G54" s="16"/>
      <c r="I54" s="82">
        <v>2425973</v>
      </c>
      <c r="K54" s="82">
        <v>0</v>
      </c>
      <c r="L54" s="82">
        <v>519825.94193927542</v>
      </c>
      <c r="N54" s="81">
        <v>0.61150000000000004</v>
      </c>
      <c r="O54" s="81">
        <v>0.22800000000000001</v>
      </c>
    </row>
    <row r="55" spans="2:15">
      <c r="B55" t="s">
        <v>413</v>
      </c>
      <c r="C55" t="s">
        <v>414</v>
      </c>
      <c r="D55" t="s">
        <v>123</v>
      </c>
      <c r="E55" t="s">
        <v>410</v>
      </c>
      <c r="F55" t="s">
        <v>415</v>
      </c>
      <c r="G55" t="s">
        <v>416</v>
      </c>
      <c r="H55" t="s">
        <v>110</v>
      </c>
      <c r="I55" s="78">
        <v>73966</v>
      </c>
      <c r="J55" s="78">
        <v>6156</v>
      </c>
      <c r="K55" s="78">
        <v>0</v>
      </c>
      <c r="L55" s="78">
        <v>17679.735576288</v>
      </c>
      <c r="M55" s="79">
        <v>1E-4</v>
      </c>
      <c r="N55" s="79">
        <v>2.0799999999999999E-2</v>
      </c>
      <c r="O55" s="79">
        <v>7.7999999999999996E-3</v>
      </c>
    </row>
    <row r="56" spans="2:15">
      <c r="B56" t="s">
        <v>417</v>
      </c>
      <c r="C56" t="s">
        <v>418</v>
      </c>
      <c r="D56" t="s">
        <v>409</v>
      </c>
      <c r="E56" t="s">
        <v>410</v>
      </c>
      <c r="F56" t="s">
        <v>419</v>
      </c>
      <c r="G56" t="s">
        <v>416</v>
      </c>
      <c r="H56" t="s">
        <v>106</v>
      </c>
      <c r="I56" s="78">
        <v>49433</v>
      </c>
      <c r="J56" s="78">
        <v>8803</v>
      </c>
      <c r="K56" s="78">
        <v>0</v>
      </c>
      <c r="L56" s="78">
        <v>15082.600507339999</v>
      </c>
      <c r="M56" s="79">
        <v>2.8999999999999998E-3</v>
      </c>
      <c r="N56" s="79">
        <v>1.77E-2</v>
      </c>
      <c r="O56" s="79">
        <v>6.6E-3</v>
      </c>
    </row>
    <row r="57" spans="2:15">
      <c r="B57" t="s">
        <v>420</v>
      </c>
      <c r="C57" t="s">
        <v>421</v>
      </c>
      <c r="D57" t="s">
        <v>422</v>
      </c>
      <c r="E57" t="s">
        <v>410</v>
      </c>
      <c r="F57" t="s">
        <v>423</v>
      </c>
      <c r="G57" t="s">
        <v>416</v>
      </c>
      <c r="H57" t="s">
        <v>203</v>
      </c>
      <c r="I57" s="78">
        <v>106738</v>
      </c>
      <c r="J57" s="78">
        <v>738400</v>
      </c>
      <c r="K57" s="78">
        <v>0</v>
      </c>
      <c r="L57" s="78">
        <v>25357.259080815998</v>
      </c>
      <c r="M57" s="79">
        <v>1E-4</v>
      </c>
      <c r="N57" s="79">
        <v>2.98E-2</v>
      </c>
      <c r="O57" s="79">
        <v>1.11E-2</v>
      </c>
    </row>
    <row r="58" spans="2:15">
      <c r="B58" t="s">
        <v>424</v>
      </c>
      <c r="C58" t="s">
        <v>425</v>
      </c>
      <c r="D58" t="s">
        <v>426</v>
      </c>
      <c r="E58" t="s">
        <v>410</v>
      </c>
      <c r="F58" t="s">
        <v>427</v>
      </c>
      <c r="G58" t="s">
        <v>428</v>
      </c>
      <c r="H58" t="s">
        <v>106</v>
      </c>
      <c r="I58" s="78">
        <v>15633</v>
      </c>
      <c r="J58" s="78">
        <v>54409</v>
      </c>
      <c r="K58" s="78">
        <v>0</v>
      </c>
      <c r="L58" s="78">
        <v>29480.96059002</v>
      </c>
      <c r="M58" s="79">
        <v>1E-4</v>
      </c>
      <c r="N58" s="79">
        <v>3.4700000000000002E-2</v>
      </c>
      <c r="O58" s="79">
        <v>1.29E-2</v>
      </c>
    </row>
    <row r="59" spans="2:15">
      <c r="B59" t="s">
        <v>429</v>
      </c>
      <c r="C59" t="s">
        <v>430</v>
      </c>
      <c r="D59" t="s">
        <v>426</v>
      </c>
      <c r="E59" t="s">
        <v>410</v>
      </c>
      <c r="F59" t="s">
        <v>431</v>
      </c>
      <c r="G59" t="s">
        <v>428</v>
      </c>
      <c r="H59" t="s">
        <v>106</v>
      </c>
      <c r="I59" s="78">
        <v>173376</v>
      </c>
      <c r="J59" s="78">
        <v>2216</v>
      </c>
      <c r="K59" s="78">
        <v>0</v>
      </c>
      <c r="L59" s="78">
        <v>13316.414146560001</v>
      </c>
      <c r="M59" s="79">
        <v>2.9999999999999997E-4</v>
      </c>
      <c r="N59" s="79">
        <v>1.5699999999999999E-2</v>
      </c>
      <c r="O59" s="79">
        <v>5.7999999999999996E-3</v>
      </c>
    </row>
    <row r="60" spans="2:15">
      <c r="B60" t="s">
        <v>432</v>
      </c>
      <c r="C60" t="s">
        <v>433</v>
      </c>
      <c r="D60" t="s">
        <v>123</v>
      </c>
      <c r="E60" t="s">
        <v>410</v>
      </c>
      <c r="F60" t="s">
        <v>434</v>
      </c>
      <c r="G60" t="s">
        <v>435</v>
      </c>
      <c r="H60" t="s">
        <v>205</v>
      </c>
      <c r="I60" s="78">
        <v>281722</v>
      </c>
      <c r="J60" s="78">
        <v>18265</v>
      </c>
      <c r="K60" s="78">
        <v>0</v>
      </c>
      <c r="L60" s="78">
        <v>18308.23099014</v>
      </c>
      <c r="M60" s="79">
        <v>5.0000000000000001E-4</v>
      </c>
      <c r="N60" s="79">
        <v>2.1499999999999998E-2</v>
      </c>
      <c r="O60" s="79">
        <v>8.0000000000000002E-3</v>
      </c>
    </row>
    <row r="61" spans="2:15">
      <c r="B61" t="s">
        <v>436</v>
      </c>
      <c r="C61" t="s">
        <v>437</v>
      </c>
      <c r="D61" t="s">
        <v>438</v>
      </c>
      <c r="E61" t="s">
        <v>410</v>
      </c>
      <c r="F61" t="s">
        <v>439</v>
      </c>
      <c r="G61" t="s">
        <v>435</v>
      </c>
      <c r="H61" t="s">
        <v>202</v>
      </c>
      <c r="I61" s="78">
        <v>194690</v>
      </c>
      <c r="J61" s="78">
        <v>10474</v>
      </c>
      <c r="K61" s="78">
        <v>0</v>
      </c>
      <c r="L61" s="78">
        <v>74285.39969274</v>
      </c>
      <c r="M61" s="79">
        <v>1E-4</v>
      </c>
      <c r="N61" s="79">
        <v>8.7400000000000005E-2</v>
      </c>
      <c r="O61" s="79">
        <v>3.2599999999999997E-2</v>
      </c>
    </row>
    <row r="62" spans="2:15">
      <c r="B62" t="s">
        <v>440</v>
      </c>
      <c r="C62" t="s">
        <v>441</v>
      </c>
      <c r="D62" t="s">
        <v>426</v>
      </c>
      <c r="E62" t="s">
        <v>410</v>
      </c>
      <c r="F62" t="s">
        <v>442</v>
      </c>
      <c r="G62" t="s">
        <v>443</v>
      </c>
      <c r="H62" t="s">
        <v>106</v>
      </c>
      <c r="I62" s="78">
        <v>54503</v>
      </c>
      <c r="J62" s="78">
        <v>6355</v>
      </c>
      <c r="K62" s="78">
        <v>0</v>
      </c>
      <c r="L62" s="78">
        <v>12005.065142900001</v>
      </c>
      <c r="M62" s="79">
        <v>2.9999999999999997E-4</v>
      </c>
      <c r="N62" s="79">
        <v>1.41E-2</v>
      </c>
      <c r="O62" s="79">
        <v>5.3E-3</v>
      </c>
    </row>
    <row r="63" spans="2:15">
      <c r="B63" t="s">
        <v>444</v>
      </c>
      <c r="C63" t="s">
        <v>445</v>
      </c>
      <c r="D63" t="s">
        <v>446</v>
      </c>
      <c r="E63" t="s">
        <v>410</v>
      </c>
      <c r="F63" t="s">
        <v>447</v>
      </c>
      <c r="G63" t="s">
        <v>448</v>
      </c>
      <c r="H63" t="s">
        <v>113</v>
      </c>
      <c r="I63" s="78">
        <v>312869</v>
      </c>
      <c r="J63" s="78">
        <v>174.6</v>
      </c>
      <c r="K63" s="78">
        <v>0</v>
      </c>
      <c r="L63" s="78">
        <v>2323.8841185234</v>
      </c>
      <c r="M63" s="79">
        <v>8.9999999999999998E-4</v>
      </c>
      <c r="N63" s="79">
        <v>2.7000000000000001E-3</v>
      </c>
      <c r="O63" s="79">
        <v>1E-3</v>
      </c>
    </row>
    <row r="64" spans="2:15">
      <c r="B64" t="s">
        <v>449</v>
      </c>
      <c r="C64" t="s">
        <v>450</v>
      </c>
      <c r="D64" t="s">
        <v>451</v>
      </c>
      <c r="E64" t="s">
        <v>410</v>
      </c>
      <c r="F64" t="s">
        <v>452</v>
      </c>
      <c r="G64" t="s">
        <v>453</v>
      </c>
      <c r="H64" t="s">
        <v>204</v>
      </c>
      <c r="I64" s="78">
        <v>120776</v>
      </c>
      <c r="J64" s="78">
        <v>49860</v>
      </c>
      <c r="K64" s="78">
        <v>0</v>
      </c>
      <c r="L64" s="78">
        <v>26917.854379199998</v>
      </c>
      <c r="M64" s="79">
        <v>4.0000000000000002E-4</v>
      </c>
      <c r="N64" s="79">
        <v>3.1699999999999999E-2</v>
      </c>
      <c r="O64" s="79">
        <v>1.18E-2</v>
      </c>
    </row>
    <row r="65" spans="2:15">
      <c r="B65" t="s">
        <v>454</v>
      </c>
      <c r="C65" t="s">
        <v>455</v>
      </c>
      <c r="D65" t="s">
        <v>409</v>
      </c>
      <c r="E65" t="s">
        <v>410</v>
      </c>
      <c r="F65" t="s">
        <v>456</v>
      </c>
      <c r="G65" t="s">
        <v>457</v>
      </c>
      <c r="H65" t="s">
        <v>106</v>
      </c>
      <c r="I65" s="78">
        <v>43140</v>
      </c>
      <c r="J65" s="78">
        <v>303</v>
      </c>
      <c r="K65" s="78">
        <v>0</v>
      </c>
      <c r="L65" s="78">
        <v>453.05541720000002</v>
      </c>
      <c r="M65" s="79">
        <v>2.2000000000000001E-3</v>
      </c>
      <c r="N65" s="79">
        <v>5.0000000000000001E-4</v>
      </c>
      <c r="O65" s="79">
        <v>2.0000000000000001E-4</v>
      </c>
    </row>
    <row r="66" spans="2:15">
      <c r="B66" t="s">
        <v>458</v>
      </c>
      <c r="C66" t="s">
        <v>459</v>
      </c>
      <c r="D66" t="s">
        <v>123</v>
      </c>
      <c r="E66" t="s">
        <v>410</v>
      </c>
      <c r="F66" t="s">
        <v>460</v>
      </c>
      <c r="G66" t="s">
        <v>461</v>
      </c>
      <c r="H66" t="s">
        <v>110</v>
      </c>
      <c r="I66" s="78">
        <v>260775</v>
      </c>
      <c r="J66" s="78">
        <v>275</v>
      </c>
      <c r="K66" s="78">
        <v>0</v>
      </c>
      <c r="L66" s="78">
        <v>2784.4772174999998</v>
      </c>
      <c r="M66" s="79">
        <v>6.9999999999999999E-4</v>
      </c>
      <c r="N66" s="79">
        <v>3.3E-3</v>
      </c>
      <c r="O66" s="79">
        <v>1.1999999999999999E-3</v>
      </c>
    </row>
    <row r="67" spans="2:15">
      <c r="B67" t="s">
        <v>462</v>
      </c>
      <c r="C67" t="s">
        <v>463</v>
      </c>
      <c r="D67" t="s">
        <v>464</v>
      </c>
      <c r="E67" t="s">
        <v>410</v>
      </c>
      <c r="F67" t="s">
        <v>465</v>
      </c>
      <c r="G67" t="s">
        <v>461</v>
      </c>
      <c r="H67" t="s">
        <v>110</v>
      </c>
      <c r="I67" s="78">
        <v>6189</v>
      </c>
      <c r="J67" s="78">
        <v>2054</v>
      </c>
      <c r="K67" s="78">
        <v>0</v>
      </c>
      <c r="L67" s="78">
        <v>493.58953456799998</v>
      </c>
      <c r="M67" s="79">
        <v>0</v>
      </c>
      <c r="N67" s="79">
        <v>5.9999999999999995E-4</v>
      </c>
      <c r="O67" s="79">
        <v>2.0000000000000001E-4</v>
      </c>
    </row>
    <row r="68" spans="2:15">
      <c r="B68" t="s">
        <v>466</v>
      </c>
      <c r="C68" t="s">
        <v>467</v>
      </c>
      <c r="D68" t="s">
        <v>426</v>
      </c>
      <c r="E68" t="s">
        <v>410</v>
      </c>
      <c r="F68" t="s">
        <v>468</v>
      </c>
      <c r="G68" t="s">
        <v>469</v>
      </c>
      <c r="H68" t="s">
        <v>106</v>
      </c>
      <c r="I68" s="78">
        <v>82067</v>
      </c>
      <c r="J68" s="78">
        <v>21570</v>
      </c>
      <c r="K68" s="78">
        <v>0</v>
      </c>
      <c r="L68" s="78">
        <v>61354.618685399997</v>
      </c>
      <c r="M68" s="79">
        <v>2.0000000000000001E-4</v>
      </c>
      <c r="N68" s="79">
        <v>7.22E-2</v>
      </c>
      <c r="O68" s="79">
        <v>2.69E-2</v>
      </c>
    </row>
    <row r="69" spans="2:15">
      <c r="B69" t="s">
        <v>470</v>
      </c>
      <c r="C69" t="s">
        <v>471</v>
      </c>
      <c r="D69" t="s">
        <v>426</v>
      </c>
      <c r="E69" t="s">
        <v>410</v>
      </c>
      <c r="F69" t="s">
        <v>472</v>
      </c>
      <c r="G69" t="s">
        <v>473</v>
      </c>
      <c r="H69" t="s">
        <v>106</v>
      </c>
      <c r="I69" s="78">
        <v>165000</v>
      </c>
      <c r="J69" s="78">
        <v>5677</v>
      </c>
      <c r="K69" s="78">
        <v>0</v>
      </c>
      <c r="L69" s="78">
        <v>32466.195299999999</v>
      </c>
      <c r="M69" s="79">
        <v>0</v>
      </c>
      <c r="N69" s="79">
        <v>3.8199999999999998E-2</v>
      </c>
      <c r="O69" s="79">
        <v>1.4200000000000001E-2</v>
      </c>
    </row>
    <row r="70" spans="2:15">
      <c r="B70" t="s">
        <v>474</v>
      </c>
      <c r="C70" t="s">
        <v>475</v>
      </c>
      <c r="D70" t="s">
        <v>409</v>
      </c>
      <c r="E70" t="s">
        <v>410</v>
      </c>
      <c r="F70" t="s">
        <v>476</v>
      </c>
      <c r="G70" t="s">
        <v>412</v>
      </c>
      <c r="H70" t="s">
        <v>106</v>
      </c>
      <c r="I70" s="78">
        <v>48861</v>
      </c>
      <c r="J70" s="78">
        <v>13727</v>
      </c>
      <c r="K70" s="78">
        <v>0</v>
      </c>
      <c r="L70" s="78">
        <v>23246.980063020001</v>
      </c>
      <c r="M70" s="79">
        <v>2.9999999999999997E-4</v>
      </c>
      <c r="N70" s="79">
        <v>2.7300000000000001E-2</v>
      </c>
      <c r="O70" s="79">
        <v>1.0200000000000001E-2</v>
      </c>
    </row>
    <row r="71" spans="2:15">
      <c r="B71" t="s">
        <v>477</v>
      </c>
      <c r="C71" t="s">
        <v>478</v>
      </c>
      <c r="D71" t="s">
        <v>426</v>
      </c>
      <c r="E71" t="s">
        <v>410</v>
      </c>
      <c r="F71" t="s">
        <v>479</v>
      </c>
      <c r="G71" t="s">
        <v>412</v>
      </c>
      <c r="H71" t="s">
        <v>106</v>
      </c>
      <c r="I71" s="78">
        <v>34102</v>
      </c>
      <c r="J71" s="78">
        <v>29570</v>
      </c>
      <c r="K71" s="78">
        <v>0</v>
      </c>
      <c r="L71" s="78">
        <v>34951.010212399997</v>
      </c>
      <c r="M71" s="79">
        <v>0</v>
      </c>
      <c r="N71" s="79">
        <v>4.1099999999999998E-2</v>
      </c>
      <c r="O71" s="79">
        <v>1.5299999999999999E-2</v>
      </c>
    </row>
    <row r="72" spans="2:15">
      <c r="B72" t="s">
        <v>480</v>
      </c>
      <c r="C72" t="s">
        <v>481</v>
      </c>
      <c r="D72" t="s">
        <v>409</v>
      </c>
      <c r="E72" t="s">
        <v>410</v>
      </c>
      <c r="F72" t="s">
        <v>482</v>
      </c>
      <c r="G72" t="s">
        <v>412</v>
      </c>
      <c r="H72" t="s">
        <v>106</v>
      </c>
      <c r="I72" s="78">
        <v>38475</v>
      </c>
      <c r="J72" s="78">
        <v>4248</v>
      </c>
      <c r="K72" s="78">
        <v>0</v>
      </c>
      <c r="L72" s="78">
        <v>5664.8927880000001</v>
      </c>
      <c r="M72" s="79">
        <v>1E-4</v>
      </c>
      <c r="N72" s="79">
        <v>6.7000000000000002E-3</v>
      </c>
      <c r="O72" s="79">
        <v>2.5000000000000001E-3</v>
      </c>
    </row>
    <row r="73" spans="2:15">
      <c r="B73" t="s">
        <v>483</v>
      </c>
      <c r="C73" t="s">
        <v>484</v>
      </c>
      <c r="D73" t="s">
        <v>426</v>
      </c>
      <c r="E73" t="s">
        <v>410</v>
      </c>
      <c r="F73" t="s">
        <v>485</v>
      </c>
      <c r="G73" t="s">
        <v>412</v>
      </c>
      <c r="H73" t="s">
        <v>106</v>
      </c>
      <c r="I73" s="78">
        <v>53231</v>
      </c>
      <c r="J73" s="78">
        <v>19317</v>
      </c>
      <c r="K73" s="78">
        <v>0</v>
      </c>
      <c r="L73" s="78">
        <v>35639.603447820002</v>
      </c>
      <c r="M73" s="79">
        <v>0</v>
      </c>
      <c r="N73" s="79">
        <v>4.19E-2</v>
      </c>
      <c r="O73" s="79">
        <v>1.5599999999999999E-2</v>
      </c>
    </row>
    <row r="74" spans="2:15">
      <c r="B74" t="s">
        <v>486</v>
      </c>
      <c r="C74" t="s">
        <v>487</v>
      </c>
      <c r="D74" t="s">
        <v>409</v>
      </c>
      <c r="E74" t="s">
        <v>410</v>
      </c>
      <c r="F74" t="s">
        <v>488</v>
      </c>
      <c r="G74" t="s">
        <v>489</v>
      </c>
      <c r="H74" t="s">
        <v>106</v>
      </c>
      <c r="I74" s="78">
        <v>114903</v>
      </c>
      <c r="J74" s="78">
        <v>4664</v>
      </c>
      <c r="K74" s="78">
        <v>0</v>
      </c>
      <c r="L74" s="78">
        <v>18574.55713872</v>
      </c>
      <c r="M74" s="79">
        <v>0</v>
      </c>
      <c r="N74" s="79">
        <v>2.18E-2</v>
      </c>
      <c r="O74" s="79">
        <v>8.0999999999999996E-3</v>
      </c>
    </row>
    <row r="75" spans="2:15">
      <c r="B75" t="s">
        <v>490</v>
      </c>
      <c r="C75" t="s">
        <v>491</v>
      </c>
      <c r="D75" t="s">
        <v>426</v>
      </c>
      <c r="E75" t="s">
        <v>410</v>
      </c>
      <c r="F75" t="s">
        <v>492</v>
      </c>
      <c r="G75" t="s">
        <v>489</v>
      </c>
      <c r="H75" t="s">
        <v>106</v>
      </c>
      <c r="I75" s="78">
        <v>29664</v>
      </c>
      <c r="J75" s="78">
        <v>22967</v>
      </c>
      <c r="K75" s="78">
        <v>0</v>
      </c>
      <c r="L75" s="78">
        <v>23613.618430080001</v>
      </c>
      <c r="M75" s="79">
        <v>2.9999999999999997E-4</v>
      </c>
      <c r="N75" s="79">
        <v>2.7799999999999998E-2</v>
      </c>
      <c r="O75" s="79">
        <v>1.04E-2</v>
      </c>
    </row>
    <row r="76" spans="2:15">
      <c r="B76" t="s">
        <v>493</v>
      </c>
      <c r="C76" t="s">
        <v>494</v>
      </c>
      <c r="D76" t="s">
        <v>446</v>
      </c>
      <c r="E76" t="s">
        <v>410</v>
      </c>
      <c r="F76" t="s">
        <v>495</v>
      </c>
      <c r="G76" t="s">
        <v>489</v>
      </c>
      <c r="H76" t="s">
        <v>106</v>
      </c>
      <c r="I76" s="78">
        <v>6701</v>
      </c>
      <c r="J76" s="78">
        <v>110300</v>
      </c>
      <c r="K76" s="78">
        <v>0</v>
      </c>
      <c r="L76" s="78">
        <v>25617.909597999998</v>
      </c>
      <c r="M76" s="79">
        <v>0</v>
      </c>
      <c r="N76" s="79">
        <v>3.0099999999999998E-2</v>
      </c>
      <c r="O76" s="79">
        <v>1.12E-2</v>
      </c>
    </row>
    <row r="77" spans="2:15">
      <c r="B77" t="s">
        <v>496</v>
      </c>
      <c r="C77" t="s">
        <v>497</v>
      </c>
      <c r="D77" t="s">
        <v>464</v>
      </c>
      <c r="E77" t="s">
        <v>410</v>
      </c>
      <c r="F77" t="s">
        <v>498</v>
      </c>
      <c r="G77" t="s">
        <v>499</v>
      </c>
      <c r="H77" t="s">
        <v>110</v>
      </c>
      <c r="I77" s="78">
        <v>159159</v>
      </c>
      <c r="J77" s="78">
        <v>3270</v>
      </c>
      <c r="K77" s="78">
        <v>0</v>
      </c>
      <c r="L77" s="78">
        <v>20208.029882039998</v>
      </c>
      <c r="M77" s="79">
        <v>1E-4</v>
      </c>
      <c r="N77" s="79">
        <v>2.3800000000000002E-2</v>
      </c>
      <c r="O77" s="79">
        <v>8.8999999999999999E-3</v>
      </c>
    </row>
    <row r="78" spans="2:15">
      <c r="B78" t="s">
        <v>234</v>
      </c>
      <c r="E78" s="16"/>
      <c r="F78" s="16"/>
      <c r="G78" s="16"/>
    </row>
    <row r="79" spans="2:15">
      <c r="B79" t="s">
        <v>278</v>
      </c>
      <c r="E79" s="16"/>
      <c r="F79" s="16"/>
      <c r="G79" s="16"/>
    </row>
    <row r="80" spans="2:15">
      <c r="B80" t="s">
        <v>279</v>
      </c>
      <c r="E80" s="16"/>
      <c r="F80" s="16"/>
      <c r="G80" s="16"/>
    </row>
    <row r="81" spans="2:7">
      <c r="B81" t="s">
        <v>280</v>
      </c>
      <c r="E81" s="16"/>
      <c r="F81" s="16"/>
      <c r="G81" s="16"/>
    </row>
    <row r="82" spans="2:7">
      <c r="B82" t="s">
        <v>281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721</v>
      </c>
    </row>
    <row r="3" spans="2:63">
      <c r="B3" s="2" t="s">
        <v>2</v>
      </c>
      <c r="C3" t="s">
        <v>722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10089981</v>
      </c>
      <c r="I11" s="7"/>
      <c r="J11" s="76">
        <v>0</v>
      </c>
      <c r="K11" s="76">
        <v>179730.6059309</v>
      </c>
      <c r="L11" s="7"/>
      <c r="M11" s="77">
        <v>1</v>
      </c>
      <c r="N11" s="77">
        <v>7.8799999999999995E-2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500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501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502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503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10089981</v>
      </c>
      <c r="J25" s="82">
        <v>0</v>
      </c>
      <c r="K25" s="82">
        <v>179730.6059309</v>
      </c>
      <c r="M25" s="81">
        <v>1</v>
      </c>
      <c r="N25" s="81">
        <v>7.8799999999999995E-2</v>
      </c>
    </row>
    <row r="26" spans="2:14">
      <c r="B26" s="80" t="s">
        <v>505</v>
      </c>
      <c r="D26" s="16"/>
      <c r="E26" s="16"/>
      <c r="F26" s="16"/>
      <c r="G26" s="16"/>
      <c r="H26" s="82">
        <v>10089981</v>
      </c>
      <c r="J26" s="82">
        <v>0</v>
      </c>
      <c r="K26" s="82">
        <v>179730.6059309</v>
      </c>
      <c r="M26" s="81">
        <v>1</v>
      </c>
      <c r="N26" s="81">
        <v>7.8799999999999995E-2</v>
      </c>
    </row>
    <row r="27" spans="2:14">
      <c r="B27" t="s">
        <v>506</v>
      </c>
      <c r="C27" t="s">
        <v>507</v>
      </c>
      <c r="D27" t="s">
        <v>451</v>
      </c>
      <c r="E27" t="s">
        <v>508</v>
      </c>
      <c r="F27" t="s">
        <v>509</v>
      </c>
      <c r="G27" t="s">
        <v>204</v>
      </c>
      <c r="H27" s="78">
        <v>9304091</v>
      </c>
      <c r="I27" s="78">
        <v>1466</v>
      </c>
      <c r="J27" s="78">
        <v>0</v>
      </c>
      <c r="K27" s="78">
        <v>60969.894404819999</v>
      </c>
      <c r="L27" s="79">
        <v>7.0000000000000001E-3</v>
      </c>
      <c r="M27" s="79">
        <v>0.3392</v>
      </c>
      <c r="N27" s="79">
        <v>2.6700000000000002E-2</v>
      </c>
    </row>
    <row r="28" spans="2:14">
      <c r="B28" t="s">
        <v>510</v>
      </c>
      <c r="C28" t="s">
        <v>511</v>
      </c>
      <c r="D28" t="s">
        <v>426</v>
      </c>
      <c r="E28" t="s">
        <v>512</v>
      </c>
      <c r="F28" t="s">
        <v>509</v>
      </c>
      <c r="G28" t="s">
        <v>106</v>
      </c>
      <c r="H28" s="78">
        <v>729516</v>
      </c>
      <c r="I28" s="78">
        <v>2314</v>
      </c>
      <c r="J28" s="78">
        <v>0</v>
      </c>
      <c r="K28" s="78">
        <v>58509.546831840002</v>
      </c>
      <c r="L28" s="79">
        <v>1E-3</v>
      </c>
      <c r="M28" s="79">
        <v>0.32550000000000001</v>
      </c>
      <c r="N28" s="79">
        <v>2.5700000000000001E-2</v>
      </c>
    </row>
    <row r="29" spans="2:14">
      <c r="B29" t="s">
        <v>513</v>
      </c>
      <c r="C29" t="s">
        <v>514</v>
      </c>
      <c r="D29" t="s">
        <v>426</v>
      </c>
      <c r="E29" t="s">
        <v>512</v>
      </c>
      <c r="F29" t="s">
        <v>509</v>
      </c>
      <c r="G29" t="s">
        <v>106</v>
      </c>
      <c r="H29" s="78">
        <v>56374</v>
      </c>
      <c r="I29" s="78">
        <v>30836</v>
      </c>
      <c r="J29" s="78">
        <v>0</v>
      </c>
      <c r="K29" s="78">
        <v>60251.164694239997</v>
      </c>
      <c r="L29" s="79">
        <v>1E-4</v>
      </c>
      <c r="M29" s="79">
        <v>0.3352</v>
      </c>
      <c r="N29" s="79">
        <v>2.64E-2</v>
      </c>
    </row>
    <row r="30" spans="2:14">
      <c r="B30" s="80" t="s">
        <v>515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291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504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234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279</v>
      </c>
      <c r="D38" s="16"/>
      <c r="E38" s="16"/>
      <c r="F38" s="16"/>
      <c r="G38" s="16"/>
    </row>
    <row r="39" spans="2:14">
      <c r="B39" t="s">
        <v>280</v>
      </c>
      <c r="D39" s="16"/>
      <c r="E39" s="16"/>
      <c r="F39" s="16"/>
      <c r="G39" s="16"/>
    </row>
    <row r="40" spans="2:14">
      <c r="B40" t="s">
        <v>281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721</v>
      </c>
    </row>
    <row r="3" spans="2:65">
      <c r="B3" s="2" t="s">
        <v>2</v>
      </c>
      <c r="C3" t="s">
        <v>722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1483086.07</v>
      </c>
      <c r="K11" s="7"/>
      <c r="L11" s="76">
        <v>213818.17035775719</v>
      </c>
      <c r="M11" s="7"/>
      <c r="N11" s="77">
        <v>1</v>
      </c>
      <c r="O11" s="77">
        <v>9.3799999999999994E-2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1483086.07</v>
      </c>
      <c r="L21" s="82">
        <v>213818.17035775719</v>
      </c>
      <c r="N21" s="81">
        <v>1</v>
      </c>
      <c r="O21" s="81">
        <v>9.3799999999999994E-2</v>
      </c>
    </row>
    <row r="22" spans="2:15">
      <c r="B22" s="80" t="s">
        <v>516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1483086.07</v>
      </c>
      <c r="L26" s="82">
        <v>213818.17035775719</v>
      </c>
      <c r="N26" s="81">
        <v>1</v>
      </c>
      <c r="O26" s="81">
        <v>9.3799999999999994E-2</v>
      </c>
    </row>
    <row r="27" spans="2:15">
      <c r="B27" t="s">
        <v>518</v>
      </c>
      <c r="C27" t="s">
        <v>519</v>
      </c>
      <c r="D27" t="s">
        <v>123</v>
      </c>
      <c r="E27" t="s">
        <v>520</v>
      </c>
      <c r="F27" t="s">
        <v>509</v>
      </c>
      <c r="G27" t="s">
        <v>227</v>
      </c>
      <c r="H27" t="s">
        <v>289</v>
      </c>
      <c r="I27" t="s">
        <v>106</v>
      </c>
      <c r="J27" s="78">
        <v>3948</v>
      </c>
      <c r="K27" s="78">
        <v>132300</v>
      </c>
      <c r="L27" s="78">
        <v>18103.625064</v>
      </c>
      <c r="M27" s="79">
        <v>6.7999999999999996E-3</v>
      </c>
      <c r="N27" s="79">
        <v>8.4699999999999998E-2</v>
      </c>
      <c r="O27" s="79">
        <v>7.9000000000000008E-3</v>
      </c>
    </row>
    <row r="28" spans="2:15">
      <c r="B28" t="s">
        <v>521</v>
      </c>
      <c r="C28" t="s">
        <v>522</v>
      </c>
      <c r="D28" t="s">
        <v>123</v>
      </c>
      <c r="E28" t="s">
        <v>523</v>
      </c>
      <c r="F28" t="s">
        <v>509</v>
      </c>
      <c r="G28" t="s">
        <v>227</v>
      </c>
      <c r="H28" t="s">
        <v>289</v>
      </c>
      <c r="I28" t="s">
        <v>106</v>
      </c>
      <c r="J28" s="78">
        <v>123006</v>
      </c>
      <c r="K28" s="78">
        <v>1758.87</v>
      </c>
      <c r="L28" s="78">
        <v>7498.7451812052004</v>
      </c>
      <c r="M28" s="79">
        <v>1E-3</v>
      </c>
      <c r="N28" s="79">
        <v>3.5099999999999999E-2</v>
      </c>
      <c r="O28" s="79">
        <v>3.3E-3</v>
      </c>
    </row>
    <row r="29" spans="2:15">
      <c r="B29" t="s">
        <v>524</v>
      </c>
      <c r="C29" t="s">
        <v>525</v>
      </c>
      <c r="D29" t="s">
        <v>123</v>
      </c>
      <c r="E29" t="s">
        <v>526</v>
      </c>
      <c r="F29" t="s">
        <v>509</v>
      </c>
      <c r="G29" t="s">
        <v>227</v>
      </c>
      <c r="H29" t="s">
        <v>289</v>
      </c>
      <c r="I29" t="s">
        <v>106</v>
      </c>
      <c r="J29" s="78">
        <v>61016</v>
      </c>
      <c r="K29" s="78">
        <v>2797</v>
      </c>
      <c r="L29" s="78">
        <v>5915.1363243200003</v>
      </c>
      <c r="M29" s="79">
        <v>7.3000000000000001E-3</v>
      </c>
      <c r="N29" s="79">
        <v>2.7699999999999999E-2</v>
      </c>
      <c r="O29" s="79">
        <v>2.5999999999999999E-3</v>
      </c>
    </row>
    <row r="30" spans="2:15">
      <c r="B30" t="s">
        <v>527</v>
      </c>
      <c r="C30" t="s">
        <v>528</v>
      </c>
      <c r="D30" t="s">
        <v>123</v>
      </c>
      <c r="E30" t="s">
        <v>529</v>
      </c>
      <c r="F30" t="s">
        <v>509</v>
      </c>
      <c r="G30" t="s">
        <v>227</v>
      </c>
      <c r="H30" t="s">
        <v>289</v>
      </c>
      <c r="I30" t="s">
        <v>106</v>
      </c>
      <c r="J30" s="78">
        <v>136535</v>
      </c>
      <c r="K30" s="78">
        <v>1242.4000000000001</v>
      </c>
      <c r="L30" s="78">
        <v>5879.4133714400004</v>
      </c>
      <c r="M30" s="79">
        <v>3.5999999999999999E-3</v>
      </c>
      <c r="N30" s="79">
        <v>2.75E-2</v>
      </c>
      <c r="O30" s="79">
        <v>2.5999999999999999E-3</v>
      </c>
    </row>
    <row r="31" spans="2:15">
      <c r="B31" t="s">
        <v>530</v>
      </c>
      <c r="C31" t="s">
        <v>531</v>
      </c>
      <c r="D31" t="s">
        <v>123</v>
      </c>
      <c r="E31" t="s">
        <v>532</v>
      </c>
      <c r="F31" t="s">
        <v>509</v>
      </c>
      <c r="G31" t="s">
        <v>227</v>
      </c>
      <c r="H31" t="s">
        <v>289</v>
      </c>
      <c r="I31" t="s">
        <v>106</v>
      </c>
      <c r="J31" s="78">
        <v>2624</v>
      </c>
      <c r="K31" s="78">
        <v>126040</v>
      </c>
      <c r="L31" s="78">
        <v>11463.0657536</v>
      </c>
      <c r="M31" s="79">
        <v>1.2200000000000001E-2</v>
      </c>
      <c r="N31" s="79">
        <v>5.3600000000000002E-2</v>
      </c>
      <c r="O31" s="79">
        <v>5.0000000000000001E-3</v>
      </c>
    </row>
    <row r="32" spans="2:15">
      <c r="B32" t="s">
        <v>533</v>
      </c>
      <c r="C32" t="s">
        <v>534</v>
      </c>
      <c r="D32" t="s">
        <v>123</v>
      </c>
      <c r="E32" t="s">
        <v>535</v>
      </c>
      <c r="F32" t="s">
        <v>509</v>
      </c>
      <c r="G32" t="s">
        <v>227</v>
      </c>
      <c r="H32" t="s">
        <v>289</v>
      </c>
      <c r="I32" t="s">
        <v>110</v>
      </c>
      <c r="J32" s="78">
        <v>151555</v>
      </c>
      <c r="K32" s="78">
        <v>4302</v>
      </c>
      <c r="L32" s="78">
        <v>25315.452577079999</v>
      </c>
      <c r="M32" s="79">
        <v>6.4000000000000003E-3</v>
      </c>
      <c r="N32" s="79">
        <v>0.11840000000000001</v>
      </c>
      <c r="O32" s="79">
        <v>1.11E-2</v>
      </c>
    </row>
    <row r="33" spans="2:15">
      <c r="B33" t="s">
        <v>536</v>
      </c>
      <c r="C33" t="s">
        <v>537</v>
      </c>
      <c r="D33" t="s">
        <v>123</v>
      </c>
      <c r="E33" t="s">
        <v>538</v>
      </c>
      <c r="F33" t="s">
        <v>509</v>
      </c>
      <c r="G33" t="s">
        <v>227</v>
      </c>
      <c r="H33" t="s">
        <v>289</v>
      </c>
      <c r="I33" t="s">
        <v>106</v>
      </c>
      <c r="J33" s="78">
        <v>30960</v>
      </c>
      <c r="K33" s="78">
        <v>30951</v>
      </c>
      <c r="L33" s="78">
        <v>33212.700993600003</v>
      </c>
      <c r="M33" s="79">
        <v>4.1000000000000003E-3</v>
      </c>
      <c r="N33" s="79">
        <v>0.15529999999999999</v>
      </c>
      <c r="O33" s="79">
        <v>1.46E-2</v>
      </c>
    </row>
    <row r="34" spans="2:15">
      <c r="B34" t="s">
        <v>539</v>
      </c>
      <c r="C34" t="s">
        <v>540</v>
      </c>
      <c r="D34" t="s">
        <v>438</v>
      </c>
      <c r="E34" t="s">
        <v>541</v>
      </c>
      <c r="F34" t="s">
        <v>509</v>
      </c>
      <c r="G34" t="s">
        <v>227</v>
      </c>
      <c r="H34" t="s">
        <v>289</v>
      </c>
      <c r="I34" t="s">
        <v>202</v>
      </c>
      <c r="J34" s="78">
        <v>8576</v>
      </c>
      <c r="K34" s="78">
        <v>24700</v>
      </c>
      <c r="L34" s="78">
        <v>7716.6530688000003</v>
      </c>
      <c r="M34" s="79">
        <v>1.1999999999999999E-3</v>
      </c>
      <c r="N34" s="79">
        <v>3.61E-2</v>
      </c>
      <c r="O34" s="79">
        <v>3.3999999999999998E-3</v>
      </c>
    </row>
    <row r="35" spans="2:15">
      <c r="B35" t="s">
        <v>542</v>
      </c>
      <c r="C35" t="s">
        <v>543</v>
      </c>
      <c r="D35" t="s">
        <v>123</v>
      </c>
      <c r="E35" t="s">
        <v>544</v>
      </c>
      <c r="F35" t="s">
        <v>509</v>
      </c>
      <c r="G35" t="s">
        <v>227</v>
      </c>
      <c r="H35" t="s">
        <v>289</v>
      </c>
      <c r="I35" t="s">
        <v>106</v>
      </c>
      <c r="J35" s="78">
        <v>10910</v>
      </c>
      <c r="K35" s="78">
        <v>18535.2</v>
      </c>
      <c r="L35" s="78">
        <v>7008.9116491200002</v>
      </c>
      <c r="M35" s="79">
        <v>3.3000000000000002E-2</v>
      </c>
      <c r="N35" s="79">
        <v>3.2800000000000003E-2</v>
      </c>
      <c r="O35" s="79">
        <v>3.0999999999999999E-3</v>
      </c>
    </row>
    <row r="36" spans="2:15">
      <c r="B36" t="s">
        <v>545</v>
      </c>
      <c r="C36" t="s">
        <v>546</v>
      </c>
      <c r="D36" t="s">
        <v>123</v>
      </c>
      <c r="E36" t="s">
        <v>547</v>
      </c>
      <c r="F36" t="s">
        <v>509</v>
      </c>
      <c r="G36" t="s">
        <v>227</v>
      </c>
      <c r="H36" t="s">
        <v>289</v>
      </c>
      <c r="I36" t="s">
        <v>106</v>
      </c>
      <c r="J36" s="78">
        <v>449916</v>
      </c>
      <c r="K36" s="78">
        <v>1602</v>
      </c>
      <c r="L36" s="78">
        <v>24981.729873119999</v>
      </c>
      <c r="M36" s="79">
        <v>1.12E-2</v>
      </c>
      <c r="N36" s="79">
        <v>0.1168</v>
      </c>
      <c r="O36" s="79">
        <v>1.0999999999999999E-2</v>
      </c>
    </row>
    <row r="37" spans="2:15">
      <c r="B37" t="s">
        <v>548</v>
      </c>
      <c r="C37" t="s">
        <v>549</v>
      </c>
      <c r="D37" t="s">
        <v>123</v>
      </c>
      <c r="E37" t="s">
        <v>550</v>
      </c>
      <c r="F37" t="s">
        <v>509</v>
      </c>
      <c r="G37" t="s">
        <v>227</v>
      </c>
      <c r="H37" t="s">
        <v>289</v>
      </c>
      <c r="I37" t="s">
        <v>106</v>
      </c>
      <c r="J37" s="78">
        <v>336678.07</v>
      </c>
      <c r="K37" s="78">
        <v>1318.5100000000032</v>
      </c>
      <c r="L37" s="78">
        <v>15386.038515943799</v>
      </c>
      <c r="M37" s="79">
        <v>3.2000000000000002E-3</v>
      </c>
      <c r="N37" s="79">
        <v>7.1999999999999995E-2</v>
      </c>
      <c r="O37" s="79">
        <v>6.7000000000000002E-3</v>
      </c>
    </row>
    <row r="38" spans="2:15">
      <c r="B38" t="s">
        <v>551</v>
      </c>
      <c r="C38" t="s">
        <v>552</v>
      </c>
      <c r="D38" t="s">
        <v>123</v>
      </c>
      <c r="E38" t="s">
        <v>553</v>
      </c>
      <c r="F38" t="s">
        <v>509</v>
      </c>
      <c r="G38" t="s">
        <v>227</v>
      </c>
      <c r="H38" t="s">
        <v>289</v>
      </c>
      <c r="I38" t="s">
        <v>106</v>
      </c>
      <c r="J38" s="78">
        <v>56657</v>
      </c>
      <c r="K38" s="78">
        <v>10315.76</v>
      </c>
      <c r="L38" s="78">
        <v>20257.3840963312</v>
      </c>
      <c r="M38" s="79">
        <v>3.5999999999999999E-3</v>
      </c>
      <c r="N38" s="79">
        <v>9.4700000000000006E-2</v>
      </c>
      <c r="O38" s="79">
        <v>8.8999999999999999E-3</v>
      </c>
    </row>
    <row r="39" spans="2:15">
      <c r="B39" t="s">
        <v>554</v>
      </c>
      <c r="C39" t="s">
        <v>555</v>
      </c>
      <c r="D39" t="s">
        <v>123</v>
      </c>
      <c r="E39" t="s">
        <v>556</v>
      </c>
      <c r="F39" t="s">
        <v>509</v>
      </c>
      <c r="G39" t="s">
        <v>227</v>
      </c>
      <c r="H39" t="s">
        <v>289</v>
      </c>
      <c r="I39" t="s">
        <v>110</v>
      </c>
      <c r="J39" s="78">
        <v>15411</v>
      </c>
      <c r="K39" s="78">
        <v>8434</v>
      </c>
      <c r="L39" s="78">
        <v>5046.7226496720004</v>
      </c>
      <c r="M39" s="79">
        <v>5.7000000000000002E-3</v>
      </c>
      <c r="N39" s="79">
        <v>2.3599999999999999E-2</v>
      </c>
      <c r="O39" s="79">
        <v>2.2000000000000001E-3</v>
      </c>
    </row>
    <row r="40" spans="2:15">
      <c r="B40" t="s">
        <v>557</v>
      </c>
      <c r="C40" t="s">
        <v>558</v>
      </c>
      <c r="D40" t="s">
        <v>123</v>
      </c>
      <c r="E40" t="s">
        <v>559</v>
      </c>
      <c r="F40" t="s">
        <v>509</v>
      </c>
      <c r="G40" t="s">
        <v>227</v>
      </c>
      <c r="H40" t="s">
        <v>289</v>
      </c>
      <c r="I40" t="s">
        <v>106</v>
      </c>
      <c r="J40" s="78">
        <v>49889</v>
      </c>
      <c r="K40" s="78">
        <v>13950</v>
      </c>
      <c r="L40" s="78">
        <v>24121.680723000001</v>
      </c>
      <c r="M40" s="79">
        <v>1.2500000000000001E-2</v>
      </c>
      <c r="N40" s="79">
        <v>0.1128</v>
      </c>
      <c r="O40" s="79">
        <v>1.06E-2</v>
      </c>
    </row>
    <row r="41" spans="2:15">
      <c r="B41" t="s">
        <v>560</v>
      </c>
      <c r="C41" t="s">
        <v>561</v>
      </c>
      <c r="D41" t="s">
        <v>123</v>
      </c>
      <c r="E41" t="s">
        <v>562</v>
      </c>
      <c r="F41" t="s">
        <v>509</v>
      </c>
      <c r="G41" t="s">
        <v>227</v>
      </c>
      <c r="H41" t="s">
        <v>289</v>
      </c>
      <c r="I41" t="s">
        <v>106</v>
      </c>
      <c r="J41" s="78">
        <v>45405</v>
      </c>
      <c r="K41" s="78">
        <v>1214.25</v>
      </c>
      <c r="L41" s="78">
        <v>1910.910516525</v>
      </c>
      <c r="M41" s="79">
        <v>3.5000000000000001E-3</v>
      </c>
      <c r="N41" s="79">
        <v>8.8999999999999999E-3</v>
      </c>
      <c r="O41" s="79">
        <v>8.0000000000000004E-4</v>
      </c>
    </row>
    <row r="42" spans="2:15">
      <c r="B42" s="80" t="s">
        <v>291</v>
      </c>
      <c r="C42" s="16"/>
      <c r="D42" s="16"/>
      <c r="E42" s="16"/>
      <c r="J42" s="82">
        <v>0</v>
      </c>
      <c r="L42" s="82">
        <v>0</v>
      </c>
      <c r="N42" s="81">
        <v>0</v>
      </c>
      <c r="O42" s="81">
        <v>0</v>
      </c>
    </row>
    <row r="43" spans="2:15">
      <c r="B43" t="s">
        <v>227</v>
      </c>
      <c r="C43" t="s">
        <v>227</v>
      </c>
      <c r="D43" s="16"/>
      <c r="E43" s="16"/>
      <c r="F43" t="s">
        <v>227</v>
      </c>
      <c r="G43" t="s">
        <v>227</v>
      </c>
      <c r="I43" t="s">
        <v>227</v>
      </c>
      <c r="J43" s="78">
        <v>0</v>
      </c>
      <c r="K43" s="78">
        <v>0</v>
      </c>
      <c r="L43" s="78">
        <v>0</v>
      </c>
      <c r="M43" s="79">
        <v>0</v>
      </c>
      <c r="N43" s="79">
        <v>0</v>
      </c>
      <c r="O43" s="79">
        <v>0</v>
      </c>
    </row>
    <row r="44" spans="2:15">
      <c r="B44" t="s">
        <v>234</v>
      </c>
      <c r="C44" s="16"/>
      <c r="D44" s="16"/>
      <c r="E44" s="16"/>
    </row>
    <row r="45" spans="2:15">
      <c r="B45" t="s">
        <v>278</v>
      </c>
      <c r="C45" s="16"/>
      <c r="D45" s="16"/>
      <c r="E45" s="16"/>
    </row>
    <row r="46" spans="2:15">
      <c r="B46" t="s">
        <v>279</v>
      </c>
      <c r="C46" s="16"/>
      <c r="D46" s="16"/>
      <c r="E46" s="16"/>
    </row>
    <row r="47" spans="2:15">
      <c r="B47" t="s">
        <v>280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721</v>
      </c>
    </row>
    <row r="3" spans="2:60">
      <c r="B3" s="2" t="s">
        <v>2</v>
      </c>
      <c r="C3" t="s">
        <v>722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2020-09-06T08:08:10Z</dcterms:modified>
</cp:coreProperties>
</file>