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72" i="27"/>
  <c r="C12" i="27"/>
</calcChain>
</file>

<file path=xl/sharedStrings.xml><?xml version="1.0" encoding="utf-8"?>
<sst xmlns="http://schemas.openxmlformats.org/spreadsheetml/2006/main" count="4973" uniqueCount="1529">
  <si>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</si>
  <si>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</si>
  <si>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</si>
  <si>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</si>
  <si>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</si>
  <si>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</si>
  <si>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</si>
  <si>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</si>
  <si>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</si>
  <si>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</si>
  <si>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</si>
  <si>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</si>
  <si>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</si>
  <si>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</si>
  <si>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</si>
  <si>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</si>
  <si>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</si>
  <si>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</si>
  <si>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</si>
  <si>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</si>
  <si>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</si>
  <si>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</si>
  <si>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</si>
  <si>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</si>
  <si>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</si>
  <si>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</si>
  <si>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</si>
  <si>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</si>
  <si>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</si>
  <si>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</si>
  <si>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</si>
  <si>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</si>
  <si>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</si>
  <si>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</si>
  <si>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</si>
  <si>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</si>
  <si>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</si>
  <si>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</si>
  <si>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</si>
  <si>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</si>
  <si>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</si>
  <si>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</si>
  <si>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</si>
  <si>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</si>
  <si>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</si>
  <si>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</si>
  <si>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</si>
  <si>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</si>
  <si>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</si>
  <si>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</si>
  <si>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</si>
  <si>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</si>
  <si>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</si>
  <si>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</si>
  <si>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</si>
  <si>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</si>
  <si>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</si>
  <si>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</si>
  <si>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</si>
  <si>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</si>
  <si>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</si>
  <si>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</si>
  <si>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</si>
  <si>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</si>
  <si>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</si>
  <si>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</si>
  <si>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</si>
  <si>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</si>
  <si>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</si>
  <si>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</si>
  <si>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</si>
  <si>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</si>
  <si>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</si>
  <si>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</si>
  <si>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</si>
  <si>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</si>
  <si>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</si>
  <si>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</si>
  <si>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</si>
  <si>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</si>
  <si>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</si>
  <si>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</si>
  <si>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</si>
  <si>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</si>
  <si>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</si>
  <si>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</si>
  <si>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</si>
  <si>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</si>
  <si>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</si>
  <si>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</si>
  <si>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</si>
  <si>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</si>
  <si>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</si>
  <si>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</si>
  <si>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</si>
  <si>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</si>
  <si>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</si>
  <si>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</si>
  <si>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</si>
  <si>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</si>
  <si>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</si>
  <si>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</si>
  <si>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</si>
  <si>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</si>
  <si>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</si>
  <si>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</si>
  <si>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</si>
  <si>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</si>
  <si>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</si>
  <si>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</si>
  <si>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</si>
  <si>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</si>
  <si>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</si>
  <si>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</si>
  <si>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</si>
  <si>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</si>
  <si>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</si>
  <si>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</si>
  <si>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</si>
  <si>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</si>
  <si>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</si>
  <si>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</si>
  <si>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</si>
  <si>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</si>
  <si>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</si>
  <si>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</si>
  <si>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</si>
  <si>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</si>
  <si>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</si>
  <si>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</si>
  <si>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</si>
  <si>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</si>
  <si>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</si>
  <si>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</si>
  <si>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</si>
  <si>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</si>
  <si>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</si>
  <si>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</si>
  <si>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</si>
  <si>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</si>
  <si>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</si>
  <si>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</si>
  <si>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</si>
  <si>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</si>
  <si>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</si>
  <si>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</si>
  <si>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</si>
  <si>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</si>
  <si>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</si>
  <si>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</si>
  <si>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</si>
  <si>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</si>
  <si>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</si>
  <si>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</si>
  <si>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</si>
  <si>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</si>
  <si>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</si>
  <si>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</si>
  <si>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</si>
  <si>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</si>
  <si>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</si>
  <si>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</si>
  <si>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</si>
  <si>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</si>
  <si>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</si>
  <si>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</si>
  <si>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</si>
  <si>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</si>
  <si>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</si>
  <si>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</si>
  <si>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</si>
  <si>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</si>
  <si>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</si>
  <si>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</si>
  <si>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</si>
  <si>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</si>
  <si>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</si>
  <si>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</si>
  <si>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</si>
  <si>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</si>
  <si>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</si>
  <si>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</si>
  <si>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</si>
  <si>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</si>
  <si>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</si>
  <si>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</si>
  <si>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</si>
  <si>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</si>
  <si>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</si>
  <si>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</si>
  <si>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</si>
  <si>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</si>
  <si>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</si>
  <si>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</si>
  <si>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</si>
  <si>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</si>
  <si>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</si>
  <si>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</si>
  <si>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7798</t>
  </si>
  <si>
    <t>קוד קופת הגמל</t>
  </si>
  <si>
    <t>513173393-00000000007797-7798-000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</si>
  <si>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</si>
  <si>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</si>
  <si>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</si>
  <si>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</si>
  <si>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</si>
  <si>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</si>
  <si>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</si>
  <si>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</si>
  <si>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</si>
  <si>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</si>
  <si>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</si>
  <si>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</si>
  <si>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</si>
  <si>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</si>
  <si>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</si>
  <si>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</si>
  <si>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</si>
  <si>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</si>
  <si>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</si>
  <si>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</si>
  <si>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</si>
  <si>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</si>
  <si>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</si>
  <si>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</si>
  <si>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</si>
  <si>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</si>
  <si>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</si>
  <si>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</si>
  <si>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</si>
  <si>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</si>
  <si>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</si>
  <si>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</si>
  <si>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</si>
  <si>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</si>
  <si>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</si>
  <si>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</si>
  <si>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</si>
  <si>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</si>
  <si>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</si>
  <si>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0545- גליל</t>
  </si>
  <si>
    <t>1134865</t>
  </si>
  <si>
    <t>28/10/19</t>
  </si>
  <si>
    <t>ממשל צמודה 1025- גליל</t>
  </si>
  <si>
    <t>1135912</t>
  </si>
  <si>
    <t>21/11/16</t>
  </si>
  <si>
    <t>ממשלתי צמוד 1020- גליל</t>
  </si>
  <si>
    <t>1137181</t>
  </si>
  <si>
    <t>24/04/17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</si>
  <si>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</si>
  <si>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</si>
  <si>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</si>
  <si>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</si>
  <si>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</si>
  <si>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</si>
  <si>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</si>
  <si>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</si>
  <si>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</si>
  <si>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</si>
  <si>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</si>
  <si>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</si>
  <si>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</si>
  <si>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03/03/20</t>
  </si>
  <si>
    <t>מלווה קצר מועד 511- בנק ישראל- מק"מ</t>
  </si>
  <si>
    <t>8210510</t>
  </si>
  <si>
    <t>05/05/20</t>
  </si>
  <si>
    <t>סה"כ שחר</t>
  </si>
  <si>
    <t>ממשל שקלית 0121- שחר</t>
  </si>
  <si>
    <t>1142223</t>
  </si>
  <si>
    <t>06/08/18</t>
  </si>
  <si>
    <t>ממשל שקלית 0122- שחר</t>
  </si>
  <si>
    <t>1123272</t>
  </si>
  <si>
    <t>09/12/19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</si>
  <si>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</si>
  <si>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</si>
  <si>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</si>
  <si>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</si>
  <si>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</si>
  <si>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</si>
  <si>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421- שחר</t>
  </si>
  <si>
    <t>1138130</t>
  </si>
  <si>
    <t>06/05/19</t>
  </si>
  <si>
    <t>ממשלתית שקלית 0.75% 07/22- שחר</t>
  </si>
  <si>
    <t>1158104</t>
  </si>
  <si>
    <t>26/05/20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</si>
  <si>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</si>
  <si>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</si>
  <si>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</si>
  <si>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</si>
  <si>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</si>
  <si>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</si>
  <si>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</si>
  <si>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</si>
  <si>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</si>
  <si>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</si>
  <si>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</si>
  <si>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</si>
  <si>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</si>
  <si>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</si>
  <si>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</si>
  <si>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</si>
  <si>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</si>
  <si>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</si>
  <si>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</si>
  <si>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עזריאלי אגח ו- קבוצת עזריאלי בע"מ (לשעבר קנית מימון)</t>
  </si>
  <si>
    <t>1156611</t>
  </si>
  <si>
    <t>510960719</t>
  </si>
  <si>
    <t>נדל"ן מניב בישראל</t>
  </si>
  <si>
    <t>Aa1.il</t>
  </si>
  <si>
    <t>29/06/20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</si>
  <si>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</si>
  <si>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</si>
  <si>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</si>
  <si>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</si>
  <si>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</si>
  <si>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</si>
  <si>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</si>
  <si>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</si>
  <si>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</si>
  <si>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</si>
  <si>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</si>
  <si>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</si>
  <si>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</si>
  <si>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</si>
  <si>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</si>
  <si>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</si>
  <si>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</si>
  <si>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</si>
  <si>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</si>
  <si>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</si>
  <si>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</si>
  <si>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</si>
  <si>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</si>
  <si>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</si>
  <si>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</si>
  <si>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</si>
  <si>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</si>
  <si>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</si>
  <si>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</si>
  <si>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</si>
  <si>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</si>
  <si>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</si>
  <si>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</si>
  <si>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</si>
  <si>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</si>
  <si>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</si>
  <si>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Gd 3.625 01/04/2030- GENERAL DYNAMICS</t>
  </si>
  <si>
    <t>US369550BM97</t>
  </si>
  <si>
    <t>10167</t>
  </si>
  <si>
    <t>Capital Goods</t>
  </si>
  <si>
    <t>A</t>
  </si>
  <si>
    <t>24/03/20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</si>
  <si>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</si>
  <si>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</si>
  <si>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</si>
  <si>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</si>
  <si>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</si>
  <si>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</si>
  <si>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</si>
  <si>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</si>
  <si>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</si>
  <si>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</si>
  <si>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</si>
  <si>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</si>
  <si>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</si>
  <si>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</si>
  <si>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</si>
  <si>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</si>
  <si>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</si>
  <si>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25/01/17</t>
  </si>
  <si>
    <t>Bac 4.125  01/24- Bank of America</t>
  </si>
  <si>
    <t>US06051GFB05</t>
  </si>
  <si>
    <t>10/07/17</t>
  </si>
  <si>
    <t>Jpm 2.301 15/10/25- JP MORGAN</t>
  </si>
  <si>
    <t>US46647PBF27</t>
  </si>
  <si>
    <t>10232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</si>
  <si>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</si>
  <si>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</si>
  <si>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</si>
  <si>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</si>
  <si>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</si>
  <si>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</si>
  <si>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</si>
  <si>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</si>
  <si>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</si>
  <si>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Nvda 2.85 01/04/2030- NVIDIA CORP</t>
  </si>
  <si>
    <t>US67066GAF19</t>
  </si>
  <si>
    <t>10322</t>
  </si>
  <si>
    <t>Semiconductors &amp; Semiconductor Equipment</t>
  </si>
  <si>
    <t>27/03/20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</si>
  <si>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</si>
  <si>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</si>
  <si>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</si>
  <si>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</si>
  <si>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</si>
  <si>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</si>
  <si>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04/22/26- WELLS FARGO COMPANY</t>
  </si>
  <si>
    <t>US949746RW34</t>
  </si>
  <si>
    <t>WFC 3.55 09/29/25- WELLS FARGO COMPANY</t>
  </si>
  <si>
    <t>US94974BGP94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</si>
  <si>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</si>
  <si>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</si>
  <si>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</si>
  <si>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</si>
  <si>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</si>
  <si>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</si>
  <si>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</si>
  <si>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</si>
  <si>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</si>
  <si>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</si>
  <si>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</si>
  <si>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</si>
  <si>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</si>
  <si>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</si>
  <si>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</si>
  <si>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</si>
  <si>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</si>
  <si>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</si>
  <si>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</si>
  <si>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</si>
  <si>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</si>
  <si>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</si>
  <si>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</si>
  <si>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</si>
  <si>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</si>
  <si>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</si>
  <si>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</si>
  <si>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</si>
  <si>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</si>
  <si>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</si>
  <si>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</si>
  <si>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</si>
  <si>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</si>
  <si>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</si>
  <si>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</si>
  <si>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</si>
  <si>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</si>
  <si>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</si>
  <si>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</si>
  <si>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</si>
  <si>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</si>
  <si>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</si>
  <si>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</si>
  <si>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</si>
  <si>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</si>
  <si>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09/01/20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</si>
  <si>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</si>
  <si>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</si>
  <si>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</si>
  <si>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</si>
  <si>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</si>
  <si>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</si>
  <si>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</si>
  <si>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</si>
  <si>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</si>
  <si>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</si>
  <si>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</si>
  <si>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</si>
  <si>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</si>
  <si>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</si>
  <si>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</si>
  <si>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</si>
  <si>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</si>
  <si>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</si>
  <si>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</si>
  <si>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</si>
  <si>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</si>
  <si>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</si>
  <si>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</si>
  <si>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</si>
  <si>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</si>
  <si>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</si>
  <si>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</si>
  <si>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</si>
  <si>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</si>
  <si>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</si>
  <si>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</si>
  <si>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</si>
  <si>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</si>
  <si>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</si>
  <si>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</si>
  <si>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</si>
  <si>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</si>
  <si>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</si>
  <si>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</si>
  <si>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</si>
  <si>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</si>
  <si>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</si>
  <si>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</si>
  <si>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</si>
  <si>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</si>
  <si>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</si>
  <si>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</si>
  <si>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</si>
  <si>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</si>
  <si>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</si>
  <si>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</si>
  <si>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</si>
  <si>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</si>
  <si>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</si>
  <si>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</si>
  <si>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</si>
  <si>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</si>
  <si>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</si>
  <si>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</si>
  <si>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</si>
  <si>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</si>
  <si>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</si>
  <si>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</si>
  <si>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</si>
  <si>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</si>
  <si>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</si>
  <si>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</si>
  <si>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</si>
  <si>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</si>
  <si>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</si>
  <si>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</si>
  <si>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</si>
  <si>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</si>
  <si>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</si>
  <si>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Pemex 4.75% 02/26/29- PETROLEOS MEXICANOS</t>
  </si>
  <si>
    <t>XS1824424706</t>
  </si>
  <si>
    <t>Pemex 5.95 28/01/2031- PETROLEOS MEXICANOS</t>
  </si>
  <si>
    <t>USP78625EA73</t>
  </si>
  <si>
    <t>13162</t>
  </si>
  <si>
    <t>Pemex 6.84 23/01/2030- PETROLEOS MEXICANOS</t>
  </si>
  <si>
    <t>USP78625DX85</t>
  </si>
  <si>
    <t>13/01/20</t>
  </si>
  <si>
    <t>Brfsbz 4.75% 22/05/2024- BRF-BRASIL FOODS SA-ADR</t>
  </si>
  <si>
    <t>USP1905CAE05</t>
  </si>
  <si>
    <t>10889</t>
  </si>
  <si>
    <t>BB-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</si>
  <si>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</si>
  <si>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</si>
  <si>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</si>
  <si>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</si>
  <si>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</si>
  <si>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</si>
  <si>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</si>
  <si>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</si>
  <si>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</si>
  <si>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</si>
  <si>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</si>
  <si>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</si>
  <si>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</si>
  <si>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</si>
  <si>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</si>
  <si>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</si>
  <si>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</si>
  <si>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</si>
  <si>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</si>
  <si>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</si>
  <si>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</si>
  <si>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</si>
  <si>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</si>
  <si>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</si>
  <si>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</si>
  <si>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</si>
  <si>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</si>
  <si>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</si>
  <si>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</si>
  <si>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</si>
  <si>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</si>
  <si>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</si>
  <si>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</si>
  <si>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</si>
  <si>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</si>
  <si>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</si>
  <si>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</si>
  <si>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</si>
  <si>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</si>
  <si>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</si>
  <si>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</si>
  <si>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</si>
  <si>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</si>
  <si>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</si>
  <si>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</si>
  <si>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</si>
  <si>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</si>
  <si>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</si>
  <si>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</si>
  <si>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נורסטאר- נורסטאר החזקות אינק  לשעבר גזית אינק</t>
  </si>
  <si>
    <t>723007</t>
  </si>
  <si>
    <t>511865008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</si>
  <si>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</si>
  <si>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</si>
  <si>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</si>
  <si>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</si>
  <si>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</si>
  <si>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</si>
  <si>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</si>
  <si>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</si>
  <si>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</si>
  <si>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</si>
  <si>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</si>
  <si>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</si>
  <si>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</si>
  <si>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</si>
  <si>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</si>
  <si>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</si>
  <si>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</si>
  <si>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</si>
  <si>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</si>
  <si>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</si>
  <si>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</si>
  <si>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</si>
  <si>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</si>
  <si>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</si>
  <si>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</si>
  <si>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</si>
  <si>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</si>
  <si>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</si>
  <si>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</si>
  <si>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</si>
  <si>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</si>
  <si>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</si>
  <si>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</si>
  <si>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</si>
  <si>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</si>
  <si>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</si>
  <si>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</si>
  <si>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</si>
  <si>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</si>
  <si>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</si>
  <si>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</si>
  <si>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</si>
  <si>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</si>
  <si>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</si>
  <si>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</si>
  <si>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</si>
  <si>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</si>
  <si>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</si>
  <si>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</si>
  <si>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</si>
  <si>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</si>
  <si>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</si>
  <si>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</si>
  <si>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סה"כ call 001 אופציות</t>
  </si>
  <si>
    <t>WIX.COM LTD- WIX ltd</t>
  </si>
  <si>
    <t>IL0011301780</t>
  </si>
  <si>
    <t>NASDAQ</t>
  </si>
  <si>
    <t>12913</t>
  </si>
  <si>
    <t>Software &amp; Services</t>
  </si>
  <si>
    <t>BN FP-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</si>
  <si>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</si>
  <si>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</si>
  <si>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</si>
  <si>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</si>
  <si>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</si>
  <si>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</si>
  <si>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</si>
  <si>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</si>
  <si>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</si>
  <si>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</si>
  <si>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</si>
  <si>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</si>
  <si>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</si>
  <si>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</si>
  <si>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</si>
  <si>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</si>
  <si>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</si>
  <si>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</si>
  <si>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</si>
  <si>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</si>
  <si>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</si>
  <si>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</si>
  <si>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</si>
  <si>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</si>
  <si>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</si>
  <si>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</si>
  <si>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</si>
  <si>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</si>
  <si>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</si>
  <si>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</si>
  <si>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</si>
  <si>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 ltd</t>
  </si>
  <si>
    <t>KYG875721634</t>
  </si>
  <si>
    <t>HKSE</t>
  </si>
  <si>
    <t>11074</t>
  </si>
  <si>
    <t>Media</t>
  </si>
  <si>
    <t>Elxx PHARMA INC- Eloxx Pharmaceuticals Inc</t>
  </si>
  <si>
    <t>US29014R1032</t>
  </si>
  <si>
    <t>13074</t>
  </si>
  <si>
    <t>Atrium european real estaste- Atrium european real estaste</t>
  </si>
  <si>
    <t>JE00B3DCF752</t>
  </si>
  <si>
    <t>10702</t>
  </si>
  <si>
    <t>Grand City Properties- GRAND CITY PROPERTIES</t>
  </si>
  <si>
    <t>LU0775917882</t>
  </si>
  <si>
    <t>FWB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</si>
  <si>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</si>
  <si>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</si>
  <si>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</si>
  <si>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</si>
  <si>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</si>
  <si>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</si>
  <si>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</si>
  <si>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</si>
  <si>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</si>
  <si>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</si>
  <si>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</si>
  <si>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</si>
  <si>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</si>
  <si>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</si>
  <si>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</si>
  <si>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</si>
  <si>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</si>
  <si>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</si>
  <si>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</si>
  <si>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</si>
  <si>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</si>
  <si>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</si>
  <si>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</si>
  <si>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</si>
  <si>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</si>
  <si>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</si>
  <si>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</si>
  <si>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</si>
  <si>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</si>
  <si>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</si>
  <si>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</si>
  <si>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</si>
  <si>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</si>
  <si>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</si>
  <si>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</si>
  <si>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</si>
  <si>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</si>
  <si>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</si>
  <si>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</si>
  <si>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</si>
  <si>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</si>
  <si>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</si>
  <si>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</si>
  <si>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</si>
  <si>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</si>
  <si>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</si>
  <si>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</si>
  <si>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</si>
  <si>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</si>
  <si>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</si>
  <si>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</si>
  <si>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</si>
  <si>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</si>
  <si>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</si>
  <si>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</si>
  <si>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</si>
  <si>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</si>
  <si>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</si>
  <si>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</si>
  <si>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</si>
  <si>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</si>
  <si>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</si>
  <si>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</si>
  <si>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</si>
  <si>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</si>
  <si>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</si>
  <si>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</si>
  <si>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</si>
  <si>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</si>
  <si>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</si>
  <si>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</si>
  <si>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</si>
  <si>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</si>
  <si>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</si>
  <si>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</si>
  <si>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</si>
  <si>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</si>
  <si>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</si>
  <si>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</si>
  <si>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</si>
  <si>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</si>
  <si>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</si>
  <si>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</si>
  <si>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</si>
  <si>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</si>
  <si>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</si>
  <si>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</si>
  <si>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</si>
  <si>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</si>
  <si>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</si>
  <si>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</si>
  <si>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</si>
  <si>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</si>
  <si>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</si>
  <si>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</si>
  <si>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</si>
  <si>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</si>
  <si>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</si>
  <si>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</si>
  <si>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</si>
  <si>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</si>
  <si>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</si>
  <si>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</si>
  <si>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</si>
  <si>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</si>
  <si>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</si>
  <si>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C140 18/09/20- BOEING CO</t>
  </si>
  <si>
    <t>70208590</t>
  </si>
  <si>
    <t>BA C190 18/09/20- BOEING CO</t>
  </si>
  <si>
    <t>70393616</t>
  </si>
  <si>
    <t>BA P190 18/09/20- BOEING CO</t>
  </si>
  <si>
    <t>70532080</t>
  </si>
  <si>
    <t>סה"כ מטבע</t>
  </si>
  <si>
    <t>סה"כ סחורות</t>
  </si>
  <si>
    <t>ESU0C3050- חוזים עתידיים בחול</t>
  </si>
  <si>
    <t>70121447</t>
  </si>
  <si>
    <t>Other</t>
  </si>
  <si>
    <t>ESU0C3200- חוזים עתידיים בחול</t>
  </si>
  <si>
    <t>70443189</t>
  </si>
  <si>
    <t>ESU0P2700- חוזים עתידיים בחול</t>
  </si>
  <si>
    <t>70122312</t>
  </si>
  <si>
    <t>ESU0P2900- חוזים עתידיים בחול</t>
  </si>
  <si>
    <t>70432117</t>
  </si>
  <si>
    <t>ESZ0C3300- חוזים עתידיים בחול</t>
  </si>
  <si>
    <t>70617980</t>
  </si>
  <si>
    <t>ESZ0C3500- חוזים עתידיים בחול</t>
  </si>
  <si>
    <t>70237268</t>
  </si>
  <si>
    <t>ESZ0P2700- חוזים עתידיים בחול</t>
  </si>
  <si>
    <t>70616545</t>
  </si>
  <si>
    <t>ESZ0P2900- חוזים עתידיים בחול</t>
  </si>
  <si>
    <t>70236799</t>
  </si>
  <si>
    <t>SCV0C3200- חוזים עתידיים בחול</t>
  </si>
  <si>
    <t>70468368</t>
  </si>
  <si>
    <t>SCV0C3260- חוזים עתידיים בחול</t>
  </si>
  <si>
    <t>70468392</t>
  </si>
  <si>
    <t>SCV0P2800- חוזים עתידיים בחול</t>
  </si>
  <si>
    <t>70468335</t>
  </si>
  <si>
    <t>CCK1- חוזים עתידיים בחול</t>
  </si>
  <si>
    <t>70574694</t>
  </si>
  <si>
    <t>CCN1- חוזים עתידיים בחול</t>
  </si>
  <si>
    <t>70576475</t>
  </si>
  <si>
    <t>ESU0_s&amp;p mini  fut Sep2020- חוזים עתידיים בחול</t>
  </si>
  <si>
    <t>70532106</t>
  </si>
  <si>
    <t>NQU0_nasdaq100 mini fut Sep20- חוזים עתידיים בחול</t>
  </si>
  <si>
    <t>70506357</t>
  </si>
  <si>
    <t>S K1- חוזים עתידיים בחול</t>
  </si>
  <si>
    <t>70287610</t>
  </si>
  <si>
    <t>S N1- חוזים עתידיים בחול</t>
  </si>
  <si>
    <t>70339056</t>
  </si>
  <si>
    <t>TYU0- חוזים עתידיים בחול</t>
  </si>
  <si>
    <t>70276282</t>
  </si>
  <si>
    <t>USU0- חוזים עתידיים בחול</t>
  </si>
  <si>
    <t>70128483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</si>
  <si>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</si>
  <si>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</si>
  <si>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</si>
  <si>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</si>
  <si>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</si>
  <si>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</si>
  <si>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</si>
  <si>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</si>
  <si>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</si>
  <si>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</si>
  <si>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</si>
  <si>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</si>
  <si>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</si>
  <si>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</si>
  <si>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</si>
  <si>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</si>
  <si>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</si>
  <si>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</si>
  <si>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</si>
  <si>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</si>
  <si>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</si>
  <si>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</si>
  <si>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</si>
  <si>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</si>
  <si>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</si>
  <si>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</si>
  <si>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</si>
  <si>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</si>
  <si>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</si>
  <si>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</si>
  <si>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</si>
  <si>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</si>
  <si>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</si>
  <si>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</si>
  <si>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</si>
  <si>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</si>
  <si>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</si>
  <si>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</si>
  <si>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</si>
  <si>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</si>
  <si>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</si>
  <si>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</si>
  <si>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</si>
  <si>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</si>
  <si>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ביטוח</t>
  </si>
  <si>
    <t>19/09/17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</si>
  <si>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</si>
  <si>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</si>
  <si>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</si>
  <si>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</si>
  <si>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</si>
  <si>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</si>
  <si>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</si>
  <si>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</si>
  <si>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26/04/17</t>
  </si>
  <si>
    <t>Pixellot Ltd- Pixellot Ltd</t>
  </si>
  <si>
    <t>29993743</t>
  </si>
  <si>
    <t>13171</t>
  </si>
  <si>
    <t>מנייה לס Smart Shooter- Smart Shooter</t>
  </si>
  <si>
    <t>299933670</t>
  </si>
  <si>
    <t>13118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</si>
  <si>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</si>
  <si>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</si>
  <si>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</si>
  <si>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</si>
  <si>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</si>
  <si>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</si>
  <si>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סה"כ קרנות הון סיכון</t>
  </si>
  <si>
    <t>קרן השקעה Copia- Copia</t>
  </si>
  <si>
    <t>29993135</t>
  </si>
  <si>
    <t>22/05/18</t>
  </si>
  <si>
    <t>גלילות 3- Glilot Capital investments</t>
  </si>
  <si>
    <t>29993297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</si>
  <si>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</si>
  <si>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</si>
  <si>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</si>
  <si>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</si>
  <si>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</si>
  <si>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</si>
  <si>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</si>
  <si>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</si>
  <si>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</si>
  <si>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</si>
  <si>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</si>
  <si>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</si>
  <si>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</si>
  <si>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</si>
  <si>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</si>
  <si>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</si>
  <si>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</si>
  <si>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</si>
  <si>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</si>
  <si>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</si>
  <si>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</si>
  <si>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</si>
  <si>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</si>
  <si>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</si>
  <si>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</si>
  <si>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</si>
  <si>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Fortissimo 5- Fortissimo 5</t>
  </si>
  <si>
    <t>29993715</t>
  </si>
  <si>
    <t>23/04/20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</si>
  <si>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</si>
  <si>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</si>
  <si>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</si>
  <si>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</si>
  <si>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</si>
  <si>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</si>
  <si>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</si>
  <si>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</si>
  <si>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</si>
  <si>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</si>
  <si>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</si>
  <si>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</si>
  <si>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</si>
  <si>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</si>
  <si>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</si>
  <si>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</si>
  <si>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</si>
  <si>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</si>
  <si>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</si>
  <si>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</si>
  <si>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</si>
  <si>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</si>
  <si>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</si>
  <si>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</si>
  <si>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</si>
  <si>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</si>
  <si>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</si>
  <si>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</si>
  <si>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</si>
  <si>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</si>
  <si>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</si>
  <si>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</si>
  <si>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</si>
  <si>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</si>
  <si>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</si>
  <si>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</si>
  <si>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</si>
  <si>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</si>
  <si>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</si>
  <si>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</si>
  <si>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</si>
  <si>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</si>
  <si>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</si>
  <si>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</si>
  <si>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קרן השקעה Meridia IV- Meridia Real Estate IV</t>
  </si>
  <si>
    <t>29993417</t>
  </si>
  <si>
    <t>14/05/19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</si>
  <si>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</si>
  <si>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</si>
  <si>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</si>
  <si>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</si>
  <si>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</si>
  <si>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Netz real estate fund 2 NQFPF- Netz real estate fund I</t>
  </si>
  <si>
    <t>29993681</t>
  </si>
  <si>
    <t>16/03/20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</si>
  <si>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</si>
  <si>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</si>
  <si>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</si>
  <si>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</si>
  <si>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</si>
  <si>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</si>
  <si>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</si>
  <si>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</si>
  <si>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</si>
  <si>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קרן השקעה Anacap 4- AnaCap Credit Opportunities GP, L.P</t>
  </si>
  <si>
    <t>29993592</t>
  </si>
  <si>
    <t>11/12/19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</si>
  <si>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</si>
  <si>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</si>
  <si>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</si>
  <si>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</si>
  <si>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</si>
  <si>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</si>
  <si>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</si>
  <si>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</si>
  <si>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</si>
  <si>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</si>
  <si>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</si>
  <si>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PennantPark Senior Credit Fund- PennantPark Senior Credit Fund</t>
  </si>
  <si>
    <t>29993447</t>
  </si>
  <si>
    <t>04/06/19</t>
  </si>
  <si>
    <t>Pontifax Medison- Pontifax Fund</t>
  </si>
  <si>
    <t>29993408</t>
  </si>
  <si>
    <t>Signal Alpha 2 Fund- Signal Real Estate Opportunities Fund</t>
  </si>
  <si>
    <t>29993539</t>
  </si>
  <si>
    <t>12/09/19</t>
  </si>
  <si>
    <t>Triton debt opportunities fund 2- Triton</t>
  </si>
  <si>
    <t>29993565</t>
  </si>
  <si>
    <t>22/10/19</t>
  </si>
  <si>
    <t>סה"כ כתבי אופציה בישראל</t>
  </si>
  <si>
    <t>קדימהסטם אפ ה1- קדימהסטם בע"מ</t>
  </si>
  <si>
    <t>1165760</t>
  </si>
  <si>
    <t>27/04/20</t>
  </si>
  <si>
    <t>קדימהסטם אפ ה2- קדימהסטם בע"מ</t>
  </si>
  <si>
    <t>1165778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</si>
  <si>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</si>
  <si>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</si>
  <si>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</si>
  <si>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</si>
  <si>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</si>
  <si>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 על מנייה Smart Shooter- Smart Shooter</t>
  </si>
  <si>
    <t>29993368</t>
  </si>
  <si>
    <t>01/04/19</t>
  </si>
  <si>
    <t>אופציה לס יורו שקל P360 28/07/20- חוזים סחירים ואופציות בישראל</t>
  </si>
  <si>
    <t>29993653</t>
  </si>
  <si>
    <t>18/02/20</t>
  </si>
  <si>
    <t>אופציה לס יורו שקל P365 28/07/20- חוזים סחירים ואופציות בישראל</t>
  </si>
  <si>
    <t>29993654</t>
  </si>
  <si>
    <t>סה"כ מט"ח/מט"ח</t>
  </si>
  <si>
    <t>HYGUP 83.9- בנק לאומי לישראל בע"מ</t>
  </si>
  <si>
    <t>90009963</t>
  </si>
  <si>
    <t>07/04/20</t>
  </si>
  <si>
    <t>LQD UP 132.42- בנק לאומי לישראל בע"מ</t>
  </si>
  <si>
    <t>90009962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</si>
  <si>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</si>
  <si>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</si>
  <si>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</si>
  <si>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</si>
  <si>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</si>
  <si>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</si>
  <si>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</si>
  <si>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</si>
  <si>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</si>
  <si>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</si>
  <si>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</si>
  <si>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</si>
  <si>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</si>
  <si>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</si>
  <si>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</si>
  <si>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</si>
  <si>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</si>
  <si>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</si>
  <si>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</si>
  <si>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</si>
  <si>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</si>
  <si>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</si>
  <si>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</si>
  <si>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</si>
  <si>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</si>
  <si>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20200204 USD\ILS 3.4135100 20200805- בנק לאומי לישראל בע"מ</t>
  </si>
  <si>
    <t>90009754</t>
  </si>
  <si>
    <t>FWD CCY\ILS 20200204 USD\ILS 3.4143000 20200805- בנק לאומי לישראל בע"מ</t>
  </si>
  <si>
    <t>90009752</t>
  </si>
  <si>
    <t>FWD CCY\ILS 20200205 USD\ILS 3.4245000 20200805- בנק לאומי לישראל בע"מ</t>
  </si>
  <si>
    <t>90009770</t>
  </si>
  <si>
    <t>05/02/20</t>
  </si>
  <si>
    <t>FWD CCY\ILS 20200206 SEK\ILS 0.3590000 20200805- בנק לאומי לישראל בע"מ</t>
  </si>
  <si>
    <t>90009783</t>
  </si>
  <si>
    <t>FWD CCY\ILS 20200323 SEK\ILS 0.3534000 20200805- בנק לאומי לישראל בע"מ</t>
  </si>
  <si>
    <t>90010048</t>
  </si>
  <si>
    <t>23/03/20</t>
  </si>
  <si>
    <t>FWD CCY\ILS 20200420 PLN\ILS 0.8563000 20200805- בנק לאומי לישראל בע"מ</t>
  </si>
  <si>
    <t>90010188</t>
  </si>
  <si>
    <t>20/04/20</t>
  </si>
  <si>
    <t>FWD CCY\ILS 20200427 EUR\ILS 3.8055000 20200716- בנק לאומי לישראל בע"מ</t>
  </si>
  <si>
    <t>90010230</t>
  </si>
  <si>
    <t>FWD CCY\ILS 20200504 EUR\ILS 3.8658000 20200707- בנק לאומי לישראל בע"מ</t>
  </si>
  <si>
    <t>90010250</t>
  </si>
  <si>
    <t>04/05/20</t>
  </si>
  <si>
    <t>FWD CCY\ILS 20200504 GBP\ILS 4.3884000 20200707- בנק לאומי לישראל בע"מ</t>
  </si>
  <si>
    <t>90010254</t>
  </si>
  <si>
    <t>FWD CCY\ILS 20200525 USD\ILS 3.5255000 20200709- בנק לאומי לישראל בע"מ</t>
  </si>
  <si>
    <t>90010374</t>
  </si>
  <si>
    <t>25/05/20</t>
  </si>
  <si>
    <t>FWD CCY\ILS 20200601 USD\ILS 3.5030000 20200805- בנק לאומי לישראל בע"מ</t>
  </si>
  <si>
    <t>90010402</t>
  </si>
  <si>
    <t>01/06/20</t>
  </si>
  <si>
    <t>FWD CCY\ILS 20200608 USD\ILS 3.4620000 20200821- בנק לאומי לישראל בע"מ</t>
  </si>
  <si>
    <t>90010726</t>
  </si>
  <si>
    <t>08/06/20</t>
  </si>
  <si>
    <t>FWD CCY\ILS 20200617 EUR\ILS 3.8746000 20200716- בנק לאומי לישראל בע"מ</t>
  </si>
  <si>
    <t>90010787</t>
  </si>
  <si>
    <t>17/06/20</t>
  </si>
  <si>
    <t>FWD CCY\ILS 20200618 EUR\ILS 3.8720000 20200716- בנק לאומי לישראל בע"מ</t>
  </si>
  <si>
    <t>90010827</t>
  </si>
  <si>
    <t>18/06/20</t>
  </si>
  <si>
    <t>FWD CCY\ILS 20200622 EUR\ILS 3.8705000 20200812- בנק לאומי לישראל בע"מ</t>
  </si>
  <si>
    <t>90010840</t>
  </si>
  <si>
    <t>22/06/20</t>
  </si>
  <si>
    <t>FWD CCY\ILS 20200622 PLN\ILS 0.8683000 20200805- בנק לאומי לישראל בע"מ</t>
  </si>
  <si>
    <t>90010838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</si>
  <si>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</si>
  <si>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</si>
  <si>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</si>
  <si>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</si>
  <si>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</si>
  <si>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</si>
  <si>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</si>
  <si>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</si>
  <si>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</si>
  <si>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</si>
  <si>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</si>
  <si>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</si>
  <si>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</si>
  <si>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</si>
  <si>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</si>
  <si>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</si>
  <si>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</si>
  <si>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</si>
  <si>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</si>
  <si>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</si>
  <si>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</si>
  <si>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</si>
  <si>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</si>
  <si>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</si>
  <si>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16/02/17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</si>
  <si>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</si>
  <si>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</si>
  <si>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</si>
  <si>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</si>
  <si>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</si>
  <si>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</si>
  <si>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</si>
  <si>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</si>
  <si>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</si>
  <si>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</si>
  <si>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</si>
  <si>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</si>
  <si>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</si>
  <si>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</si>
  <si>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</si>
  <si>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</si>
  <si>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</si>
  <si>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</si>
  <si>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</si>
  <si>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</si>
  <si>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</si>
  <si>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מימון ישיר אגח 7 רמ- מימון ישיר הנפקות (סדרה 7) בע"מ</t>
  </si>
  <si>
    <t>1153071</t>
  </si>
  <si>
    <t>אשראי</t>
  </si>
  <si>
    <t>AA</t>
  </si>
  <si>
    <t>15/08/18</t>
  </si>
  <si>
    <t>מימון ישיר סידרה 8- מימון ישיר הנפקות (סדרה 8) בע"מ</t>
  </si>
  <si>
    <t>1154798</t>
  </si>
  <si>
    <t>26/09/18</t>
  </si>
  <si>
    <t>Allp 2019-1X A MTG- Allegany Park CLO, Ltd.</t>
  </si>
  <si>
    <t>USG01793AA90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</si>
  <si>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</si>
  <si>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</si>
  <si>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</si>
  <si>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</si>
  <si>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</si>
  <si>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</si>
  <si>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</si>
  <si>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</si>
  <si>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</si>
  <si>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</si>
  <si>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</si>
  <si>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</si>
  <si>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</si>
  <si>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</si>
  <si>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</si>
  <si>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</si>
  <si>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</si>
  <si>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</si>
  <si>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</si>
  <si>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</si>
  <si>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</si>
  <si>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</si>
  <si>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</si>
  <si>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</si>
  <si>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</si>
  <si>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</si>
  <si>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</si>
  <si>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</si>
  <si>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</si>
  <si>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</si>
  <si>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</si>
  <si>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</si>
  <si>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</si>
  <si>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</si>
  <si>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03/04/19</t>
  </si>
  <si>
    <t>Cgms 2019-4X AT MTG- Carlyle Global Market Strategies</t>
  </si>
  <si>
    <t>usg2006tad12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</si>
  <si>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</si>
  <si>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</si>
  <si>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</si>
  <si>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</si>
  <si>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</si>
  <si>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</si>
  <si>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</si>
  <si>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</si>
  <si>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</si>
  <si>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</si>
  <si>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</si>
  <si>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</si>
  <si>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</si>
  <si>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</si>
  <si>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</si>
  <si>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</si>
  <si>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</si>
  <si>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</si>
  <si>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</si>
  <si>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</si>
  <si>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500287008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</si>
  <si>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</si>
  <si>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</si>
  <si>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</si>
  <si>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</si>
  <si>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</si>
  <si>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</si>
  <si>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</si>
  <si>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</si>
  <si>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</si>
  <si>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</si>
  <si>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</si>
  <si>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</si>
  <si>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</si>
  <si>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</si>
  <si>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</si>
  <si>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</si>
  <si>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</si>
  <si>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</si>
  <si>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</si>
  <si>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</si>
  <si>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</si>
  <si>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</si>
  <si>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</si>
  <si>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</si>
  <si>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</si>
  <si>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</si>
  <si>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</si>
  <si>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</si>
  <si>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</si>
  <si>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</si>
  <si>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</si>
  <si>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</si>
  <si>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</si>
  <si>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</si>
  <si>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</si>
  <si>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</si>
  <si>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</si>
  <si>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</si>
  <si>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</si>
  <si>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</si>
  <si>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</si>
  <si>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</si>
  <si>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</si>
  <si>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הלוואה 71 05/2019</t>
  </si>
  <si>
    <t>29993426</t>
  </si>
  <si>
    <t>13130</t>
  </si>
  <si>
    <t>הלוואה 47.1 05/2018</t>
  </si>
  <si>
    <t>29993136</t>
  </si>
  <si>
    <t>13079</t>
  </si>
  <si>
    <t>הלוואה 47.2 05/2018</t>
  </si>
  <si>
    <t>29993137</t>
  </si>
  <si>
    <t>הלוואה 85 06/2020</t>
  </si>
  <si>
    <t>29993771</t>
  </si>
  <si>
    <t>23/06/20</t>
  </si>
  <si>
    <t>הלוואה 36 08/2017</t>
  </si>
  <si>
    <t>לא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</si>
  <si>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</si>
  <si>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</si>
  <si>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</si>
  <si>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</si>
  <si>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</si>
  <si>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</si>
  <si>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</si>
  <si>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</si>
  <si>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</si>
  <si>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</si>
  <si>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</si>
  <si>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</si>
  <si>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</si>
  <si>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</si>
  <si>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</si>
  <si>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</si>
  <si>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</si>
  <si>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</si>
  <si>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</si>
  <si>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</si>
  <si>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</si>
  <si>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</si>
  <si>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</si>
  <si>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</si>
  <si>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13163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</si>
  <si>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</si>
  <si>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</si>
  <si>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</si>
  <si>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</si>
  <si>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</si>
  <si>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</si>
  <si>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</si>
  <si>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</si>
  <si>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</si>
  <si>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</si>
  <si>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</si>
  <si>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</si>
  <si>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</si>
  <si>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</si>
  <si>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</si>
  <si>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</si>
  <si>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</si>
  <si>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</si>
  <si>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</si>
  <si>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</si>
  <si>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</si>
  <si>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הלוואה 75  11/2019</t>
  </si>
  <si>
    <t>29993578</t>
  </si>
  <si>
    <t>10421</t>
  </si>
  <si>
    <t>18/11/19</t>
  </si>
  <si>
    <t>הלוואה 76  12/19</t>
  </si>
  <si>
    <t>29993600</t>
  </si>
  <si>
    <t>13016</t>
  </si>
  <si>
    <t>19/12/19</t>
  </si>
  <si>
    <t>29993601</t>
  </si>
  <si>
    <t>13154</t>
  </si>
  <si>
    <t>24/12/19</t>
  </si>
  <si>
    <t>הלוואה 80 02/2020</t>
  </si>
  <si>
    <t>29993643</t>
  </si>
  <si>
    <t>13160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</si>
  <si>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</si>
  <si>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</si>
  <si>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</si>
  <si>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</si>
  <si>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</si>
  <si>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</si>
  <si>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</si>
  <si>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29993772</t>
  </si>
  <si>
    <t>13173</t>
  </si>
  <si>
    <t>24/06/20</t>
  </si>
  <si>
    <t>29993773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</si>
  <si>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</si>
  <si>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</si>
  <si>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</si>
  <si>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</si>
  <si>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</si>
  <si>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</si>
  <si>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</si>
  <si>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</si>
  <si>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</si>
  <si>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</si>
  <si>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</si>
  <si>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הלוואה 79 01/2020</t>
  </si>
  <si>
    <t>29993634</t>
  </si>
  <si>
    <t>13158</t>
  </si>
  <si>
    <t>27/01/20</t>
  </si>
  <si>
    <t>הלוואה 81 02/2020</t>
  </si>
  <si>
    <t>29993646</t>
  </si>
  <si>
    <t>13161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</si>
  <si>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</si>
  <si>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</si>
  <si>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</si>
  <si>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</si>
  <si>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</si>
  <si>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</si>
  <si>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</si>
  <si>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</si>
  <si>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</si>
  <si>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</si>
  <si>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</si>
  <si>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</si>
  <si>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</si>
  <si>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</si>
  <si>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</si>
  <si>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</si>
  <si>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</si>
  <si>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</si>
  <si>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</si>
  <si>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</si>
  <si>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</si>
  <si>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</si>
  <si>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</si>
  <si>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</si>
  <si>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כללי</t>
  </si>
  <si>
    <t>אלוני חץ</t>
  </si>
  <si>
    <t>בנק דקסיה</t>
  </si>
  <si>
    <t>עסקים קטנים</t>
  </si>
  <si>
    <t>רובינשטייין</t>
  </si>
  <si>
    <t>AP_Partners</t>
  </si>
  <si>
    <t>AVANAN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</si>
  <si>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</si>
  <si>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</si>
  <si>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</si>
  <si>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</si>
  <si>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</si>
  <si>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</si>
  <si>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</si>
  <si>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</si>
  <si>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</si>
  <si>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</si>
  <si>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LOOL</t>
  </si>
  <si>
    <t>MAGMA</t>
  </si>
  <si>
    <t>MUSTANG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</si>
  <si>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</si>
  <si>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</si>
  <si>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</si>
  <si>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</si>
  <si>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</si>
  <si>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</si>
  <si>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</si>
  <si>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</si>
  <si>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</si>
  <si>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</si>
  <si>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VIOLA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</si>
  <si>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</si>
  <si>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</si>
  <si>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</si>
  <si>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</si>
  <si>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</si>
  <si>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</si>
  <si>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</si>
  <si>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</si>
  <si>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יסודות3</t>
  </si>
  <si>
    <t>יסודותאנקס</t>
  </si>
  <si>
    <t>נווה אילן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</si>
  <si>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</si>
  <si>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</si>
  <si>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</si>
  <si>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</si>
  <si>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</si>
  <si>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</si>
  <si>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</si>
  <si>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</si>
  <si>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פלנוס_מזאנין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</si>
  <si>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</si>
  <si>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</si>
  <si>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</si>
  <si>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</si>
  <si>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</si>
  <si>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</si>
  <si>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</si>
  <si>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</si>
  <si>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</si>
  <si>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אנרגיאן</t>
  </si>
  <si>
    <t>האדסון</t>
  </si>
  <si>
    <t>TIMES SQUARE</t>
  </si>
  <si>
    <t>סידני</t>
  </si>
  <si>
    <t>upper east</t>
  </si>
  <si>
    <t>vinters place</t>
  </si>
  <si>
    <t>האדסון 2</t>
  </si>
  <si>
    <t>Wrapper LA</t>
  </si>
  <si>
    <t>ipo only</t>
  </si>
  <si>
    <t>מדיסון</t>
  </si>
  <si>
    <t>SKYWALKER AUD</t>
  </si>
  <si>
    <t>SKYWALKER HKD</t>
  </si>
  <si>
    <t>ALTO2</t>
  </si>
  <si>
    <t>ANACAP</t>
  </si>
  <si>
    <t>Anacap_4</t>
  </si>
  <si>
    <t>ARES4</t>
  </si>
  <si>
    <t>AVENUE3</t>
  </si>
  <si>
    <t>Brack_Capital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</si>
  <si>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</si>
  <si>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</si>
  <si>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</si>
  <si>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</si>
  <si>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</si>
  <si>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</si>
  <si>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</si>
  <si>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</si>
  <si>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</si>
  <si>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</si>
  <si>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</si>
  <si>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</si>
  <si>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</si>
  <si>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</si>
  <si>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Kotani</t>
  </si>
  <si>
    <t>KREOS</t>
  </si>
  <si>
    <t>MANHATTAN 529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</si>
  <si>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</si>
  <si>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</si>
  <si>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</si>
  <si>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</si>
  <si>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</si>
  <si>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</si>
  <si>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</si>
  <si>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</si>
  <si>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</si>
  <si>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</si>
  <si>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</si>
  <si>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</si>
  <si>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</si>
  <si>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</si>
  <si>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23/5/2016</t>
  </si>
  <si>
    <t>עד למועד פירוק שותפות</t>
  </si>
  <si>
    <t>x30/11/2028</t>
  </si>
  <si>
    <t>08/04/25</t>
  </si>
  <si>
    <t>5/6/2022</t>
  </si>
  <si>
    <t>לא מוגבל בזמן</t>
  </si>
  <si>
    <t>סה''כ בחו''ל</t>
  </si>
  <si>
    <t>הלוואה 88 06/2020</t>
  </si>
  <si>
    <t>הלוואה 89 06/2020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</si>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</sst>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164" fontId="20" fillId="0" borderId="30" xfId="11" applyFont="1" applyBorder="1" applyAlignment="1">
      <alignment wrapText="1"/>
    </xf>
    <xf numFmtId="0" fontId="0" fillId="0" borderId="0" xfId="0" applyBorder="1"/>
    <xf numFmtId="14" fontId="20" fillId="0" borderId="30" xfId="11" applyNumberFormat="1" applyFont="1" applyBorder="1" applyAlignment="1">
      <alignment wrapText="1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G6" sqref="G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1526</v>
      </c>
    </row>
    <row r="2" spans="1:36">
      <c r="B2" s="2" t="s">
        <v>1</v>
      </c>
      <c r="C2" s="83" t="s">
        <v>1407</v>
      </c>
      <c r="E2" s="106"/>
    </row>
    <row r="3" spans="1:36">
      <c r="B3" s="2" t="s">
        <v>2</v>
      </c>
      <c r="C3" t="s">
        <v>1408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191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268444.51197676675</v>
      </c>
      <c r="D11" s="77">
        <v>5.7200000000000001E-2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8">
        <v>2490044.3235502001</v>
      </c>
      <c r="D13" s="79">
        <v>0.53010000000000002</v>
      </c>
      <c r="E13" s="106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6"/>
    </row>
    <row r="15" spans="1:36">
      <c r="A15" s="10" t="s">
        <v>13</v>
      </c>
      <c r="B15" s="70" t="s">
        <v>18</v>
      </c>
      <c r="C15" s="78">
        <v>317742.24346855644</v>
      </c>
      <c r="D15" s="79">
        <v>6.7599999999999993E-2</v>
      </c>
      <c r="E15" s="106"/>
    </row>
    <row r="16" spans="1:36">
      <c r="A16" s="10" t="s">
        <v>13</v>
      </c>
      <c r="B16" s="70" t="s">
        <v>19</v>
      </c>
      <c r="C16" s="78">
        <v>686983.16117089859</v>
      </c>
      <c r="D16" s="79">
        <v>0.14630000000000001</v>
      </c>
      <c r="E16" s="106"/>
    </row>
    <row r="17" spans="1:5">
      <c r="A17" s="10" t="s">
        <v>13</v>
      </c>
      <c r="B17" s="70" t="s">
        <v>195</v>
      </c>
      <c r="C17" s="78">
        <v>386112.88666795997</v>
      </c>
      <c r="D17" s="79">
        <v>8.2199999999999995E-2</v>
      </c>
      <c r="E17" s="106"/>
    </row>
    <row r="18" spans="1:5">
      <c r="A18" s="10" t="s">
        <v>13</v>
      </c>
      <c r="B18" s="70" t="s">
        <v>20</v>
      </c>
      <c r="C18" s="78">
        <v>176395.2769422289</v>
      </c>
      <c r="D18" s="79">
        <v>3.7600000000000001E-2</v>
      </c>
      <c r="E18" s="106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6"/>
    </row>
    <row r="20" spans="1:5">
      <c r="A20" s="10" t="s">
        <v>13</v>
      </c>
      <c r="B20" s="70" t="s">
        <v>22</v>
      </c>
      <c r="C20" s="78">
        <v>154.22660200000001</v>
      </c>
      <c r="D20" s="79">
        <v>0</v>
      </c>
      <c r="E20" s="106"/>
    </row>
    <row r="21" spans="1:5">
      <c r="A21" s="10" t="s">
        <v>13</v>
      </c>
      <c r="B21" s="70" t="s">
        <v>23</v>
      </c>
      <c r="C21" s="78">
        <v>4784.1442742925437</v>
      </c>
      <c r="D21" s="79">
        <v>1E-3</v>
      </c>
      <c r="E21" s="106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6"/>
    </row>
    <row r="23" spans="1:5">
      <c r="B23" s="69" t="s">
        <v>25</v>
      </c>
      <c r="C23" s="60"/>
      <c r="D23" s="60"/>
      <c r="E23" s="106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6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6"/>
    </row>
    <row r="26" spans="1:5">
      <c r="A26" s="10" t="s">
        <v>13</v>
      </c>
      <c r="B26" s="70" t="s">
        <v>18</v>
      </c>
      <c r="C26" s="78">
        <v>54629.810763513</v>
      </c>
      <c r="D26" s="79">
        <v>1.1599999999999999E-2</v>
      </c>
      <c r="E26" s="106"/>
    </row>
    <row r="27" spans="1:5">
      <c r="A27" s="10" t="s">
        <v>13</v>
      </c>
      <c r="B27" s="70" t="s">
        <v>28</v>
      </c>
      <c r="C27" s="78">
        <v>11523.540805311182</v>
      </c>
      <c r="D27" s="79">
        <v>2.5000000000000001E-3</v>
      </c>
      <c r="E27" s="106"/>
    </row>
    <row r="28" spans="1:5">
      <c r="A28" s="10" t="s">
        <v>13</v>
      </c>
      <c r="B28" s="70" t="s">
        <v>29</v>
      </c>
      <c r="C28" s="78">
        <v>75212.756454112809</v>
      </c>
      <c r="D28" s="79">
        <v>1.6E-2</v>
      </c>
      <c r="E28" s="106"/>
    </row>
    <row r="29" spans="1:5">
      <c r="A29" s="10" t="s">
        <v>13</v>
      </c>
      <c r="B29" s="70" t="s">
        <v>30</v>
      </c>
      <c r="C29" s="78">
        <v>157.49565349834199</v>
      </c>
      <c r="D29" s="79">
        <v>0</v>
      </c>
      <c r="E29" s="106"/>
    </row>
    <row r="30" spans="1:5">
      <c r="A30" s="10" t="s">
        <v>13</v>
      </c>
      <c r="B30" s="70" t="s">
        <v>31</v>
      </c>
      <c r="C30" s="78">
        <v>1.105798460407833</v>
      </c>
      <c r="D30" s="79">
        <v>0</v>
      </c>
      <c r="E30" s="106"/>
    </row>
    <row r="31" spans="1:5">
      <c r="A31" s="10" t="s">
        <v>13</v>
      </c>
      <c r="B31" s="70" t="s">
        <v>32</v>
      </c>
      <c r="C31" s="78">
        <v>-3349.9481119533302</v>
      </c>
      <c r="D31" s="79">
        <v>-6.9999999999999999E-4</v>
      </c>
      <c r="E31" s="106"/>
    </row>
    <row r="32" spans="1:5">
      <c r="A32" s="10" t="s">
        <v>13</v>
      </c>
      <c r="B32" s="70" t="s">
        <v>33</v>
      </c>
      <c r="C32" s="78">
        <v>45403.296235823997</v>
      </c>
      <c r="D32" s="79">
        <v>9.7000000000000003E-3</v>
      </c>
      <c r="E32" s="106"/>
    </row>
    <row r="33" spans="1:5">
      <c r="A33" s="10" t="s">
        <v>13</v>
      </c>
      <c r="B33" s="69" t="s">
        <v>34</v>
      </c>
      <c r="C33" s="78">
        <v>98816.408086516385</v>
      </c>
      <c r="D33" s="79">
        <v>2.1000000000000001E-2</v>
      </c>
      <c r="E33" s="106"/>
    </row>
    <row r="34" spans="1:5">
      <c r="A34" s="10" t="s">
        <v>13</v>
      </c>
      <c r="B34" s="69" t="s">
        <v>35</v>
      </c>
      <c r="C34" s="78">
        <v>83069.959692379998</v>
      </c>
      <c r="D34" s="79">
        <v>1.77E-2</v>
      </c>
      <c r="E34" s="106"/>
    </row>
    <row r="35" spans="1:5">
      <c r="A35" s="10" t="s">
        <v>13</v>
      </c>
      <c r="B35" s="69" t="s">
        <v>36</v>
      </c>
      <c r="C35" s="78">
        <v>1182.2729400000001</v>
      </c>
      <c r="D35" s="79">
        <v>2.9999999999999997E-4</v>
      </c>
      <c r="E35" s="106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6"/>
    </row>
    <row r="37" spans="1:5">
      <c r="A37" s="10" t="s">
        <v>13</v>
      </c>
      <c r="B37" s="69" t="s">
        <v>38</v>
      </c>
      <c r="C37" s="78">
        <v>-360.86676999999997</v>
      </c>
      <c r="D37" s="79">
        <v>-1E-4</v>
      </c>
      <c r="E37" s="106"/>
    </row>
    <row r="38" spans="1:5">
      <c r="A38" s="10"/>
      <c r="B38" s="71" t="s">
        <v>39</v>
      </c>
      <c r="C38" s="60"/>
      <c r="D38" s="60"/>
      <c r="E38" s="106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6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6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6"/>
    </row>
    <row r="42" spans="1:5">
      <c r="B42" s="72" t="s">
        <v>43</v>
      </c>
      <c r="C42" s="78">
        <v>4696946.6062005656</v>
      </c>
      <c r="D42" s="79">
        <v>1</v>
      </c>
      <c r="E42" s="106"/>
    </row>
    <row r="43" spans="1:5">
      <c r="A43" s="10" t="s">
        <v>13</v>
      </c>
      <c r="B43" s="73" t="s">
        <v>44</v>
      </c>
      <c r="C43" s="78">
        <v>121455.71140227071</v>
      </c>
      <c r="D43" s="79">
        <v>0</v>
      </c>
      <c r="E43" s="106"/>
    </row>
    <row r="44" spans="1:5">
      <c r="B44" s="11" t="s">
        <v>201</v>
      </c>
      <c r="E44" s="106"/>
    </row>
    <row r="45" spans="1:5">
      <c r="C45" s="13" t="s">
        <v>45</v>
      </c>
      <c r="D45" s="14" t="s">
        <v>46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106</v>
      </c>
      <c r="D47">
        <v>3.4660000000000002</v>
      </c>
      <c r="E47" s="106"/>
    </row>
    <row r="48" spans="1:5">
      <c r="C48" t="s">
        <v>110</v>
      </c>
      <c r="D48">
        <v>3.8828</v>
      </c>
      <c r="E48" s="106"/>
    </row>
    <row r="49" spans="1:5">
      <c r="C49" t="s">
        <v>202</v>
      </c>
      <c r="D49">
        <v>3.6429</v>
      </c>
      <c r="E49" s="106"/>
    </row>
    <row r="50" spans="1:5">
      <c r="C50" t="s">
        <v>113</v>
      </c>
      <c r="D50">
        <v>4.2541000000000002</v>
      </c>
      <c r="E50" s="106"/>
    </row>
    <row r="51" spans="1:5">
      <c r="C51" t="s">
        <v>203</v>
      </c>
      <c r="D51">
        <v>3.2173E-2</v>
      </c>
      <c r="E51" s="106"/>
    </row>
    <row r="52" spans="1:5">
      <c r="C52" t="s">
        <v>120</v>
      </c>
      <c r="D52">
        <v>2.3723000000000001</v>
      </c>
      <c r="E52" s="106"/>
    </row>
    <row r="53" spans="1:5">
      <c r="C53" t="s">
        <v>204</v>
      </c>
      <c r="D53">
        <v>0.36959999999999998</v>
      </c>
      <c r="E53" s="106"/>
    </row>
    <row r="54" spans="1:5">
      <c r="C54" t="s">
        <v>205</v>
      </c>
      <c r="D54">
        <v>0.44700000000000001</v>
      </c>
      <c r="E54" s="106"/>
    </row>
    <row r="55" spans="1:5">
      <c r="C55" t="s">
        <v>206</v>
      </c>
      <c r="D55">
        <v>0.86899999999999999</v>
      </c>
      <c r="E55" s="106"/>
    </row>
    <row r="56" spans="1:5">
      <c r="C56" t="s">
        <v>207</v>
      </c>
      <c r="D56">
        <v>0.35580000000000001</v>
      </c>
      <c r="E56" s="106"/>
    </row>
    <row r="57" spans="1:5">
      <c r="A57" s="106" t="s">
        <v>1527</v>
      </c>
      <c r="B57" s="106"/>
      <c r="C57" s="106"/>
      <c r="D57" s="106"/>
    </row>
    <row r="58" spans="1:5">
      <c r="A58" s="106" t="s">
        <v>1528</v>
      </c>
      <c r="B58" s="106"/>
      <c r="C58" s="106"/>
      <c r="D58" s="106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1407</v>
      </c>
    </row>
    <row r="3" spans="2:61">
      <c r="B3" s="2" t="s">
        <v>2</v>
      </c>
      <c r="C3" t="s">
        <v>1408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-685</v>
      </c>
      <c r="H11" s="7"/>
      <c r="I11" s="76">
        <v>154.22660200000001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792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793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794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231</v>
      </c>
      <c r="C21" s="16"/>
      <c r="D21" s="16"/>
      <c r="E21" s="16"/>
      <c r="G21" s="82">
        <v>-685</v>
      </c>
      <c r="I21" s="82">
        <v>154.22660200000001</v>
      </c>
      <c r="K21" s="81">
        <v>1</v>
      </c>
      <c r="L21" s="81">
        <v>0</v>
      </c>
    </row>
    <row r="22" spans="2:12">
      <c r="B22" s="80" t="s">
        <v>792</v>
      </c>
      <c r="C22" s="16"/>
      <c r="D22" s="16"/>
      <c r="E22" s="16"/>
      <c r="G22" s="82">
        <v>-169</v>
      </c>
      <c r="I22" s="82">
        <v>-2584.3466480000002</v>
      </c>
      <c r="K22" s="81">
        <v>-16.756799999999998</v>
      </c>
      <c r="L22" s="81">
        <v>-5.9999999999999995E-4</v>
      </c>
    </row>
    <row r="23" spans="2:12">
      <c r="B23" t="s">
        <v>795</v>
      </c>
      <c r="C23" t="s">
        <v>796</v>
      </c>
      <c r="D23" t="s">
        <v>655</v>
      </c>
      <c r="E23" t="s">
        <v>721</v>
      </c>
      <c r="F23" t="s">
        <v>106</v>
      </c>
      <c r="G23" s="78">
        <v>-169</v>
      </c>
      <c r="H23" s="78">
        <v>504000</v>
      </c>
      <c r="I23" s="78">
        <v>-2952.2001599999999</v>
      </c>
      <c r="J23" s="79">
        <v>0</v>
      </c>
      <c r="K23" s="79">
        <v>-19.141999999999999</v>
      </c>
      <c r="L23" s="79">
        <v>-5.9999999999999995E-4</v>
      </c>
    </row>
    <row r="24" spans="2:12">
      <c r="B24" t="s">
        <v>797</v>
      </c>
      <c r="C24" t="s">
        <v>798</v>
      </c>
      <c r="D24" t="s">
        <v>655</v>
      </c>
      <c r="E24" t="s">
        <v>721</v>
      </c>
      <c r="F24" t="s">
        <v>106</v>
      </c>
      <c r="G24" s="78">
        <v>-169</v>
      </c>
      <c r="H24" s="78">
        <v>212500</v>
      </c>
      <c r="I24" s="78">
        <v>-1244.7272499999999</v>
      </c>
      <c r="J24" s="79">
        <v>0</v>
      </c>
      <c r="K24" s="79">
        <v>-8.0708000000000002</v>
      </c>
      <c r="L24" s="79">
        <v>-2.9999999999999997E-4</v>
      </c>
    </row>
    <row r="25" spans="2:12">
      <c r="B25" t="s">
        <v>799</v>
      </c>
      <c r="C25" t="s">
        <v>800</v>
      </c>
      <c r="D25" t="s">
        <v>655</v>
      </c>
      <c r="E25" t="s">
        <v>721</v>
      </c>
      <c r="F25" t="s">
        <v>106</v>
      </c>
      <c r="G25" s="78">
        <v>169</v>
      </c>
      <c r="H25" s="78">
        <v>275300</v>
      </c>
      <c r="I25" s="78">
        <v>1612.580762</v>
      </c>
      <c r="J25" s="79">
        <v>0</v>
      </c>
      <c r="K25" s="79">
        <v>10.4559</v>
      </c>
      <c r="L25" s="79">
        <v>2.9999999999999997E-4</v>
      </c>
    </row>
    <row r="26" spans="2:12">
      <c r="B26" s="80" t="s">
        <v>801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794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802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331</v>
      </c>
      <c r="C32" s="16"/>
      <c r="D32" s="16"/>
      <c r="E32" s="16"/>
      <c r="G32" s="82">
        <v>-516</v>
      </c>
      <c r="I32" s="82">
        <v>2738.5732499999999</v>
      </c>
      <c r="K32" s="81">
        <v>17.756799999999998</v>
      </c>
      <c r="L32" s="81">
        <v>5.9999999999999995E-4</v>
      </c>
    </row>
    <row r="33" spans="2:12">
      <c r="B33" t="s">
        <v>803</v>
      </c>
      <c r="C33" t="s">
        <v>804</v>
      </c>
      <c r="D33" t="s">
        <v>640</v>
      </c>
      <c r="E33" t="s">
        <v>805</v>
      </c>
      <c r="F33" t="s">
        <v>106</v>
      </c>
      <c r="G33" s="78">
        <v>344</v>
      </c>
      <c r="H33" s="78">
        <v>863750</v>
      </c>
      <c r="I33" s="78">
        <v>10298.525799999999</v>
      </c>
      <c r="J33" s="79">
        <v>0</v>
      </c>
      <c r="K33" s="79">
        <v>66.775300000000001</v>
      </c>
      <c r="L33" s="79">
        <v>2.2000000000000001E-3</v>
      </c>
    </row>
    <row r="34" spans="2:12">
      <c r="B34" t="s">
        <v>806</v>
      </c>
      <c r="C34" t="s">
        <v>807</v>
      </c>
      <c r="D34" t="s">
        <v>640</v>
      </c>
      <c r="E34" t="s">
        <v>805</v>
      </c>
      <c r="F34" t="s">
        <v>106</v>
      </c>
      <c r="G34" s="78">
        <v>-344</v>
      </c>
      <c r="H34" s="78">
        <v>420000</v>
      </c>
      <c r="I34" s="78">
        <v>-5007.6768000000002</v>
      </c>
      <c r="J34" s="79">
        <v>0</v>
      </c>
      <c r="K34" s="79">
        <v>-32.4696</v>
      </c>
      <c r="L34" s="79">
        <v>-1.1000000000000001E-3</v>
      </c>
    </row>
    <row r="35" spans="2:12">
      <c r="B35" t="s">
        <v>808</v>
      </c>
      <c r="C35" t="s">
        <v>809</v>
      </c>
      <c r="D35" t="s">
        <v>640</v>
      </c>
      <c r="E35" t="s">
        <v>805</v>
      </c>
      <c r="F35" t="s">
        <v>106</v>
      </c>
      <c r="G35" s="78">
        <v>-86</v>
      </c>
      <c r="H35" s="78">
        <v>260000</v>
      </c>
      <c r="I35" s="78">
        <v>-774.99760000000003</v>
      </c>
      <c r="J35" s="79">
        <v>0</v>
      </c>
      <c r="K35" s="79">
        <v>-5.0251000000000001</v>
      </c>
      <c r="L35" s="79">
        <v>-2.0000000000000001E-4</v>
      </c>
    </row>
    <row r="36" spans="2:12">
      <c r="B36" t="s">
        <v>810</v>
      </c>
      <c r="C36" t="s">
        <v>811</v>
      </c>
      <c r="D36" t="s">
        <v>640</v>
      </c>
      <c r="E36" t="s">
        <v>805</v>
      </c>
      <c r="F36" t="s">
        <v>106</v>
      </c>
      <c r="G36" s="78">
        <v>-86</v>
      </c>
      <c r="H36" s="78">
        <v>451250</v>
      </c>
      <c r="I36" s="78">
        <v>-1345.0679500000001</v>
      </c>
      <c r="J36" s="79">
        <v>0</v>
      </c>
      <c r="K36" s="79">
        <v>-8.7213999999999992</v>
      </c>
      <c r="L36" s="79">
        <v>-2.9999999999999997E-4</v>
      </c>
    </row>
    <row r="37" spans="2:12">
      <c r="B37" t="s">
        <v>812</v>
      </c>
      <c r="C37" t="s">
        <v>813</v>
      </c>
      <c r="D37" t="s">
        <v>640</v>
      </c>
      <c r="E37" t="s">
        <v>805</v>
      </c>
      <c r="F37" t="s">
        <v>106</v>
      </c>
      <c r="G37" s="78">
        <v>516</v>
      </c>
      <c r="H37" s="78">
        <v>510000</v>
      </c>
      <c r="I37" s="78">
        <v>9121.1255999999994</v>
      </c>
      <c r="J37" s="79">
        <v>0</v>
      </c>
      <c r="K37" s="79">
        <v>59.141100000000002</v>
      </c>
      <c r="L37" s="79">
        <v>1.9E-3</v>
      </c>
    </row>
    <row r="38" spans="2:12">
      <c r="B38" t="s">
        <v>814</v>
      </c>
      <c r="C38" t="s">
        <v>815</v>
      </c>
      <c r="D38" t="s">
        <v>640</v>
      </c>
      <c r="E38" t="s">
        <v>805</v>
      </c>
      <c r="F38" t="s">
        <v>106</v>
      </c>
      <c r="G38" s="78">
        <v>-516</v>
      </c>
      <c r="H38" s="78">
        <v>177500</v>
      </c>
      <c r="I38" s="78">
        <v>-3174.5093999999999</v>
      </c>
      <c r="J38" s="79">
        <v>0</v>
      </c>
      <c r="K38" s="79">
        <v>-20.583400000000001</v>
      </c>
      <c r="L38" s="79">
        <v>-6.9999999999999999E-4</v>
      </c>
    </row>
    <row r="39" spans="2:12">
      <c r="B39" t="s">
        <v>816</v>
      </c>
      <c r="C39" t="s">
        <v>817</v>
      </c>
      <c r="D39" t="s">
        <v>640</v>
      </c>
      <c r="E39" t="s">
        <v>805</v>
      </c>
      <c r="F39" t="s">
        <v>106</v>
      </c>
      <c r="G39" s="78">
        <v>-86</v>
      </c>
      <c r="H39" s="78">
        <v>570000</v>
      </c>
      <c r="I39" s="78">
        <v>-1699.0332000000001</v>
      </c>
      <c r="J39" s="79">
        <v>0</v>
      </c>
      <c r="K39" s="79">
        <v>-11.016500000000001</v>
      </c>
      <c r="L39" s="79">
        <v>-4.0000000000000002E-4</v>
      </c>
    </row>
    <row r="40" spans="2:12">
      <c r="B40" t="s">
        <v>818</v>
      </c>
      <c r="C40" t="s">
        <v>819</v>
      </c>
      <c r="D40" t="s">
        <v>640</v>
      </c>
      <c r="E40" t="s">
        <v>805</v>
      </c>
      <c r="F40" t="s">
        <v>106</v>
      </c>
      <c r="G40" s="78">
        <v>-172</v>
      </c>
      <c r="H40" s="78">
        <v>820000</v>
      </c>
      <c r="I40" s="78">
        <v>-4888.4463999999998</v>
      </c>
      <c r="J40" s="79">
        <v>0</v>
      </c>
      <c r="K40" s="79">
        <v>-31.6965</v>
      </c>
      <c r="L40" s="79">
        <v>-1E-3</v>
      </c>
    </row>
    <row r="41" spans="2:12">
      <c r="B41" t="s">
        <v>820</v>
      </c>
      <c r="C41" t="s">
        <v>821</v>
      </c>
      <c r="D41" t="s">
        <v>640</v>
      </c>
      <c r="E41" t="s">
        <v>805</v>
      </c>
      <c r="F41" t="s">
        <v>106</v>
      </c>
      <c r="G41" s="78">
        <v>344</v>
      </c>
      <c r="H41" s="78">
        <v>572500</v>
      </c>
      <c r="I41" s="78">
        <v>6825.9404000000004</v>
      </c>
      <c r="J41" s="79">
        <v>0</v>
      </c>
      <c r="K41" s="79">
        <v>44.2592</v>
      </c>
      <c r="L41" s="79">
        <v>1.5E-3</v>
      </c>
    </row>
    <row r="42" spans="2:12">
      <c r="B42" t="s">
        <v>822</v>
      </c>
      <c r="C42" t="s">
        <v>823</v>
      </c>
      <c r="D42" t="s">
        <v>640</v>
      </c>
      <c r="E42" t="s">
        <v>805</v>
      </c>
      <c r="F42" t="s">
        <v>106</v>
      </c>
      <c r="G42" s="78">
        <v>-344</v>
      </c>
      <c r="H42" s="78">
        <v>425000</v>
      </c>
      <c r="I42" s="78">
        <v>-5067.2920000000004</v>
      </c>
      <c r="J42" s="79">
        <v>0</v>
      </c>
      <c r="K42" s="79">
        <v>-32.856099999999998</v>
      </c>
      <c r="L42" s="79">
        <v>-1.1000000000000001E-3</v>
      </c>
    </row>
    <row r="43" spans="2:12">
      <c r="B43" t="s">
        <v>824</v>
      </c>
      <c r="C43" t="s">
        <v>825</v>
      </c>
      <c r="D43" t="s">
        <v>640</v>
      </c>
      <c r="E43" t="s">
        <v>805</v>
      </c>
      <c r="F43" t="s">
        <v>106</v>
      </c>
      <c r="G43" s="78">
        <v>-86</v>
      </c>
      <c r="H43" s="78">
        <v>520000</v>
      </c>
      <c r="I43" s="78">
        <v>-1549.9952000000001</v>
      </c>
      <c r="J43" s="79">
        <v>0</v>
      </c>
      <c r="K43" s="79">
        <v>-10.0501</v>
      </c>
      <c r="L43" s="79">
        <v>-2.9999999999999997E-4</v>
      </c>
    </row>
    <row r="44" spans="2:12">
      <c r="B44" t="s">
        <v>233</v>
      </c>
      <c r="C44" s="16"/>
      <c r="D44" s="16"/>
      <c r="E44" s="16"/>
    </row>
    <row r="45" spans="2:12">
      <c r="B45" t="s">
        <v>289</v>
      </c>
      <c r="C45" s="16"/>
      <c r="D45" s="16"/>
      <c r="E45" s="16"/>
    </row>
    <row r="46" spans="2:12">
      <c r="B46" t="s">
        <v>290</v>
      </c>
      <c r="C46" s="16"/>
      <c r="D46" s="16"/>
      <c r="E46" s="16"/>
    </row>
    <row r="47" spans="2:12">
      <c r="B47" t="s">
        <v>291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1407</v>
      </c>
    </row>
    <row r="3" spans="1:60">
      <c r="B3" s="2" t="s">
        <v>2</v>
      </c>
      <c r="C3" t="s">
        <v>1408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1262</v>
      </c>
      <c r="H11" s="25"/>
      <c r="I11" s="76">
        <v>4784.1442742925437</v>
      </c>
      <c r="J11" s="77">
        <v>1</v>
      </c>
      <c r="K11" s="77">
        <v>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231</v>
      </c>
      <c r="C14" s="19"/>
      <c r="D14" s="19"/>
      <c r="E14" s="19"/>
      <c r="F14" s="19"/>
      <c r="G14" s="82">
        <v>1262</v>
      </c>
      <c r="H14" s="19"/>
      <c r="I14" s="82">
        <v>4784.1442742925437</v>
      </c>
      <c r="J14" s="81">
        <v>1</v>
      </c>
      <c r="K14" s="81">
        <v>1E-3</v>
      </c>
      <c r="BF14" s="16" t="s">
        <v>126</v>
      </c>
    </row>
    <row r="15" spans="1:60">
      <c r="B15" t="s">
        <v>826</v>
      </c>
      <c r="C15" t="s">
        <v>827</v>
      </c>
      <c r="D15" t="s">
        <v>123</v>
      </c>
      <c r="E15" t="s">
        <v>805</v>
      </c>
      <c r="F15" t="s">
        <v>106</v>
      </c>
      <c r="G15" s="78">
        <v>84</v>
      </c>
      <c r="H15" s="78">
        <v>-189088.77983333333</v>
      </c>
      <c r="I15" s="78">
        <v>-550.52063715795998</v>
      </c>
      <c r="J15" s="79">
        <v>-0.11509999999999999</v>
      </c>
      <c r="K15" s="79">
        <v>-1E-4</v>
      </c>
      <c r="BF15" s="16" t="s">
        <v>127</v>
      </c>
    </row>
    <row r="16" spans="1:60">
      <c r="B16" t="s">
        <v>828</v>
      </c>
      <c r="C16" t="s">
        <v>829</v>
      </c>
      <c r="D16" t="s">
        <v>123</v>
      </c>
      <c r="E16" t="s">
        <v>805</v>
      </c>
      <c r="F16" t="s">
        <v>106</v>
      </c>
      <c r="G16" s="78">
        <v>85</v>
      </c>
      <c r="H16" s="78">
        <v>-183737.51475294083</v>
      </c>
      <c r="I16" s="78">
        <v>-541.30909221363902</v>
      </c>
      <c r="J16" s="79">
        <v>-0.11310000000000001</v>
      </c>
      <c r="K16" s="79">
        <v>-1E-4</v>
      </c>
      <c r="BF16" s="16" t="s">
        <v>128</v>
      </c>
    </row>
    <row r="17" spans="2:58">
      <c r="B17" t="s">
        <v>830</v>
      </c>
      <c r="C17" t="s">
        <v>831</v>
      </c>
      <c r="D17" t="s">
        <v>123</v>
      </c>
      <c r="E17" t="s">
        <v>805</v>
      </c>
      <c r="F17" t="s">
        <v>106</v>
      </c>
      <c r="G17" s="78">
        <v>459</v>
      </c>
      <c r="H17" s="78">
        <v>108443.71092592907</v>
      </c>
      <c r="I17" s="78">
        <v>1725.22449049795</v>
      </c>
      <c r="J17" s="79">
        <v>0.36059999999999998</v>
      </c>
      <c r="K17" s="79">
        <v>4.0000000000000002E-4</v>
      </c>
      <c r="BF17" s="16" t="s">
        <v>129</v>
      </c>
    </row>
    <row r="18" spans="2:58">
      <c r="B18" t="s">
        <v>832</v>
      </c>
      <c r="C18" t="s">
        <v>833</v>
      </c>
      <c r="D18" t="s">
        <v>123</v>
      </c>
      <c r="E18" t="s">
        <v>805</v>
      </c>
      <c r="F18" t="s">
        <v>106</v>
      </c>
      <c r="G18" s="78">
        <v>202</v>
      </c>
      <c r="H18" s="78">
        <v>1028872.11</v>
      </c>
      <c r="I18" s="78">
        <v>7203.4628811851999</v>
      </c>
      <c r="J18" s="79">
        <v>1.5057</v>
      </c>
      <c r="K18" s="79">
        <v>1.5E-3</v>
      </c>
      <c r="BF18" s="16" t="s">
        <v>130</v>
      </c>
    </row>
    <row r="19" spans="2:58">
      <c r="B19" t="s">
        <v>834</v>
      </c>
      <c r="C19" t="s">
        <v>835</v>
      </c>
      <c r="D19" t="s">
        <v>123</v>
      </c>
      <c r="E19" t="s">
        <v>805</v>
      </c>
      <c r="F19" t="s">
        <v>106</v>
      </c>
      <c r="G19" s="78">
        <v>156</v>
      </c>
      <c r="H19" s="78">
        <v>-28566.577500000185</v>
      </c>
      <c r="I19" s="78">
        <v>-154.45834187940099</v>
      </c>
      <c r="J19" s="79">
        <v>-3.2300000000000002E-2</v>
      </c>
      <c r="K19" s="79">
        <v>0</v>
      </c>
      <c r="BF19" s="16" t="s">
        <v>131</v>
      </c>
    </row>
    <row r="20" spans="2:58">
      <c r="B20" t="s">
        <v>836</v>
      </c>
      <c r="C20" t="s">
        <v>837</v>
      </c>
      <c r="D20" t="s">
        <v>123</v>
      </c>
      <c r="E20" t="s">
        <v>805</v>
      </c>
      <c r="F20" t="s">
        <v>106</v>
      </c>
      <c r="G20" s="78">
        <v>112</v>
      </c>
      <c r="H20" s="78">
        <v>-37165.813125000517</v>
      </c>
      <c r="I20" s="78">
        <v>-144.274713286202</v>
      </c>
      <c r="J20" s="79">
        <v>-3.0200000000000001E-2</v>
      </c>
      <c r="K20" s="79">
        <v>0</v>
      </c>
      <c r="BF20" s="16" t="s">
        <v>132</v>
      </c>
    </row>
    <row r="21" spans="2:58">
      <c r="B21" t="s">
        <v>838</v>
      </c>
      <c r="C21" t="s">
        <v>839</v>
      </c>
      <c r="D21" t="s">
        <v>123</v>
      </c>
      <c r="E21" t="s">
        <v>805</v>
      </c>
      <c r="F21" t="s">
        <v>106</v>
      </c>
      <c r="G21" s="78">
        <v>-146</v>
      </c>
      <c r="H21" s="78">
        <v>56782.90000000158</v>
      </c>
      <c r="I21" s="78">
        <v>-287.34191584400799</v>
      </c>
      <c r="J21" s="79">
        <v>-6.0100000000000001E-2</v>
      </c>
      <c r="K21" s="79">
        <v>-1E-4</v>
      </c>
      <c r="BF21" s="16" t="s">
        <v>123</v>
      </c>
    </row>
    <row r="22" spans="2:58">
      <c r="B22" t="s">
        <v>840</v>
      </c>
      <c r="C22" t="s">
        <v>841</v>
      </c>
      <c r="D22" t="s">
        <v>123</v>
      </c>
      <c r="E22" t="s">
        <v>805</v>
      </c>
      <c r="F22" t="s">
        <v>106</v>
      </c>
      <c r="G22" s="78">
        <v>-113</v>
      </c>
      <c r="H22" s="78">
        <v>77979.999999999738</v>
      </c>
      <c r="I22" s="78">
        <v>-305.41490839999898</v>
      </c>
      <c r="J22" s="79">
        <v>-6.3799999999999996E-2</v>
      </c>
      <c r="K22" s="79">
        <v>-1E-4</v>
      </c>
    </row>
    <row r="23" spans="2:58">
      <c r="B23" t="s">
        <v>842</v>
      </c>
      <c r="C23" t="s">
        <v>843</v>
      </c>
      <c r="D23" t="s">
        <v>123</v>
      </c>
      <c r="E23" t="s">
        <v>805</v>
      </c>
      <c r="F23" t="s">
        <v>106</v>
      </c>
      <c r="G23" s="78">
        <v>148</v>
      </c>
      <c r="H23" s="78">
        <v>-155026.00483108088</v>
      </c>
      <c r="I23" s="78">
        <v>-795.23379646189903</v>
      </c>
      <c r="J23" s="79">
        <v>-0.16619999999999999</v>
      </c>
      <c r="K23" s="79">
        <v>-2.0000000000000001E-4</v>
      </c>
    </row>
    <row r="24" spans="2:58">
      <c r="B24" t="s">
        <v>844</v>
      </c>
      <c r="C24" t="s">
        <v>845</v>
      </c>
      <c r="D24" t="s">
        <v>123</v>
      </c>
      <c r="E24" t="s">
        <v>805</v>
      </c>
      <c r="F24" t="s">
        <v>106</v>
      </c>
      <c r="G24" s="78">
        <v>179</v>
      </c>
      <c r="H24" s="78">
        <v>-146015.07740223431</v>
      </c>
      <c r="I24" s="78">
        <v>-905.89798231429802</v>
      </c>
      <c r="J24" s="79">
        <v>-0.18940000000000001</v>
      </c>
      <c r="K24" s="79">
        <v>-2.0000000000000001E-4</v>
      </c>
    </row>
    <row r="25" spans="2:58">
      <c r="B25" t="s">
        <v>846</v>
      </c>
      <c r="C25" t="s">
        <v>847</v>
      </c>
      <c r="D25" t="s">
        <v>123</v>
      </c>
      <c r="E25" t="s">
        <v>805</v>
      </c>
      <c r="F25" t="s">
        <v>106</v>
      </c>
      <c r="G25" s="78">
        <v>76</v>
      </c>
      <c r="H25" s="78">
        <v>-139941.31736842106</v>
      </c>
      <c r="I25" s="78">
        <v>-368.62782055920002</v>
      </c>
      <c r="J25" s="79">
        <v>-7.7100000000000002E-2</v>
      </c>
      <c r="K25" s="79">
        <v>-1E-4</v>
      </c>
    </row>
    <row r="26" spans="2:58">
      <c r="B26" t="s">
        <v>848</v>
      </c>
      <c r="C26" t="s">
        <v>849</v>
      </c>
      <c r="D26" t="s">
        <v>123</v>
      </c>
      <c r="E26" t="s">
        <v>805</v>
      </c>
      <c r="F26" t="s">
        <v>106</v>
      </c>
      <c r="G26" s="78">
        <v>20</v>
      </c>
      <c r="H26" s="78">
        <v>-131944.44500000001</v>
      </c>
      <c r="I26" s="78">
        <v>-91.463889273999996</v>
      </c>
      <c r="J26" s="79">
        <v>-1.9099999999999999E-2</v>
      </c>
      <c r="K26" s="79">
        <v>0</v>
      </c>
    </row>
    <row r="27" spans="2:58">
      <c r="B27" t="s">
        <v>233</v>
      </c>
      <c r="C27" s="19"/>
      <c r="D27" s="19"/>
      <c r="E27" s="19"/>
      <c r="F27" s="19"/>
      <c r="G27" s="19"/>
      <c r="H27" s="19"/>
    </row>
    <row r="28" spans="2:58">
      <c r="B28" t="s">
        <v>289</v>
      </c>
      <c r="C28" s="19"/>
      <c r="D28" s="19"/>
      <c r="E28" s="19"/>
      <c r="F28" s="19"/>
      <c r="G28" s="19"/>
      <c r="H28" s="19"/>
    </row>
    <row r="29" spans="2:58">
      <c r="B29" t="s">
        <v>290</v>
      </c>
      <c r="C29" s="19"/>
      <c r="D29" s="19"/>
      <c r="E29" s="19"/>
      <c r="F29" s="19"/>
      <c r="G29" s="19"/>
      <c r="H29" s="19"/>
    </row>
    <row r="30" spans="2:58">
      <c r="B30" t="s">
        <v>291</v>
      </c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1407</v>
      </c>
    </row>
    <row r="3" spans="2:81">
      <c r="B3" s="2" t="s">
        <v>2</v>
      </c>
      <c r="C3" t="s">
        <v>1408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850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851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852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853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854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855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856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850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851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852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853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854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855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856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</row>
    <row r="41" spans="2:17">
      <c r="B41" t="s">
        <v>289</v>
      </c>
    </row>
    <row r="42" spans="2:17">
      <c r="B42" t="s">
        <v>290</v>
      </c>
    </row>
    <row r="43" spans="2:17">
      <c r="B43" t="s">
        <v>291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1407</v>
      </c>
    </row>
    <row r="3" spans="2:72">
      <c r="B3" s="2" t="s">
        <v>2</v>
      </c>
      <c r="C3" t="s">
        <v>1408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857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858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859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860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861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289</v>
      </c>
    </row>
    <row r="29" spans="2:16">
      <c r="B29" t="s">
        <v>290</v>
      </c>
    </row>
    <row r="30" spans="2:16">
      <c r="B30" t="s">
        <v>291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1407</v>
      </c>
    </row>
    <row r="3" spans="2:65">
      <c r="B3" s="2" t="s">
        <v>2</v>
      </c>
      <c r="C3" t="s">
        <v>1408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862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863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864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865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289</v>
      </c>
      <c r="D27" s="16"/>
      <c r="E27" s="16"/>
      <c r="F27" s="16"/>
    </row>
    <row r="28" spans="2:19">
      <c r="B28" t="s">
        <v>290</v>
      </c>
      <c r="D28" s="16"/>
      <c r="E28" s="16"/>
      <c r="F28" s="16"/>
    </row>
    <row r="29" spans="2:19">
      <c r="B29" t="s">
        <v>291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1407</v>
      </c>
    </row>
    <row r="3" spans="2:81">
      <c r="B3" s="2" t="s">
        <v>2</v>
      </c>
      <c r="C3" t="s">
        <v>1408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8.25</v>
      </c>
      <c r="K11" s="7"/>
      <c r="L11" s="7"/>
      <c r="M11" s="77">
        <v>0.02</v>
      </c>
      <c r="N11" s="76">
        <v>44658227.899999999</v>
      </c>
      <c r="O11" s="7"/>
      <c r="P11" s="76">
        <v>54629.810763513</v>
      </c>
      <c r="Q11" s="7"/>
      <c r="R11" s="77">
        <v>1</v>
      </c>
      <c r="S11" s="77">
        <v>1.1599999999999999E-2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8.25</v>
      </c>
      <c r="M12" s="81">
        <v>0.02</v>
      </c>
      <c r="N12" s="82">
        <v>44658227.899999999</v>
      </c>
      <c r="P12" s="82">
        <v>54629.810763513</v>
      </c>
      <c r="R12" s="81">
        <v>1</v>
      </c>
      <c r="S12" s="81">
        <v>1.1599999999999999E-2</v>
      </c>
    </row>
    <row r="13" spans="2:81">
      <c r="B13" s="80" t="s">
        <v>862</v>
      </c>
      <c r="C13" s="16"/>
      <c r="D13" s="16"/>
      <c r="E13" s="16"/>
      <c r="J13" s="82">
        <v>11.43</v>
      </c>
      <c r="M13" s="81">
        <v>1.2800000000000001E-2</v>
      </c>
      <c r="N13" s="82">
        <v>22467267.440000001</v>
      </c>
      <c r="P13" s="82">
        <v>32337.138026392</v>
      </c>
      <c r="R13" s="81">
        <v>0.59189999999999998</v>
      </c>
      <c r="S13" s="81">
        <v>6.8999999999999999E-3</v>
      </c>
    </row>
    <row r="14" spans="2:81">
      <c r="B14" t="s">
        <v>866</v>
      </c>
      <c r="C14" t="s">
        <v>867</v>
      </c>
      <c r="D14" t="s">
        <v>123</v>
      </c>
      <c r="E14" t="s">
        <v>868</v>
      </c>
      <c r="F14" t="s">
        <v>127</v>
      </c>
      <c r="G14" t="s">
        <v>213</v>
      </c>
      <c r="H14" t="s">
        <v>214</v>
      </c>
      <c r="I14" t="s">
        <v>869</v>
      </c>
      <c r="J14" s="78">
        <v>11.43</v>
      </c>
      <c r="K14" t="s">
        <v>102</v>
      </c>
      <c r="L14" s="79">
        <v>4.1000000000000002E-2</v>
      </c>
      <c r="M14" s="79">
        <v>1.2800000000000001E-2</v>
      </c>
      <c r="N14" s="78">
        <v>22467267.440000001</v>
      </c>
      <c r="O14" s="78">
        <v>143.93</v>
      </c>
      <c r="P14" s="78">
        <v>32337.138026392</v>
      </c>
      <c r="Q14" s="79">
        <v>5.3E-3</v>
      </c>
      <c r="R14" s="79">
        <v>0.59189999999999998</v>
      </c>
      <c r="S14" s="79">
        <v>6.8999999999999999E-3</v>
      </c>
    </row>
    <row r="15" spans="2:81">
      <c r="B15" s="80" t="s">
        <v>863</v>
      </c>
      <c r="C15" s="16"/>
      <c r="D15" s="16"/>
      <c r="E15" s="16"/>
      <c r="J15" s="82">
        <v>3.65</v>
      </c>
      <c r="M15" s="81">
        <v>3.04E-2</v>
      </c>
      <c r="N15" s="82">
        <v>22190960.460000001</v>
      </c>
      <c r="P15" s="82">
        <v>22292.672737121</v>
      </c>
      <c r="R15" s="81">
        <v>0.40810000000000002</v>
      </c>
      <c r="S15" s="81">
        <v>4.7000000000000002E-3</v>
      </c>
    </row>
    <row r="16" spans="2:81">
      <c r="B16" t="s">
        <v>870</v>
      </c>
      <c r="C16" t="s">
        <v>871</v>
      </c>
      <c r="D16" t="s">
        <v>123</v>
      </c>
      <c r="E16" t="s">
        <v>872</v>
      </c>
      <c r="F16" t="s">
        <v>307</v>
      </c>
      <c r="G16" t="s">
        <v>873</v>
      </c>
      <c r="H16" t="s">
        <v>150</v>
      </c>
      <c r="I16" t="s">
        <v>874</v>
      </c>
      <c r="J16" s="78">
        <v>4.76</v>
      </c>
      <c r="K16" t="s">
        <v>102</v>
      </c>
      <c r="L16" s="79">
        <v>3.1E-2</v>
      </c>
      <c r="M16" s="79">
        <v>1.9599999999999999E-2</v>
      </c>
      <c r="N16" s="78">
        <v>10248888.720000001</v>
      </c>
      <c r="O16" s="78">
        <v>105.56</v>
      </c>
      <c r="P16" s="78">
        <v>10818.726932832</v>
      </c>
      <c r="Q16" s="79">
        <v>1.6199999999999999E-2</v>
      </c>
      <c r="R16" s="79">
        <v>0.19800000000000001</v>
      </c>
      <c r="S16" s="79">
        <v>2.3E-3</v>
      </c>
    </row>
    <row r="17" spans="2:19">
      <c r="B17" t="s">
        <v>875</v>
      </c>
      <c r="C17" t="s">
        <v>876</v>
      </c>
      <c r="D17" t="s">
        <v>123</v>
      </c>
      <c r="E17" t="s">
        <v>877</v>
      </c>
      <c r="F17" t="s">
        <v>128</v>
      </c>
      <c r="G17" t="s">
        <v>878</v>
      </c>
      <c r="H17" t="s">
        <v>214</v>
      </c>
      <c r="I17" t="s">
        <v>879</v>
      </c>
      <c r="J17" s="78">
        <v>1.96</v>
      </c>
      <c r="K17" t="s">
        <v>102</v>
      </c>
      <c r="L17" s="79">
        <v>2.1899999999999999E-2</v>
      </c>
      <c r="M17" s="79">
        <v>1.78E-2</v>
      </c>
      <c r="N17" s="78">
        <v>2122616.29</v>
      </c>
      <c r="O17" s="78">
        <v>100.81</v>
      </c>
      <c r="P17" s="78">
        <v>2139.8094819490002</v>
      </c>
      <c r="Q17" s="79">
        <v>2.3999999999999998E-3</v>
      </c>
      <c r="R17" s="79">
        <v>3.9199999999999999E-2</v>
      </c>
      <c r="S17" s="79">
        <v>5.0000000000000001E-4</v>
      </c>
    </row>
    <row r="18" spans="2:19">
      <c r="B18" t="s">
        <v>880</v>
      </c>
      <c r="C18" t="s">
        <v>881</v>
      </c>
      <c r="D18" t="s">
        <v>123</v>
      </c>
      <c r="E18" t="s">
        <v>877</v>
      </c>
      <c r="F18" t="s">
        <v>128</v>
      </c>
      <c r="G18" t="s">
        <v>878</v>
      </c>
      <c r="H18" t="s">
        <v>214</v>
      </c>
      <c r="I18" t="s">
        <v>882</v>
      </c>
      <c r="J18" s="78">
        <v>1.08</v>
      </c>
      <c r="K18" t="s">
        <v>102</v>
      </c>
      <c r="L18" s="79">
        <v>1.14E-2</v>
      </c>
      <c r="M18" s="79">
        <v>7.4000000000000003E-3</v>
      </c>
      <c r="N18" s="78">
        <v>2974815.45</v>
      </c>
      <c r="O18" s="78">
        <v>100.52</v>
      </c>
      <c r="P18" s="78">
        <v>2990.28449034</v>
      </c>
      <c r="Q18" s="79">
        <v>6.1999999999999998E-3</v>
      </c>
      <c r="R18" s="79">
        <v>5.4699999999999999E-2</v>
      </c>
      <c r="S18" s="79">
        <v>5.9999999999999995E-4</v>
      </c>
    </row>
    <row r="19" spans="2:19">
      <c r="B19" t="s">
        <v>883</v>
      </c>
      <c r="C19" t="s">
        <v>884</v>
      </c>
      <c r="D19" t="s">
        <v>123</v>
      </c>
      <c r="E19" t="s">
        <v>885</v>
      </c>
      <c r="F19" t="s">
        <v>886</v>
      </c>
      <c r="G19" t="s">
        <v>329</v>
      </c>
      <c r="H19" t="s">
        <v>150</v>
      </c>
      <c r="I19" t="s">
        <v>887</v>
      </c>
      <c r="J19" s="78">
        <v>2.87</v>
      </c>
      <c r="K19" t="s">
        <v>102</v>
      </c>
      <c r="L19" s="79">
        <v>3.85E-2</v>
      </c>
      <c r="M19" s="79">
        <v>0.13700000000000001</v>
      </c>
      <c r="N19" s="78">
        <v>2749000</v>
      </c>
      <c r="O19" s="78">
        <v>77.010000000000005</v>
      </c>
      <c r="P19" s="78">
        <v>2117.0048999999999</v>
      </c>
      <c r="Q19" s="79">
        <v>2.0999999999999999E-3</v>
      </c>
      <c r="R19" s="79">
        <v>3.8800000000000001E-2</v>
      </c>
      <c r="S19" s="79">
        <v>5.0000000000000001E-4</v>
      </c>
    </row>
    <row r="20" spans="2:19">
      <c r="B20" t="s">
        <v>888</v>
      </c>
      <c r="C20" t="s">
        <v>889</v>
      </c>
      <c r="D20" t="s">
        <v>123</v>
      </c>
      <c r="E20" t="s">
        <v>586</v>
      </c>
      <c r="F20" t="s">
        <v>307</v>
      </c>
      <c r="G20" t="s">
        <v>890</v>
      </c>
      <c r="H20" t="s">
        <v>214</v>
      </c>
      <c r="I20" t="s">
        <v>891</v>
      </c>
      <c r="J20" s="78">
        <v>3.84</v>
      </c>
      <c r="K20" t="s">
        <v>102</v>
      </c>
      <c r="L20" s="79">
        <v>3.5499999999999997E-2</v>
      </c>
      <c r="M20" s="79">
        <v>2.6599999999999999E-2</v>
      </c>
      <c r="N20" s="78">
        <v>3994560</v>
      </c>
      <c r="O20" s="78">
        <v>103.46</v>
      </c>
      <c r="P20" s="78">
        <v>4132.7717759999996</v>
      </c>
      <c r="Q20" s="79">
        <v>1.2999999999999999E-2</v>
      </c>
      <c r="R20" s="79">
        <v>7.5700000000000003E-2</v>
      </c>
      <c r="S20" s="79">
        <v>8.9999999999999998E-4</v>
      </c>
    </row>
    <row r="21" spans="2:19">
      <c r="B21" t="s">
        <v>892</v>
      </c>
      <c r="C21" t="s">
        <v>893</v>
      </c>
      <c r="D21" t="s">
        <v>123</v>
      </c>
      <c r="E21" t="s">
        <v>894</v>
      </c>
      <c r="F21" t="s">
        <v>112</v>
      </c>
      <c r="G21" t="s">
        <v>895</v>
      </c>
      <c r="H21" t="s">
        <v>150</v>
      </c>
      <c r="I21" t="s">
        <v>896</v>
      </c>
      <c r="J21" s="78">
        <v>4.51</v>
      </c>
      <c r="K21" t="s">
        <v>102</v>
      </c>
      <c r="L21" s="79">
        <v>4.5999999999999999E-2</v>
      </c>
      <c r="M21" s="79">
        <v>6.3100000000000003E-2</v>
      </c>
      <c r="N21" s="78">
        <v>101080</v>
      </c>
      <c r="O21" s="78">
        <v>93.07</v>
      </c>
      <c r="P21" s="78">
        <v>94.075156000000007</v>
      </c>
      <c r="Q21" s="79">
        <v>2.0000000000000001E-4</v>
      </c>
      <c r="R21" s="79">
        <v>1.6999999999999999E-3</v>
      </c>
      <c r="S21" s="79">
        <v>0</v>
      </c>
    </row>
    <row r="22" spans="2:19">
      <c r="B22" s="80" t="s">
        <v>294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331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231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s="80" t="s">
        <v>295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226</v>
      </c>
      <c r="C28" t="s">
        <v>226</v>
      </c>
      <c r="D28" s="16"/>
      <c r="E28" s="16"/>
      <c r="F28" t="s">
        <v>226</v>
      </c>
      <c r="G28" t="s">
        <v>226</v>
      </c>
      <c r="J28" s="78">
        <v>0</v>
      </c>
      <c r="K28" t="s">
        <v>226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296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226</v>
      </c>
      <c r="C30" t="s">
        <v>226</v>
      </c>
      <c r="D30" s="16"/>
      <c r="E30" s="16"/>
      <c r="F30" t="s">
        <v>226</v>
      </c>
      <c r="G30" t="s">
        <v>226</v>
      </c>
      <c r="J30" s="78">
        <v>0</v>
      </c>
      <c r="K30" t="s">
        <v>226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233</v>
      </c>
      <c r="C31" s="16"/>
      <c r="D31" s="16"/>
      <c r="E31" s="16"/>
    </row>
    <row r="32" spans="2:19">
      <c r="B32" t="s">
        <v>289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1407</v>
      </c>
    </row>
    <row r="3" spans="2:98">
      <c r="B3" s="2" t="s">
        <v>2</v>
      </c>
      <c r="C3" t="s">
        <v>1408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3093038.04</v>
      </c>
      <c r="I11" s="7"/>
      <c r="J11" s="76">
        <v>11523.540805311182</v>
      </c>
      <c r="K11" s="7"/>
      <c r="L11" s="77">
        <v>1</v>
      </c>
      <c r="M11" s="77">
        <v>2.5000000000000001E-3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63815.71</v>
      </c>
      <c r="J12" s="82">
        <v>8891.1466005411821</v>
      </c>
      <c r="L12" s="81">
        <v>0.77159999999999995</v>
      </c>
      <c r="M12" s="81">
        <v>1.9E-3</v>
      </c>
    </row>
    <row r="13" spans="2:98">
      <c r="B13" t="s">
        <v>897</v>
      </c>
      <c r="C13" t="s">
        <v>898</v>
      </c>
      <c r="D13" t="s">
        <v>123</v>
      </c>
      <c r="E13" t="s">
        <v>899</v>
      </c>
      <c r="F13" t="s">
        <v>805</v>
      </c>
      <c r="G13" t="s">
        <v>106</v>
      </c>
      <c r="H13" s="78">
        <v>16124</v>
      </c>
      <c r="I13" s="78">
        <v>1318.3568000843702</v>
      </c>
      <c r="J13" s="78">
        <v>736.77403364446297</v>
      </c>
      <c r="K13" s="79">
        <v>2.3999999999999998E-3</v>
      </c>
      <c r="L13" s="79">
        <v>6.3899999999999998E-2</v>
      </c>
      <c r="M13" s="79">
        <v>2.0000000000000001E-4</v>
      </c>
    </row>
    <row r="14" spans="2:98">
      <c r="B14" t="s">
        <v>900</v>
      </c>
      <c r="C14" t="s">
        <v>901</v>
      </c>
      <c r="D14" t="s">
        <v>123</v>
      </c>
      <c r="E14" t="s">
        <v>902</v>
      </c>
      <c r="F14" t="s">
        <v>536</v>
      </c>
      <c r="G14" t="s">
        <v>106</v>
      </c>
      <c r="H14" s="78">
        <v>47579.56</v>
      </c>
      <c r="I14" s="78">
        <v>345.7</v>
      </c>
      <c r="J14" s="78">
        <v>570.09647989671998</v>
      </c>
      <c r="K14" s="79">
        <v>3.5000000000000001E-3</v>
      </c>
      <c r="L14" s="79">
        <v>4.9500000000000002E-2</v>
      </c>
      <c r="M14" s="79">
        <v>1E-4</v>
      </c>
    </row>
    <row r="15" spans="2:98">
      <c r="B15" t="s">
        <v>903</v>
      </c>
      <c r="C15" t="s">
        <v>904</v>
      </c>
      <c r="D15" t="s">
        <v>123</v>
      </c>
      <c r="E15" t="s">
        <v>905</v>
      </c>
      <c r="F15" t="s">
        <v>611</v>
      </c>
      <c r="G15" t="s">
        <v>102</v>
      </c>
      <c r="H15" s="78">
        <v>112.15</v>
      </c>
      <c r="I15" s="78">
        <v>6762618</v>
      </c>
      <c r="J15" s="78">
        <v>7584.2760870000002</v>
      </c>
      <c r="K15" s="79">
        <v>1.12E-2</v>
      </c>
      <c r="L15" s="79">
        <v>0.65820000000000001</v>
      </c>
      <c r="M15" s="79">
        <v>1.6000000000000001E-3</v>
      </c>
    </row>
    <row r="16" spans="2:98">
      <c r="B16" s="80" t="s">
        <v>231</v>
      </c>
      <c r="C16" s="16"/>
      <c r="D16" s="16"/>
      <c r="E16" s="16"/>
      <c r="H16" s="82">
        <v>3029222.33</v>
      </c>
      <c r="J16" s="82">
        <v>2632.3942047700002</v>
      </c>
      <c r="L16" s="81">
        <v>0.22839999999999999</v>
      </c>
      <c r="M16" s="81">
        <v>5.9999999999999995E-4</v>
      </c>
    </row>
    <row r="17" spans="2:13">
      <c r="B17" s="80" t="s">
        <v>295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s="80" t="s">
        <v>296</v>
      </c>
      <c r="C19" s="16"/>
      <c r="D19" s="16"/>
      <c r="E19" s="16"/>
      <c r="H19" s="82">
        <v>3029222.33</v>
      </c>
      <c r="J19" s="82">
        <v>2632.3942047700002</v>
      </c>
      <c r="L19" s="81">
        <v>0.22839999999999999</v>
      </c>
      <c r="M19" s="81">
        <v>5.9999999999999995E-4</v>
      </c>
    </row>
    <row r="20" spans="2:13">
      <c r="B20" t="s">
        <v>906</v>
      </c>
      <c r="C20" t="s">
        <v>907</v>
      </c>
      <c r="D20" t="s">
        <v>123</v>
      </c>
      <c r="E20" t="s">
        <v>908</v>
      </c>
      <c r="F20" t="s">
        <v>421</v>
      </c>
      <c r="G20" t="s">
        <v>206</v>
      </c>
      <c r="H20" s="78">
        <v>3029222.33</v>
      </c>
      <c r="I20" s="78">
        <v>100</v>
      </c>
      <c r="J20" s="78">
        <v>2632.3942047700002</v>
      </c>
      <c r="K20" s="79">
        <v>2.6100000000000002E-2</v>
      </c>
      <c r="L20" s="79">
        <v>0.22839999999999999</v>
      </c>
      <c r="M20" s="79">
        <v>5.9999999999999995E-4</v>
      </c>
    </row>
    <row r="21" spans="2:13">
      <c r="B21" t="s">
        <v>233</v>
      </c>
      <c r="C21" s="16"/>
      <c r="D21" s="16"/>
      <c r="E21" s="16"/>
    </row>
    <row r="22" spans="2:13">
      <c r="B22" t="s">
        <v>289</v>
      </c>
      <c r="C22" s="16"/>
      <c r="D22" s="16"/>
      <c r="E22" s="16"/>
    </row>
    <row r="23" spans="2:13">
      <c r="B23" t="s">
        <v>290</v>
      </c>
      <c r="C23" s="16"/>
      <c r="D23" s="16"/>
      <c r="E23" s="16"/>
    </row>
    <row r="24" spans="2:13">
      <c r="B24" t="s">
        <v>291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1407</v>
      </c>
    </row>
    <row r="3" spans="2:55">
      <c r="B3" s="2" t="s">
        <v>2</v>
      </c>
      <c r="C3" t="s">
        <v>1408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38048029.376000002</v>
      </c>
      <c r="G11" s="7"/>
      <c r="H11" s="76">
        <v>75212.756454112809</v>
      </c>
      <c r="I11" s="7"/>
      <c r="J11" s="77">
        <v>1</v>
      </c>
      <c r="K11" s="77">
        <v>1.6E-2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25157853.745999999</v>
      </c>
      <c r="H12" s="82">
        <v>29019.499787256995</v>
      </c>
      <c r="J12" s="81">
        <v>0.38579999999999998</v>
      </c>
      <c r="K12" s="81">
        <v>6.1999999999999998E-3</v>
      </c>
    </row>
    <row r="13" spans="2:55">
      <c r="B13" s="80" t="s">
        <v>909</v>
      </c>
      <c r="C13" s="16"/>
      <c r="F13" s="82">
        <v>974077.14</v>
      </c>
      <c r="H13" s="82">
        <v>3329.7029014233981</v>
      </c>
      <c r="J13" s="81">
        <v>4.4299999999999999E-2</v>
      </c>
      <c r="K13" s="81">
        <v>6.9999999999999999E-4</v>
      </c>
    </row>
    <row r="14" spans="2:55">
      <c r="B14" t="s">
        <v>910</v>
      </c>
      <c r="C14" t="s">
        <v>911</v>
      </c>
      <c r="D14" t="s">
        <v>106</v>
      </c>
      <c r="E14" t="s">
        <v>912</v>
      </c>
      <c r="F14" s="78">
        <v>78383.25</v>
      </c>
      <c r="G14" s="78">
        <v>85.540999999999997</v>
      </c>
      <c r="H14" s="78">
        <v>232.39466184874499</v>
      </c>
      <c r="I14" s="79">
        <v>7.9000000000000008E-3</v>
      </c>
      <c r="J14" s="79">
        <v>3.0999999999999999E-3</v>
      </c>
      <c r="K14" s="79">
        <v>0</v>
      </c>
    </row>
    <row r="15" spans="2:55">
      <c r="B15" t="s">
        <v>913</v>
      </c>
      <c r="C15" t="s">
        <v>914</v>
      </c>
      <c r="D15" t="s">
        <v>106</v>
      </c>
      <c r="E15" t="s">
        <v>407</v>
      </c>
      <c r="F15" s="78">
        <v>81316</v>
      </c>
      <c r="G15" s="78">
        <v>101.35899999999999</v>
      </c>
      <c r="H15" s="78">
        <v>285.67147866904003</v>
      </c>
      <c r="I15" s="79">
        <v>5.0000000000000001E-3</v>
      </c>
      <c r="J15" s="79">
        <v>3.8E-3</v>
      </c>
      <c r="K15" s="79">
        <v>1E-4</v>
      </c>
    </row>
    <row r="16" spans="2:55">
      <c r="B16" t="s">
        <v>915</v>
      </c>
      <c r="C16" t="s">
        <v>916</v>
      </c>
      <c r="D16" t="s">
        <v>106</v>
      </c>
      <c r="E16" t="s">
        <v>917</v>
      </c>
      <c r="F16" s="78">
        <v>240980.71</v>
      </c>
      <c r="G16" s="78">
        <v>98.86</v>
      </c>
      <c r="H16" s="78">
        <v>825.71741465419598</v>
      </c>
      <c r="I16" s="79">
        <v>2.1999999999999999E-2</v>
      </c>
      <c r="J16" s="79">
        <v>1.0999999999999999E-2</v>
      </c>
      <c r="K16" s="79">
        <v>2.0000000000000001E-4</v>
      </c>
    </row>
    <row r="17" spans="2:11">
      <c r="B17" t="s">
        <v>918</v>
      </c>
      <c r="C17" t="s">
        <v>919</v>
      </c>
      <c r="D17" t="s">
        <v>106</v>
      </c>
      <c r="E17" t="s">
        <v>920</v>
      </c>
      <c r="F17" s="78">
        <v>129000</v>
      </c>
      <c r="G17" s="78">
        <v>99.337000000000003</v>
      </c>
      <c r="H17" s="78">
        <v>444.14963418000002</v>
      </c>
      <c r="I17" s="79">
        <v>2.1999999999999999E-2</v>
      </c>
      <c r="J17" s="79">
        <v>5.8999999999999999E-3</v>
      </c>
      <c r="K17" s="79">
        <v>1E-4</v>
      </c>
    </row>
    <row r="18" spans="2:11">
      <c r="B18" t="s">
        <v>921</v>
      </c>
      <c r="C18" t="s">
        <v>922</v>
      </c>
      <c r="D18" t="s">
        <v>106</v>
      </c>
      <c r="E18" t="s">
        <v>923</v>
      </c>
      <c r="F18" s="78">
        <v>27960.18</v>
      </c>
      <c r="G18" s="78">
        <v>100.669</v>
      </c>
      <c r="H18" s="78">
        <v>97.558311672157203</v>
      </c>
      <c r="I18" s="79">
        <v>1.6000000000000001E-3</v>
      </c>
      <c r="J18" s="79">
        <v>1.2999999999999999E-3</v>
      </c>
      <c r="K18" s="79">
        <v>0</v>
      </c>
    </row>
    <row r="19" spans="2:11">
      <c r="B19" t="s">
        <v>924</v>
      </c>
      <c r="C19" t="s">
        <v>925</v>
      </c>
      <c r="D19" t="s">
        <v>106</v>
      </c>
      <c r="E19" t="s">
        <v>926</v>
      </c>
      <c r="F19" s="78">
        <v>173104</v>
      </c>
      <c r="G19" s="78">
        <v>88.328000000000003</v>
      </c>
      <c r="H19" s="78">
        <v>529.94897768192004</v>
      </c>
      <c r="I19" s="79">
        <v>9.1999999999999998E-3</v>
      </c>
      <c r="J19" s="79">
        <v>7.0000000000000001E-3</v>
      </c>
      <c r="K19" s="79">
        <v>1E-4</v>
      </c>
    </row>
    <row r="20" spans="2:11">
      <c r="B20" t="s">
        <v>927</v>
      </c>
      <c r="C20" t="s">
        <v>928</v>
      </c>
      <c r="D20" t="s">
        <v>106</v>
      </c>
      <c r="E20" t="s">
        <v>929</v>
      </c>
      <c r="F20" s="78">
        <v>243333</v>
      </c>
      <c r="G20" s="78">
        <v>108.40300000000001</v>
      </c>
      <c r="H20" s="78">
        <v>914.26242271733997</v>
      </c>
      <c r="I20" s="79">
        <v>2.3999999999999998E-3</v>
      </c>
      <c r="J20" s="79">
        <v>1.2200000000000001E-2</v>
      </c>
      <c r="K20" s="79">
        <v>2.0000000000000001E-4</v>
      </c>
    </row>
    <row r="21" spans="2:11">
      <c r="B21" s="80" t="s">
        <v>930</v>
      </c>
      <c r="C21" s="16"/>
      <c r="F21" s="82">
        <v>3969943.72</v>
      </c>
      <c r="H21" s="82">
        <v>5690.1268557805997</v>
      </c>
      <c r="J21" s="81">
        <v>7.5700000000000003E-2</v>
      </c>
      <c r="K21" s="81">
        <v>1.1999999999999999E-3</v>
      </c>
    </row>
    <row r="22" spans="2:11">
      <c r="B22" t="s">
        <v>931</v>
      </c>
      <c r="C22" t="s">
        <v>932</v>
      </c>
      <c r="D22" t="s">
        <v>102</v>
      </c>
      <c r="E22" t="s">
        <v>933</v>
      </c>
      <c r="F22" s="78">
        <v>1537.43</v>
      </c>
      <c r="G22" s="78">
        <v>96940.6</v>
      </c>
      <c r="H22" s="78">
        <v>1490.3938665799999</v>
      </c>
      <c r="I22" s="79">
        <v>1.77E-2</v>
      </c>
      <c r="J22" s="79">
        <v>1.9800000000000002E-2</v>
      </c>
      <c r="K22" s="79">
        <v>2.9999999999999997E-4</v>
      </c>
    </row>
    <row r="23" spans="2:11">
      <c r="B23" t="s">
        <v>934</v>
      </c>
      <c r="C23" t="s">
        <v>935</v>
      </c>
      <c r="D23" t="s">
        <v>102</v>
      </c>
      <c r="E23" t="s">
        <v>936</v>
      </c>
      <c r="F23" s="78">
        <v>2573680.4300000002</v>
      </c>
      <c r="G23" s="78">
        <v>106.032</v>
      </c>
      <c r="H23" s="78">
        <v>2728.9248335376001</v>
      </c>
      <c r="I23" s="79">
        <v>8.6999999999999994E-3</v>
      </c>
      <c r="J23" s="79">
        <v>3.6299999999999999E-2</v>
      </c>
      <c r="K23" s="79">
        <v>5.9999999999999995E-4</v>
      </c>
    </row>
    <row r="24" spans="2:11">
      <c r="B24" t="s">
        <v>937</v>
      </c>
      <c r="C24" t="s">
        <v>938</v>
      </c>
      <c r="D24" t="s">
        <v>102</v>
      </c>
      <c r="E24" t="s">
        <v>936</v>
      </c>
      <c r="F24" s="78">
        <v>1394725.86</v>
      </c>
      <c r="G24" s="78">
        <v>105.455</v>
      </c>
      <c r="H24" s="78">
        <v>1470.808155663</v>
      </c>
      <c r="I24" s="79">
        <v>1.89E-2</v>
      </c>
      <c r="J24" s="79">
        <v>1.9599999999999999E-2</v>
      </c>
      <c r="K24" s="79">
        <v>2.9999999999999997E-4</v>
      </c>
    </row>
    <row r="25" spans="2:11">
      <c r="B25" s="80" t="s">
        <v>939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226</v>
      </c>
      <c r="C26" t="s">
        <v>226</v>
      </c>
      <c r="D26" t="s">
        <v>226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940</v>
      </c>
      <c r="C27" s="16"/>
      <c r="F27" s="82">
        <v>20213832.886</v>
      </c>
      <c r="H27" s="82">
        <v>19999.670030052996</v>
      </c>
      <c r="J27" s="81">
        <v>0.26590000000000003</v>
      </c>
      <c r="K27" s="81">
        <v>4.3E-3</v>
      </c>
    </row>
    <row r="28" spans="2:11">
      <c r="B28" t="s">
        <v>941</v>
      </c>
      <c r="C28" t="s">
        <v>942</v>
      </c>
      <c r="D28" t="s">
        <v>106</v>
      </c>
      <c r="E28" t="s">
        <v>943</v>
      </c>
      <c r="F28" s="78">
        <v>131316</v>
      </c>
      <c r="G28" s="78">
        <v>100</v>
      </c>
      <c r="H28" s="78">
        <v>455.141256</v>
      </c>
      <c r="I28" s="79">
        <v>4.0000000000000001E-3</v>
      </c>
      <c r="J28" s="79">
        <v>6.1000000000000004E-3</v>
      </c>
      <c r="K28" s="79">
        <v>1E-4</v>
      </c>
    </row>
    <row r="29" spans="2:11">
      <c r="B29" t="s">
        <v>944</v>
      </c>
      <c r="C29" t="s">
        <v>945</v>
      </c>
      <c r="D29" t="s">
        <v>106</v>
      </c>
      <c r="E29" t="s">
        <v>946</v>
      </c>
      <c r="F29" s="78">
        <v>98120.91</v>
      </c>
      <c r="G29" s="78">
        <v>94.523999999999887</v>
      </c>
      <c r="H29" s="78">
        <v>321.463905884474</v>
      </c>
      <c r="I29" s="79">
        <v>1.1299999999999999E-2</v>
      </c>
      <c r="J29" s="79">
        <v>4.3E-3</v>
      </c>
      <c r="K29" s="79">
        <v>1E-4</v>
      </c>
    </row>
    <row r="30" spans="2:11">
      <c r="B30" t="s">
        <v>947</v>
      </c>
      <c r="C30" t="s">
        <v>948</v>
      </c>
      <c r="D30" t="s">
        <v>102</v>
      </c>
      <c r="E30" t="s">
        <v>949</v>
      </c>
      <c r="F30" s="78">
        <v>7376000</v>
      </c>
      <c r="G30" s="78">
        <v>83.718000000000004</v>
      </c>
      <c r="H30" s="78">
        <v>6175.0396799999999</v>
      </c>
      <c r="I30" s="79">
        <v>3.6900000000000002E-2</v>
      </c>
      <c r="J30" s="79">
        <v>8.2100000000000006E-2</v>
      </c>
      <c r="K30" s="79">
        <v>1.2999999999999999E-3</v>
      </c>
    </row>
    <row r="31" spans="2:11">
      <c r="B31" t="s">
        <v>950</v>
      </c>
      <c r="C31" t="s">
        <v>951</v>
      </c>
      <c r="D31" t="s">
        <v>102</v>
      </c>
      <c r="E31" t="s">
        <v>952</v>
      </c>
      <c r="F31" s="78">
        <v>2538598</v>
      </c>
      <c r="G31" s="78">
        <v>98.76</v>
      </c>
      <c r="H31" s="78">
        <v>2507.1193847999998</v>
      </c>
      <c r="I31" s="79">
        <v>0.1031</v>
      </c>
      <c r="J31" s="79">
        <v>3.3300000000000003E-2</v>
      </c>
      <c r="K31" s="79">
        <v>5.0000000000000001E-4</v>
      </c>
    </row>
    <row r="32" spans="2:11">
      <c r="B32" t="s">
        <v>953</v>
      </c>
      <c r="C32" t="s">
        <v>954</v>
      </c>
      <c r="D32" t="s">
        <v>102</v>
      </c>
      <c r="E32" t="s">
        <v>955</v>
      </c>
      <c r="F32" s="78">
        <v>1937080.52</v>
      </c>
      <c r="G32" s="78">
        <v>114.2098</v>
      </c>
      <c r="H32" s="78">
        <v>2212.33578773096</v>
      </c>
      <c r="I32" s="79">
        <v>3.7000000000000002E-3</v>
      </c>
      <c r="J32" s="79">
        <v>2.9399999999999999E-2</v>
      </c>
      <c r="K32" s="79">
        <v>5.0000000000000001E-4</v>
      </c>
    </row>
    <row r="33" spans="2:11">
      <c r="B33" t="s">
        <v>956</v>
      </c>
      <c r="C33" t="s">
        <v>957</v>
      </c>
      <c r="D33" t="s">
        <v>106</v>
      </c>
      <c r="E33" t="s">
        <v>958</v>
      </c>
      <c r="F33" s="78">
        <v>36540.01</v>
      </c>
      <c r="G33" s="78">
        <v>38.308</v>
      </c>
      <c r="H33" s="78">
        <v>48.516191208752801</v>
      </c>
      <c r="I33" s="79">
        <v>9.1000000000000004E-3</v>
      </c>
      <c r="J33" s="79">
        <v>5.9999999999999995E-4</v>
      </c>
      <c r="K33" s="79">
        <v>0</v>
      </c>
    </row>
    <row r="34" spans="2:11">
      <c r="B34" t="s">
        <v>959</v>
      </c>
      <c r="C34" t="s">
        <v>960</v>
      </c>
      <c r="D34" t="s">
        <v>102</v>
      </c>
      <c r="E34" t="s">
        <v>961</v>
      </c>
      <c r="F34" s="78">
        <v>248147.63500000001</v>
      </c>
      <c r="G34" s="78">
        <v>110.03400000000001</v>
      </c>
      <c r="H34" s="78">
        <v>273.04676869590003</v>
      </c>
      <c r="I34" s="79">
        <v>4.0000000000000002E-4</v>
      </c>
      <c r="J34" s="79">
        <v>3.5999999999999999E-3</v>
      </c>
      <c r="K34" s="79">
        <v>1E-4</v>
      </c>
    </row>
    <row r="35" spans="2:11">
      <c r="B35" t="s">
        <v>962</v>
      </c>
      <c r="C35" t="s">
        <v>963</v>
      </c>
      <c r="D35" t="s">
        <v>102</v>
      </c>
      <c r="E35" t="s">
        <v>961</v>
      </c>
      <c r="F35" s="78">
        <v>287646.07</v>
      </c>
      <c r="G35" s="78">
        <v>150.35499999999999</v>
      </c>
      <c r="H35" s="78">
        <v>432.49024854850001</v>
      </c>
      <c r="I35" s="79">
        <v>5.9999999999999995E-4</v>
      </c>
      <c r="J35" s="79">
        <v>5.7999999999999996E-3</v>
      </c>
      <c r="K35" s="79">
        <v>1E-4</v>
      </c>
    </row>
    <row r="36" spans="2:11">
      <c r="B36" t="s">
        <v>964</v>
      </c>
      <c r="C36" t="s">
        <v>965</v>
      </c>
      <c r="D36" t="s">
        <v>102</v>
      </c>
      <c r="E36" t="s">
        <v>966</v>
      </c>
      <c r="F36" s="78">
        <v>2418128.5109999999</v>
      </c>
      <c r="G36" s="78">
        <v>100.291</v>
      </c>
      <c r="H36" s="78">
        <v>2425.16526496701</v>
      </c>
      <c r="I36" s="79">
        <v>6.4999999999999997E-3</v>
      </c>
      <c r="J36" s="79">
        <v>3.2199999999999999E-2</v>
      </c>
      <c r="K36" s="79">
        <v>5.0000000000000001E-4</v>
      </c>
    </row>
    <row r="37" spans="2:11">
      <c r="B37" t="s">
        <v>967</v>
      </c>
      <c r="C37" t="s">
        <v>968</v>
      </c>
      <c r="D37" t="s">
        <v>102</v>
      </c>
      <c r="E37" t="s">
        <v>969</v>
      </c>
      <c r="F37" s="78">
        <v>5142255.2300000004</v>
      </c>
      <c r="G37" s="78">
        <v>100.13800000000001</v>
      </c>
      <c r="H37" s="78">
        <v>5149.3515422173996</v>
      </c>
      <c r="I37" s="79">
        <v>1.29E-2</v>
      </c>
      <c r="J37" s="79">
        <v>6.8500000000000005E-2</v>
      </c>
      <c r="K37" s="79">
        <v>1.1000000000000001E-3</v>
      </c>
    </row>
    <row r="38" spans="2:11">
      <c r="B38" s="80" t="s">
        <v>231</v>
      </c>
      <c r="C38" s="16"/>
      <c r="F38" s="82">
        <v>12890175.630000001</v>
      </c>
      <c r="H38" s="82">
        <v>46193.256666855807</v>
      </c>
      <c r="J38" s="81">
        <v>0.61419999999999997</v>
      </c>
      <c r="K38" s="81">
        <v>9.7999999999999997E-3</v>
      </c>
    </row>
    <row r="39" spans="2:11">
      <c r="B39" s="80" t="s">
        <v>970</v>
      </c>
      <c r="C39" s="16"/>
      <c r="F39" s="82">
        <v>0</v>
      </c>
      <c r="H39" s="82">
        <v>0</v>
      </c>
      <c r="J39" s="81">
        <v>0</v>
      </c>
      <c r="K39" s="81">
        <v>0</v>
      </c>
    </row>
    <row r="40" spans="2:11">
      <c r="B40" t="s">
        <v>226</v>
      </c>
      <c r="C40" t="s">
        <v>226</v>
      </c>
      <c r="D40" t="s">
        <v>226</v>
      </c>
      <c r="F40" s="78">
        <v>0</v>
      </c>
      <c r="G40" s="78">
        <v>0</v>
      </c>
      <c r="H40" s="78">
        <v>0</v>
      </c>
      <c r="I40" s="79">
        <v>0</v>
      </c>
      <c r="J40" s="79">
        <v>0</v>
      </c>
      <c r="K40" s="79">
        <v>0</v>
      </c>
    </row>
    <row r="41" spans="2:11">
      <c r="B41" s="80" t="s">
        <v>971</v>
      </c>
      <c r="C41" s="16"/>
      <c r="F41" s="82">
        <v>3410164.02</v>
      </c>
      <c r="H41" s="82">
        <v>12223.68083770918</v>
      </c>
      <c r="J41" s="81">
        <v>0.16250000000000001</v>
      </c>
      <c r="K41" s="81">
        <v>2.5999999999999999E-3</v>
      </c>
    </row>
    <row r="42" spans="2:11">
      <c r="B42" t="s">
        <v>972</v>
      </c>
      <c r="C42" t="s">
        <v>973</v>
      </c>
      <c r="D42" t="s">
        <v>110</v>
      </c>
      <c r="E42" t="s">
        <v>974</v>
      </c>
      <c r="F42" s="78">
        <v>973276</v>
      </c>
      <c r="G42" s="78">
        <v>78.022000000000105</v>
      </c>
      <c r="H42" s="78">
        <v>2948.4795091156202</v>
      </c>
      <c r="I42" s="79">
        <v>1.7000000000000001E-2</v>
      </c>
      <c r="J42" s="79">
        <v>3.9199999999999999E-2</v>
      </c>
      <c r="K42" s="79">
        <v>5.9999999999999995E-4</v>
      </c>
    </row>
    <row r="43" spans="2:11">
      <c r="B43" t="s">
        <v>975</v>
      </c>
      <c r="C43" t="s">
        <v>976</v>
      </c>
      <c r="D43" t="s">
        <v>106</v>
      </c>
      <c r="E43" t="s">
        <v>977</v>
      </c>
      <c r="F43" s="78">
        <v>2436000</v>
      </c>
      <c r="G43" s="78">
        <v>70.569999999999993</v>
      </c>
      <c r="H43" s="78">
        <v>5958.3493031999997</v>
      </c>
      <c r="I43" s="79">
        <v>2.2800000000000001E-2</v>
      </c>
      <c r="J43" s="79">
        <v>7.9200000000000007E-2</v>
      </c>
      <c r="K43" s="79">
        <v>1.2999999999999999E-3</v>
      </c>
    </row>
    <row r="44" spans="2:11">
      <c r="B44" t="s">
        <v>978</v>
      </c>
      <c r="C44" t="s">
        <v>979</v>
      </c>
      <c r="D44" t="s">
        <v>106</v>
      </c>
      <c r="E44" t="s">
        <v>980</v>
      </c>
      <c r="F44" s="78">
        <v>888.02</v>
      </c>
      <c r="G44" s="78">
        <v>107764.26999999987</v>
      </c>
      <c r="H44" s="78">
        <v>3316.8520253935599</v>
      </c>
      <c r="I44" s="79">
        <v>1.5100000000000001E-2</v>
      </c>
      <c r="J44" s="79">
        <v>4.41E-2</v>
      </c>
      <c r="K44" s="79">
        <v>6.9999999999999999E-4</v>
      </c>
    </row>
    <row r="45" spans="2:11">
      <c r="B45" s="80" t="s">
        <v>981</v>
      </c>
      <c r="C45" s="16"/>
      <c r="F45" s="82">
        <v>2016572.94</v>
      </c>
      <c r="H45" s="82">
        <v>7615.1298481189124</v>
      </c>
      <c r="J45" s="81">
        <v>0.1012</v>
      </c>
      <c r="K45" s="81">
        <v>1.6000000000000001E-3</v>
      </c>
    </row>
    <row r="46" spans="2:11">
      <c r="B46" t="s">
        <v>982</v>
      </c>
      <c r="C46" t="s">
        <v>983</v>
      </c>
      <c r="D46" t="s">
        <v>110</v>
      </c>
      <c r="E46" t="s">
        <v>984</v>
      </c>
      <c r="F46" s="78">
        <v>609069</v>
      </c>
      <c r="G46" s="78">
        <v>97.298000000000172</v>
      </c>
      <c r="H46" s="78">
        <v>2300.9937012813398</v>
      </c>
      <c r="I46" s="79">
        <v>1.32E-2</v>
      </c>
      <c r="J46" s="79">
        <v>3.0599999999999999E-2</v>
      </c>
      <c r="K46" s="79">
        <v>5.0000000000000001E-4</v>
      </c>
    </row>
    <row r="47" spans="2:11">
      <c r="B47" t="s">
        <v>985</v>
      </c>
      <c r="C47" t="s">
        <v>986</v>
      </c>
      <c r="D47" t="s">
        <v>110</v>
      </c>
      <c r="E47" t="s">
        <v>987</v>
      </c>
      <c r="F47" s="78">
        <v>473951</v>
      </c>
      <c r="G47" s="78">
        <v>98.811000000000107</v>
      </c>
      <c r="H47" s="78">
        <v>1818.3762877501099</v>
      </c>
      <c r="I47" s="79">
        <v>3.8E-3</v>
      </c>
      <c r="J47" s="79">
        <v>2.4199999999999999E-2</v>
      </c>
      <c r="K47" s="79">
        <v>4.0000000000000002E-4</v>
      </c>
    </row>
    <row r="48" spans="2:11">
      <c r="B48" t="s">
        <v>988</v>
      </c>
      <c r="C48" t="s">
        <v>989</v>
      </c>
      <c r="D48" t="s">
        <v>110</v>
      </c>
      <c r="E48" t="s">
        <v>990</v>
      </c>
      <c r="F48" s="78">
        <v>275175</v>
      </c>
      <c r="G48" s="78">
        <v>102.086</v>
      </c>
      <c r="H48" s="78">
        <v>1090.7373463613999</v>
      </c>
      <c r="I48" s="79">
        <v>9.9000000000000008E-3</v>
      </c>
      <c r="J48" s="79">
        <v>1.4500000000000001E-2</v>
      </c>
      <c r="K48" s="79">
        <v>2.0000000000000001E-4</v>
      </c>
    </row>
    <row r="49" spans="2:11">
      <c r="B49" t="s">
        <v>991</v>
      </c>
      <c r="C49" t="s">
        <v>992</v>
      </c>
      <c r="D49" t="s">
        <v>106</v>
      </c>
      <c r="E49" t="s">
        <v>993</v>
      </c>
      <c r="F49" s="78">
        <v>260231.94</v>
      </c>
      <c r="G49" s="78">
        <v>110.85400000000004</v>
      </c>
      <c r="H49" s="78">
        <v>999.86306618450203</v>
      </c>
      <c r="I49" s="79">
        <v>1.44E-2</v>
      </c>
      <c r="J49" s="79">
        <v>1.3299999999999999E-2</v>
      </c>
      <c r="K49" s="79">
        <v>2.0000000000000001E-4</v>
      </c>
    </row>
    <row r="50" spans="2:11">
      <c r="B50" t="s">
        <v>994</v>
      </c>
      <c r="C50" t="s">
        <v>995</v>
      </c>
      <c r="D50" t="s">
        <v>106</v>
      </c>
      <c r="E50" t="s">
        <v>259</v>
      </c>
      <c r="F50" s="78">
        <v>63346</v>
      </c>
      <c r="G50" s="78">
        <v>111.471</v>
      </c>
      <c r="H50" s="78">
        <v>244.74264654155999</v>
      </c>
      <c r="I50" s="79">
        <v>4.0000000000000001E-3</v>
      </c>
      <c r="J50" s="79">
        <v>3.3E-3</v>
      </c>
      <c r="K50" s="79">
        <v>1E-4</v>
      </c>
    </row>
    <row r="51" spans="2:11">
      <c r="B51" t="s">
        <v>996</v>
      </c>
      <c r="C51" t="s">
        <v>997</v>
      </c>
      <c r="D51" t="s">
        <v>106</v>
      </c>
      <c r="E51" t="s">
        <v>998</v>
      </c>
      <c r="F51" s="78">
        <v>334800</v>
      </c>
      <c r="G51" s="78">
        <v>100</v>
      </c>
      <c r="H51" s="78">
        <v>1160.4168</v>
      </c>
      <c r="I51" s="79">
        <v>4.65E-2</v>
      </c>
      <c r="J51" s="79">
        <v>1.54E-2</v>
      </c>
      <c r="K51" s="79">
        <v>2.0000000000000001E-4</v>
      </c>
    </row>
    <row r="52" spans="2:11">
      <c r="B52" s="80" t="s">
        <v>999</v>
      </c>
      <c r="C52" s="16"/>
      <c r="F52" s="82">
        <v>7463438.6699999999</v>
      </c>
      <c r="H52" s="82">
        <v>26354.445981027715</v>
      </c>
      <c r="J52" s="81">
        <v>0.35039999999999999</v>
      </c>
      <c r="K52" s="81">
        <v>5.5999999999999999E-3</v>
      </c>
    </row>
    <row r="53" spans="2:11">
      <c r="B53" t="s">
        <v>1000</v>
      </c>
      <c r="C53" t="s">
        <v>1001</v>
      </c>
      <c r="D53" t="s">
        <v>110</v>
      </c>
      <c r="E53" t="s">
        <v>275</v>
      </c>
      <c r="F53" s="78">
        <v>190989.81</v>
      </c>
      <c r="G53" s="78">
        <v>106.11900000000001</v>
      </c>
      <c r="H53" s="78">
        <v>786.95222285285899</v>
      </c>
      <c r="I53" s="79">
        <v>3.0000000000000001E-3</v>
      </c>
      <c r="J53" s="79">
        <v>1.0500000000000001E-2</v>
      </c>
      <c r="K53" s="79">
        <v>2.0000000000000001E-4</v>
      </c>
    </row>
    <row r="54" spans="2:11">
      <c r="B54" t="s">
        <v>1002</v>
      </c>
      <c r="C54" t="s">
        <v>1003</v>
      </c>
      <c r="D54" t="s">
        <v>110</v>
      </c>
      <c r="E54" t="s">
        <v>1004</v>
      </c>
      <c r="F54" s="78">
        <v>367031</v>
      </c>
      <c r="G54" s="78">
        <v>94.146000000000143</v>
      </c>
      <c r="H54" s="78">
        <v>1341.68214642353</v>
      </c>
      <c r="I54" s="79">
        <v>7.9000000000000008E-3</v>
      </c>
      <c r="J54" s="79">
        <v>1.78E-2</v>
      </c>
      <c r="K54" s="79">
        <v>2.9999999999999997E-4</v>
      </c>
    </row>
    <row r="55" spans="2:11">
      <c r="B55" t="s">
        <v>1005</v>
      </c>
      <c r="C55" t="s">
        <v>1006</v>
      </c>
      <c r="D55" t="s">
        <v>106</v>
      </c>
      <c r="E55" t="s">
        <v>1007</v>
      </c>
      <c r="F55" s="78">
        <v>2180000</v>
      </c>
      <c r="G55" s="78">
        <v>97.61</v>
      </c>
      <c r="H55" s="78">
        <v>7375.2944680000001</v>
      </c>
      <c r="I55" s="79">
        <v>2.6700000000000002E-2</v>
      </c>
      <c r="J55" s="79">
        <v>9.8100000000000007E-2</v>
      </c>
      <c r="K55" s="79">
        <v>1.6000000000000001E-3</v>
      </c>
    </row>
    <row r="56" spans="2:11">
      <c r="B56" t="s">
        <v>1008</v>
      </c>
      <c r="C56" t="s">
        <v>1009</v>
      </c>
      <c r="D56" t="s">
        <v>110</v>
      </c>
      <c r="E56" t="s">
        <v>1010</v>
      </c>
      <c r="F56" s="78">
        <v>322382</v>
      </c>
      <c r="G56" s="78">
        <v>61.564</v>
      </c>
      <c r="H56" s="78">
        <v>770.62418689494405</v>
      </c>
      <c r="I56" s="79">
        <v>2.8E-3</v>
      </c>
      <c r="J56" s="79">
        <v>1.0200000000000001E-2</v>
      </c>
      <c r="K56" s="79">
        <v>2.0000000000000001E-4</v>
      </c>
    </row>
    <row r="57" spans="2:11">
      <c r="B57" t="s">
        <v>1011</v>
      </c>
      <c r="C57" t="s">
        <v>1012</v>
      </c>
      <c r="D57" t="s">
        <v>106</v>
      </c>
      <c r="E57" t="s">
        <v>1013</v>
      </c>
      <c r="F57" s="78">
        <v>580574.37</v>
      </c>
      <c r="G57" s="78">
        <v>118.85</v>
      </c>
      <c r="H57" s="78">
        <v>2391.58380589017</v>
      </c>
      <c r="I57" s="79">
        <v>6.9999999999999999E-4</v>
      </c>
      <c r="J57" s="79">
        <v>3.1800000000000002E-2</v>
      </c>
      <c r="K57" s="79">
        <v>5.0000000000000001E-4</v>
      </c>
    </row>
    <row r="58" spans="2:11">
      <c r="B58" t="s">
        <v>1014</v>
      </c>
      <c r="C58" t="s">
        <v>1015</v>
      </c>
      <c r="D58" t="s">
        <v>106</v>
      </c>
      <c r="E58" t="s">
        <v>1016</v>
      </c>
      <c r="F58" s="78">
        <v>1016812.25</v>
      </c>
      <c r="G58" s="78">
        <v>123.95</v>
      </c>
      <c r="H58" s="78">
        <v>4368.33422491075</v>
      </c>
      <c r="I58" s="79">
        <v>1.4E-3</v>
      </c>
      <c r="J58" s="79">
        <v>5.8099999999999999E-2</v>
      </c>
      <c r="K58" s="79">
        <v>8.9999999999999998E-4</v>
      </c>
    </row>
    <row r="59" spans="2:11">
      <c r="B59" t="s">
        <v>1017</v>
      </c>
      <c r="C59" t="s">
        <v>1018</v>
      </c>
      <c r="D59" t="s">
        <v>106</v>
      </c>
      <c r="E59" t="s">
        <v>1019</v>
      </c>
      <c r="F59" s="78">
        <v>20680.62</v>
      </c>
      <c r="G59" s="78">
        <v>331.34900000000027</v>
      </c>
      <c r="H59" s="78">
        <v>237.50774553613101</v>
      </c>
      <c r="I59" s="79">
        <v>1.4E-3</v>
      </c>
      <c r="J59" s="79">
        <v>3.2000000000000002E-3</v>
      </c>
      <c r="K59" s="79">
        <v>1E-4</v>
      </c>
    </row>
    <row r="60" spans="2:11">
      <c r="B60" t="s">
        <v>1020</v>
      </c>
      <c r="C60" t="s">
        <v>1021</v>
      </c>
      <c r="D60" t="s">
        <v>106</v>
      </c>
      <c r="E60" t="s">
        <v>1013</v>
      </c>
      <c r="F60" s="78">
        <v>338429.19</v>
      </c>
      <c r="G60" s="78">
        <v>99.642999999999816</v>
      </c>
      <c r="H60" s="78">
        <v>1168.80797834603</v>
      </c>
      <c r="I60" s="79">
        <v>1.1000000000000001E-3</v>
      </c>
      <c r="J60" s="79">
        <v>1.55E-2</v>
      </c>
      <c r="K60" s="79">
        <v>2.0000000000000001E-4</v>
      </c>
    </row>
    <row r="61" spans="2:11">
      <c r="B61" t="s">
        <v>1022</v>
      </c>
      <c r="C61" t="s">
        <v>1023</v>
      </c>
      <c r="D61" t="s">
        <v>106</v>
      </c>
      <c r="E61" t="s">
        <v>1024</v>
      </c>
      <c r="F61" s="78">
        <v>1498628.43</v>
      </c>
      <c r="G61" s="78">
        <v>98.544999999999987</v>
      </c>
      <c r="H61" s="78">
        <v>5118.6698570665703</v>
      </c>
      <c r="I61" s="79">
        <v>1.5900000000000001E-2</v>
      </c>
      <c r="J61" s="79">
        <v>6.8099999999999994E-2</v>
      </c>
      <c r="K61" s="79">
        <v>1.1000000000000001E-3</v>
      </c>
    </row>
    <row r="62" spans="2:11">
      <c r="B62" t="s">
        <v>1025</v>
      </c>
      <c r="C62" t="s">
        <v>1026</v>
      </c>
      <c r="D62" t="s">
        <v>106</v>
      </c>
      <c r="E62" t="s">
        <v>379</v>
      </c>
      <c r="F62" s="78">
        <v>318400</v>
      </c>
      <c r="G62" s="78">
        <v>94.015000000000001</v>
      </c>
      <c r="H62" s="78">
        <v>1037.5254721599999</v>
      </c>
      <c r="I62" s="79">
        <v>1.06E-2</v>
      </c>
      <c r="J62" s="79">
        <v>1.38E-2</v>
      </c>
      <c r="K62" s="79">
        <v>2.0000000000000001E-4</v>
      </c>
    </row>
    <row r="63" spans="2:11">
      <c r="B63" t="s">
        <v>1027</v>
      </c>
      <c r="C63" t="s">
        <v>1028</v>
      </c>
      <c r="D63" t="s">
        <v>110</v>
      </c>
      <c r="E63" t="s">
        <v>1029</v>
      </c>
      <c r="F63" s="78">
        <v>230590</v>
      </c>
      <c r="G63" s="78">
        <v>104.724</v>
      </c>
      <c r="H63" s="78">
        <v>937.63047040848005</v>
      </c>
      <c r="I63" s="79">
        <v>8.8999999999999999E-3</v>
      </c>
      <c r="J63" s="79">
        <v>1.2500000000000001E-2</v>
      </c>
      <c r="K63" s="79">
        <v>2.0000000000000001E-4</v>
      </c>
    </row>
    <row r="64" spans="2:11">
      <c r="B64" t="s">
        <v>1030</v>
      </c>
      <c r="C64" t="s">
        <v>1031</v>
      </c>
      <c r="D64" t="s">
        <v>110</v>
      </c>
      <c r="E64" t="s">
        <v>1032</v>
      </c>
      <c r="F64" s="78">
        <v>398921</v>
      </c>
      <c r="G64" s="78">
        <v>52.929000000000002</v>
      </c>
      <c r="H64" s="78">
        <v>819.83340253825202</v>
      </c>
      <c r="I64" s="79">
        <v>4.0000000000000002E-4</v>
      </c>
      <c r="J64" s="79">
        <v>1.09E-2</v>
      </c>
      <c r="K64" s="79">
        <v>2.0000000000000001E-4</v>
      </c>
    </row>
    <row r="65" spans="2:3">
      <c r="B65" t="s">
        <v>233</v>
      </c>
      <c r="C65" s="16"/>
    </row>
    <row r="66" spans="2:3">
      <c r="B66" t="s">
        <v>289</v>
      </c>
      <c r="C66" s="16"/>
    </row>
    <row r="67" spans="2:3">
      <c r="B67" t="s">
        <v>290</v>
      </c>
      <c r="C67" s="16"/>
    </row>
    <row r="68" spans="2:3">
      <c r="B68" t="s">
        <v>291</v>
      </c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1407</v>
      </c>
    </row>
    <row r="3" spans="2:59">
      <c r="B3" s="2" t="s">
        <v>2</v>
      </c>
      <c r="C3" t="s">
        <v>1408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291173.56</v>
      </c>
      <c r="H11" s="7"/>
      <c r="I11" s="76">
        <v>157.49565349834199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1033</v>
      </c>
      <c r="C12" s="16"/>
      <c r="D12" s="16"/>
      <c r="G12" s="82">
        <v>291173.56</v>
      </c>
      <c r="I12" s="82">
        <v>157.49565349834199</v>
      </c>
      <c r="K12" s="81">
        <v>1</v>
      </c>
      <c r="L12" s="81">
        <v>0</v>
      </c>
    </row>
    <row r="13" spans="2:59">
      <c r="B13" t="s">
        <v>1034</v>
      </c>
      <c r="C13" t="s">
        <v>1035</v>
      </c>
      <c r="D13" t="s">
        <v>607</v>
      </c>
      <c r="E13" t="s">
        <v>102</v>
      </c>
      <c r="F13" t="s">
        <v>1036</v>
      </c>
      <c r="G13" s="78">
        <v>9088</v>
      </c>
      <c r="H13" s="78">
        <v>22.847439999999999</v>
      </c>
      <c r="I13" s="78">
        <v>2.0763753471999999</v>
      </c>
      <c r="J13" s="79">
        <v>1.41E-2</v>
      </c>
      <c r="K13" s="79">
        <v>1.32E-2</v>
      </c>
      <c r="L13" s="79">
        <v>0</v>
      </c>
    </row>
    <row r="14" spans="2:59">
      <c r="B14" t="s">
        <v>1037</v>
      </c>
      <c r="C14" t="s">
        <v>1038</v>
      </c>
      <c r="D14" t="s">
        <v>607</v>
      </c>
      <c r="E14" t="s">
        <v>102</v>
      </c>
      <c r="F14" t="s">
        <v>1036</v>
      </c>
      <c r="G14" s="78">
        <v>9088</v>
      </c>
      <c r="H14" s="78">
        <v>36.761966000000001</v>
      </c>
      <c r="I14" s="78">
        <v>3.34092747008</v>
      </c>
      <c r="J14" s="79">
        <v>1.41E-2</v>
      </c>
      <c r="K14" s="79">
        <v>2.12E-2</v>
      </c>
      <c r="L14" s="79">
        <v>0</v>
      </c>
    </row>
    <row r="15" spans="2:59">
      <c r="B15" t="s">
        <v>1039</v>
      </c>
      <c r="C15" t="s">
        <v>1040</v>
      </c>
      <c r="D15" t="s">
        <v>886</v>
      </c>
      <c r="E15" t="s">
        <v>102</v>
      </c>
      <c r="F15" t="s">
        <v>1041</v>
      </c>
      <c r="G15" s="78">
        <v>112709</v>
      </c>
      <c r="H15" s="78">
        <v>0.12</v>
      </c>
      <c r="I15" s="78">
        <v>0.1352508</v>
      </c>
      <c r="J15" s="79">
        <v>0</v>
      </c>
      <c r="K15" s="79">
        <v>8.9999999999999998E-4</v>
      </c>
      <c r="L15" s="79">
        <v>0</v>
      </c>
    </row>
    <row r="16" spans="2:59">
      <c r="B16" t="s">
        <v>1042</v>
      </c>
      <c r="C16" t="s">
        <v>1043</v>
      </c>
      <c r="D16" t="s">
        <v>886</v>
      </c>
      <c r="E16" t="s">
        <v>102</v>
      </c>
      <c r="F16" t="s">
        <v>1041</v>
      </c>
      <c r="G16" s="78">
        <v>112709</v>
      </c>
      <c r="H16" s="78">
        <v>13.94</v>
      </c>
      <c r="I16" s="78">
        <v>15.7116346</v>
      </c>
      <c r="J16" s="79">
        <v>0</v>
      </c>
      <c r="K16" s="79">
        <v>9.98E-2</v>
      </c>
      <c r="L16" s="79">
        <v>0</v>
      </c>
    </row>
    <row r="17" spans="2:12">
      <c r="B17" t="s">
        <v>1044</v>
      </c>
      <c r="C17" t="s">
        <v>1045</v>
      </c>
      <c r="D17" t="s">
        <v>536</v>
      </c>
      <c r="E17" t="s">
        <v>106</v>
      </c>
      <c r="F17" t="s">
        <v>1046</v>
      </c>
      <c r="G17" s="78">
        <v>47579.56</v>
      </c>
      <c r="H17" s="78">
        <v>82.609206000000228</v>
      </c>
      <c r="I17" s="78">
        <v>136.23146528106199</v>
      </c>
      <c r="J17" s="79">
        <v>1.6999999999999999E-3</v>
      </c>
      <c r="K17" s="79">
        <v>0.86499999999999999</v>
      </c>
      <c r="L17" s="79">
        <v>0</v>
      </c>
    </row>
    <row r="18" spans="2:12">
      <c r="B18" s="80" t="s">
        <v>791</v>
      </c>
      <c r="C18" s="16"/>
      <c r="D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226</v>
      </c>
      <c r="C19" t="s">
        <v>226</v>
      </c>
      <c r="D19" t="s">
        <v>226</v>
      </c>
      <c r="E19" t="s">
        <v>226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233</v>
      </c>
      <c r="C20" s="16"/>
      <c r="D20" s="16"/>
    </row>
    <row r="21" spans="2:12">
      <c r="B21" t="s">
        <v>289</v>
      </c>
      <c r="C21" s="16"/>
      <c r="D21" s="16"/>
    </row>
    <row r="22" spans="2:12">
      <c r="B22" t="s">
        <v>290</v>
      </c>
      <c r="C22" s="16"/>
      <c r="D22" s="16"/>
    </row>
    <row r="23" spans="2:12">
      <c r="B23" t="s">
        <v>291</v>
      </c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1407</v>
      </c>
    </row>
    <row r="3" spans="2:52">
      <c r="B3" s="2" t="s">
        <v>2</v>
      </c>
      <c r="C3" t="s">
        <v>1408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1.105798460407833</v>
      </c>
      <c r="J11" s="7"/>
      <c r="K11" s="77">
        <v>1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1.105798460407833</v>
      </c>
      <c r="K12" s="81">
        <v>1</v>
      </c>
      <c r="L12" s="81">
        <v>0</v>
      </c>
    </row>
    <row r="13" spans="2:52">
      <c r="B13" s="80" t="s">
        <v>792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793</v>
      </c>
      <c r="C15" s="16"/>
      <c r="D15" s="16"/>
      <c r="G15" s="82">
        <v>0</v>
      </c>
      <c r="I15" s="82">
        <v>1.105798460407833</v>
      </c>
      <c r="K15" s="81">
        <v>1</v>
      </c>
      <c r="L15" s="81">
        <v>0</v>
      </c>
    </row>
    <row r="16" spans="2:52">
      <c r="B16" t="s">
        <v>1047</v>
      </c>
      <c r="C16" t="s">
        <v>1048</v>
      </c>
      <c r="D16" t="s">
        <v>123</v>
      </c>
      <c r="E16" t="s">
        <v>110</v>
      </c>
      <c r="F16" t="s">
        <v>1049</v>
      </c>
      <c r="G16" s="78">
        <v>-20635000</v>
      </c>
      <c r="H16" s="78">
        <v>1.5352682674015357E-4</v>
      </c>
      <c r="I16" s="78">
        <v>-0.123008116237537</v>
      </c>
      <c r="J16" s="79">
        <v>0</v>
      </c>
      <c r="K16" s="79">
        <v>-0.11119999999999999</v>
      </c>
      <c r="L16" s="79">
        <v>0</v>
      </c>
    </row>
    <row r="17" spans="2:12">
      <c r="B17" t="s">
        <v>1050</v>
      </c>
      <c r="C17" t="s">
        <v>1051</v>
      </c>
      <c r="D17" t="s">
        <v>123</v>
      </c>
      <c r="E17" t="s">
        <v>110</v>
      </c>
      <c r="F17" t="s">
        <v>1049</v>
      </c>
      <c r="G17" s="78">
        <v>20635000</v>
      </c>
      <c r="H17" s="78">
        <v>1.5336774528396956E-3</v>
      </c>
      <c r="I17" s="78">
        <v>1.22880657664537</v>
      </c>
      <c r="J17" s="79">
        <v>0</v>
      </c>
      <c r="K17" s="79">
        <v>1.1112</v>
      </c>
      <c r="L17" s="79">
        <v>0</v>
      </c>
    </row>
    <row r="18" spans="2:12">
      <c r="B18" s="80" t="s">
        <v>1052</v>
      </c>
      <c r="C18" s="16"/>
      <c r="D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226</v>
      </c>
      <c r="C19" t="s">
        <v>226</v>
      </c>
      <c r="D19" t="s">
        <v>226</v>
      </c>
      <c r="E19" t="s">
        <v>226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794</v>
      </c>
      <c r="C20" s="16"/>
      <c r="D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226</v>
      </c>
      <c r="C21" t="s">
        <v>226</v>
      </c>
      <c r="D21" t="s">
        <v>226</v>
      </c>
      <c r="E21" t="s">
        <v>226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331</v>
      </c>
      <c r="C22" s="16"/>
      <c r="D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t="s">
        <v>226</v>
      </c>
      <c r="E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231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s="80" t="s">
        <v>792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226</v>
      </c>
      <c r="C26" t="s">
        <v>226</v>
      </c>
      <c r="D26" t="s">
        <v>226</v>
      </c>
      <c r="E26" t="s">
        <v>226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801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t="s">
        <v>226</v>
      </c>
      <c r="E28" t="s">
        <v>226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794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226</v>
      </c>
      <c r="C30" t="s">
        <v>226</v>
      </c>
      <c r="D30" t="s">
        <v>226</v>
      </c>
      <c r="E30" t="s">
        <v>226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802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226</v>
      </c>
      <c r="C32" t="s">
        <v>226</v>
      </c>
      <c r="D32" t="s">
        <v>226</v>
      </c>
      <c r="E32" t="s">
        <v>226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331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226</v>
      </c>
      <c r="C34" t="s">
        <v>226</v>
      </c>
      <c r="D34" t="s">
        <v>226</v>
      </c>
      <c r="E34" t="s">
        <v>226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233</v>
      </c>
      <c r="C35" s="16"/>
      <c r="D35" s="16"/>
    </row>
    <row r="36" spans="2:12">
      <c r="B36" t="s">
        <v>289</v>
      </c>
      <c r="C36" s="16"/>
      <c r="D36" s="16"/>
    </row>
    <row r="37" spans="2:12">
      <c r="B37" t="s">
        <v>290</v>
      </c>
      <c r="C37" s="16"/>
      <c r="D37" s="16"/>
    </row>
    <row r="38" spans="2:12">
      <c r="B38" t="s">
        <v>291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7" sqref="O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1526</v>
      </c>
    </row>
    <row r="2" spans="2:13">
      <c r="B2" s="2" t="s">
        <v>1</v>
      </c>
      <c r="C2" s="26" t="s">
        <v>1407</v>
      </c>
      <c r="M2" s="107"/>
    </row>
    <row r="3" spans="2:13">
      <c r="B3" s="2" t="s">
        <v>2</v>
      </c>
      <c r="C3" t="s">
        <v>1408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7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268444.51197676675</v>
      </c>
      <c r="K11" s="77">
        <v>1</v>
      </c>
      <c r="L11" s="77">
        <v>5.7200000000000001E-2</v>
      </c>
      <c r="M11" s="107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268444.51197676675</v>
      </c>
      <c r="K12" s="81">
        <v>1</v>
      </c>
      <c r="L12" s="81">
        <v>5.7200000000000001E-2</v>
      </c>
      <c r="M12" s="107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256943.74914</v>
      </c>
      <c r="K13" s="81">
        <v>0.95720000000000005</v>
      </c>
      <c r="L13" s="81">
        <v>5.4699999999999999E-2</v>
      </c>
      <c r="M13" s="107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260342.41615999999</v>
      </c>
      <c r="K14" s="79">
        <v>0.9698</v>
      </c>
      <c r="L14" s="79">
        <v>5.5399999999999998E-2</v>
      </c>
      <c r="M14" s="107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-3398.6670199999999</v>
      </c>
      <c r="K15" s="79">
        <v>-1.2699999999999999E-2</v>
      </c>
      <c r="L15" s="79">
        <v>-6.9999999999999999E-4</v>
      </c>
      <c r="M15" s="107"/>
    </row>
    <row r="16" spans="2:13">
      <c r="B16" s="80" t="s">
        <v>216</v>
      </c>
      <c r="D16" s="16"/>
      <c r="I16" s="81">
        <v>0</v>
      </c>
      <c r="J16" s="82">
        <v>11500.76283676676</v>
      </c>
      <c r="K16" s="81">
        <v>4.2799999999999998E-2</v>
      </c>
      <c r="L16" s="81">
        <v>2.3999999999999998E-3</v>
      </c>
      <c r="M16" s="107"/>
    </row>
    <row r="17" spans="2:13">
      <c r="B17" t="s">
        <v>217</v>
      </c>
      <c r="C17" t="s">
        <v>218</v>
      </c>
      <c r="D17" t="s">
        <v>212</v>
      </c>
      <c r="E17" t="s">
        <v>213</v>
      </c>
      <c r="F17" t="s">
        <v>214</v>
      </c>
      <c r="G17" t="s">
        <v>205</v>
      </c>
      <c r="H17" s="79">
        <v>0</v>
      </c>
      <c r="I17" s="79">
        <v>0</v>
      </c>
      <c r="J17" s="78">
        <v>-4.4700000000000004E-6</v>
      </c>
      <c r="K17" s="79">
        <v>0</v>
      </c>
      <c r="L17" s="79">
        <v>0</v>
      </c>
      <c r="M17" s="107"/>
    </row>
    <row r="18" spans="2:13">
      <c r="B18" t="s">
        <v>219</v>
      </c>
      <c r="C18" t="s">
        <v>220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11211.482123039999</v>
      </c>
      <c r="K18" s="79">
        <v>4.1799999999999997E-2</v>
      </c>
      <c r="L18" s="79">
        <v>2.3999999999999998E-3</v>
      </c>
      <c r="M18" s="107"/>
    </row>
    <row r="19" spans="2:13">
      <c r="B19" t="s">
        <v>221</v>
      </c>
      <c r="C19" t="s">
        <v>222</v>
      </c>
      <c r="D19" t="s">
        <v>212</v>
      </c>
      <c r="E19" t="s">
        <v>213</v>
      </c>
      <c r="F19" t="s">
        <v>214</v>
      </c>
      <c r="G19" t="s">
        <v>110</v>
      </c>
      <c r="H19" s="79">
        <v>0</v>
      </c>
      <c r="I19" s="79">
        <v>0</v>
      </c>
      <c r="J19" s="78">
        <v>289.28071433600002</v>
      </c>
      <c r="K19" s="79">
        <v>1.1000000000000001E-3</v>
      </c>
      <c r="L19" s="79">
        <v>1E-4</v>
      </c>
      <c r="M19" s="107"/>
    </row>
    <row r="20" spans="2:13">
      <c r="B20" t="s">
        <v>223</v>
      </c>
      <c r="C20" t="s">
        <v>224</v>
      </c>
      <c r="D20" t="s">
        <v>212</v>
      </c>
      <c r="E20" t="s">
        <v>213</v>
      </c>
      <c r="F20" t="s">
        <v>214</v>
      </c>
      <c r="G20" t="s">
        <v>203</v>
      </c>
      <c r="H20" s="79">
        <v>0</v>
      </c>
      <c r="I20" s="79">
        <v>0</v>
      </c>
      <c r="J20" s="78">
        <v>3.8607600000000001E-6</v>
      </c>
      <c r="K20" s="79">
        <v>0</v>
      </c>
      <c r="L20" s="79">
        <v>0</v>
      </c>
      <c r="M20" s="107"/>
    </row>
    <row r="21" spans="2:13">
      <c r="B21" s="80" t="s">
        <v>225</v>
      </c>
      <c r="D21" s="16"/>
      <c r="I21" s="81">
        <v>0</v>
      </c>
      <c r="J21" s="82">
        <v>0</v>
      </c>
      <c r="K21" s="81">
        <v>0</v>
      </c>
      <c r="L21" s="81">
        <v>0</v>
      </c>
      <c r="M21" s="107"/>
    </row>
    <row r="22" spans="2:13">
      <c r="B22" t="s">
        <v>226</v>
      </c>
      <c r="C22" t="s">
        <v>226</v>
      </c>
      <c r="D22" s="16"/>
      <c r="E22" t="s">
        <v>226</v>
      </c>
      <c r="G22" t="s">
        <v>226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07"/>
    </row>
    <row r="23" spans="2:13">
      <c r="B23" s="80" t="s">
        <v>227</v>
      </c>
      <c r="D23" s="16"/>
      <c r="I23" s="81">
        <v>0</v>
      </c>
      <c r="J23" s="82">
        <v>0</v>
      </c>
      <c r="K23" s="81">
        <v>0</v>
      </c>
      <c r="L23" s="81">
        <v>0</v>
      </c>
      <c r="M23" s="107"/>
    </row>
    <row r="24" spans="2:13">
      <c r="B24" t="s">
        <v>226</v>
      </c>
      <c r="C24" t="s">
        <v>226</v>
      </c>
      <c r="D24" s="16"/>
      <c r="E24" t="s">
        <v>226</v>
      </c>
      <c r="G24" t="s">
        <v>226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7"/>
    </row>
    <row r="25" spans="2:13">
      <c r="B25" s="80" t="s">
        <v>228</v>
      </c>
      <c r="D25" s="16"/>
      <c r="I25" s="81">
        <v>0</v>
      </c>
      <c r="J25" s="82">
        <v>0</v>
      </c>
      <c r="K25" s="81">
        <v>0</v>
      </c>
      <c r="L25" s="81">
        <v>0</v>
      </c>
      <c r="M25" s="107"/>
    </row>
    <row r="26" spans="2:13">
      <c r="B26" t="s">
        <v>226</v>
      </c>
      <c r="C26" t="s">
        <v>226</v>
      </c>
      <c r="D26" s="16"/>
      <c r="E26" t="s">
        <v>226</v>
      </c>
      <c r="G26" t="s">
        <v>226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7"/>
    </row>
    <row r="27" spans="2:13">
      <c r="B27" s="80" t="s">
        <v>229</v>
      </c>
      <c r="D27" s="16"/>
      <c r="I27" s="81">
        <v>0</v>
      </c>
      <c r="J27" s="82">
        <v>0</v>
      </c>
      <c r="K27" s="81">
        <v>0</v>
      </c>
      <c r="L27" s="81">
        <v>0</v>
      </c>
      <c r="M27" s="107"/>
    </row>
    <row r="28" spans="2:13">
      <c r="B28" t="s">
        <v>226</v>
      </c>
      <c r="C28" t="s">
        <v>226</v>
      </c>
      <c r="D28" s="16"/>
      <c r="E28" t="s">
        <v>226</v>
      </c>
      <c r="G28" t="s">
        <v>226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7"/>
    </row>
    <row r="29" spans="2:13">
      <c r="B29" s="80" t="s">
        <v>230</v>
      </c>
      <c r="D29" s="16"/>
      <c r="I29" s="81">
        <v>0</v>
      </c>
      <c r="J29" s="82">
        <v>0</v>
      </c>
      <c r="K29" s="81">
        <v>0</v>
      </c>
      <c r="L29" s="81">
        <v>0</v>
      </c>
      <c r="M29" s="107"/>
    </row>
    <row r="30" spans="2:13">
      <c r="B30" t="s">
        <v>226</v>
      </c>
      <c r="C30" t="s">
        <v>226</v>
      </c>
      <c r="D30" s="16"/>
      <c r="E30" t="s">
        <v>226</v>
      </c>
      <c r="G30" t="s">
        <v>226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7"/>
    </row>
    <row r="31" spans="2:13">
      <c r="B31" s="80" t="s">
        <v>231</v>
      </c>
      <c r="D31" s="16"/>
      <c r="I31" s="81">
        <v>0</v>
      </c>
      <c r="J31" s="82">
        <v>0</v>
      </c>
      <c r="K31" s="81">
        <v>0</v>
      </c>
      <c r="L31" s="81">
        <v>0</v>
      </c>
      <c r="M31" s="107"/>
    </row>
    <row r="32" spans="2:13">
      <c r="B32" s="80" t="s">
        <v>232</v>
      </c>
      <c r="D32" s="16"/>
      <c r="I32" s="81">
        <v>0</v>
      </c>
      <c r="J32" s="82">
        <v>0</v>
      </c>
      <c r="K32" s="81">
        <v>0</v>
      </c>
      <c r="L32" s="81">
        <v>0</v>
      </c>
      <c r="M32" s="107"/>
    </row>
    <row r="33" spans="1:13">
      <c r="B33" t="s">
        <v>226</v>
      </c>
      <c r="C33" t="s">
        <v>226</v>
      </c>
      <c r="D33" s="16"/>
      <c r="E33" t="s">
        <v>226</v>
      </c>
      <c r="G33" t="s">
        <v>226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7"/>
    </row>
    <row r="34" spans="1:13">
      <c r="B34" s="80" t="s">
        <v>230</v>
      </c>
      <c r="D34" s="16"/>
      <c r="I34" s="81">
        <v>0</v>
      </c>
      <c r="J34" s="82">
        <v>0</v>
      </c>
      <c r="K34" s="81">
        <v>0</v>
      </c>
      <c r="L34" s="81">
        <v>0</v>
      </c>
      <c r="M34" s="107"/>
    </row>
    <row r="35" spans="1:13">
      <c r="B35" t="s">
        <v>226</v>
      </c>
      <c r="C35" t="s">
        <v>226</v>
      </c>
      <c r="D35" s="16"/>
      <c r="E35" t="s">
        <v>226</v>
      </c>
      <c r="G35" t="s">
        <v>226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7"/>
    </row>
    <row r="36" spans="1:13">
      <c r="B36" t="s">
        <v>233</v>
      </c>
      <c r="D36" s="16"/>
      <c r="M36" s="107"/>
    </row>
    <row r="37" spans="1:13">
      <c r="A37" s="107" t="s">
        <v>1527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1:13">
      <c r="A38" s="107" t="s">
        <v>1528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6"/>
    <mergeCell ref="A37:L37"/>
    <mergeCell ref="A38:L38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1407</v>
      </c>
    </row>
    <row r="3" spans="2:49">
      <c r="B3" s="2" t="s">
        <v>2</v>
      </c>
      <c r="C3" t="s">
        <v>1408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-14744636.65</v>
      </c>
      <c r="H11" s="7"/>
      <c r="I11" s="76">
        <v>-3349.9481119533302</v>
      </c>
      <c r="J11" s="77">
        <v>1</v>
      </c>
      <c r="K11" s="77">
        <v>-6.9999999999999999E-4</v>
      </c>
      <c r="AW11" s="16"/>
    </row>
    <row r="12" spans="2:49">
      <c r="B12" s="80" t="s">
        <v>208</v>
      </c>
      <c r="C12" s="16"/>
      <c r="D12" s="16"/>
      <c r="G12" s="82">
        <v>-14744636.65</v>
      </c>
      <c r="I12" s="82">
        <v>-3349.9481119533302</v>
      </c>
      <c r="J12" s="81">
        <v>1</v>
      </c>
      <c r="K12" s="81">
        <v>-6.9999999999999999E-4</v>
      </c>
    </row>
    <row r="13" spans="2:49">
      <c r="B13" s="80" t="s">
        <v>792</v>
      </c>
      <c r="C13" s="16"/>
      <c r="D13" s="16"/>
      <c r="G13" s="82">
        <v>37019040</v>
      </c>
      <c r="I13" s="82">
        <v>-822.20066818279099</v>
      </c>
      <c r="J13" s="81">
        <v>0.24540000000000001</v>
      </c>
      <c r="K13" s="81">
        <v>-2.0000000000000001E-4</v>
      </c>
    </row>
    <row r="14" spans="2:49">
      <c r="B14" t="s">
        <v>1053</v>
      </c>
      <c r="C14" t="s">
        <v>1054</v>
      </c>
      <c r="D14" t="s">
        <v>123</v>
      </c>
      <c r="E14" t="s">
        <v>106</v>
      </c>
      <c r="F14" t="s">
        <v>1055</v>
      </c>
      <c r="G14" s="78">
        <v>18877500</v>
      </c>
      <c r="H14" s="78">
        <v>-2.736236392464154</v>
      </c>
      <c r="I14" s="78">
        <v>-1790.3034646064</v>
      </c>
      <c r="J14" s="79">
        <v>0.53439999999999999</v>
      </c>
      <c r="K14" s="79">
        <v>-4.0000000000000002E-4</v>
      </c>
    </row>
    <row r="15" spans="2:49">
      <c r="B15" t="s">
        <v>1056</v>
      </c>
      <c r="C15" t="s">
        <v>1057</v>
      </c>
      <c r="D15" t="s">
        <v>123</v>
      </c>
      <c r="E15" t="s">
        <v>106</v>
      </c>
      <c r="F15" t="s">
        <v>1055</v>
      </c>
      <c r="G15" s="78">
        <v>18141540</v>
      </c>
      <c r="H15" s="78">
        <v>1.5396385108554898</v>
      </c>
      <c r="I15" s="78">
        <v>968.10279642360899</v>
      </c>
      <c r="J15" s="79">
        <v>-0.28899999999999998</v>
      </c>
      <c r="K15" s="79">
        <v>2.0000000000000001E-4</v>
      </c>
    </row>
    <row r="16" spans="2:49">
      <c r="B16" s="80" t="s">
        <v>793</v>
      </c>
      <c r="C16" s="16"/>
      <c r="D16" s="16"/>
      <c r="G16" s="82">
        <v>-111004070.65000001</v>
      </c>
      <c r="I16" s="82">
        <v>879.33971303485043</v>
      </c>
      <c r="J16" s="81">
        <v>-0.26250000000000001</v>
      </c>
      <c r="K16" s="81">
        <v>2.0000000000000001E-4</v>
      </c>
    </row>
    <row r="17" spans="2:11">
      <c r="B17" t="s">
        <v>1058</v>
      </c>
      <c r="C17" t="s">
        <v>1059</v>
      </c>
      <c r="D17" t="s">
        <v>123</v>
      </c>
      <c r="E17" t="s">
        <v>106</v>
      </c>
      <c r="F17" t="s">
        <v>422</v>
      </c>
      <c r="G17" s="78">
        <v>-3793000</v>
      </c>
      <c r="H17" s="78">
        <v>5.0801576086956501</v>
      </c>
      <c r="I17" s="78">
        <v>-192.690378097826</v>
      </c>
      <c r="J17" s="79">
        <v>5.7500000000000002E-2</v>
      </c>
      <c r="K17" s="79">
        <v>0</v>
      </c>
    </row>
    <row r="18" spans="2:11">
      <c r="B18" t="s">
        <v>1060</v>
      </c>
      <c r="C18" t="s">
        <v>1061</v>
      </c>
      <c r="D18" t="s">
        <v>123</v>
      </c>
      <c r="E18" t="s">
        <v>106</v>
      </c>
      <c r="F18" t="s">
        <v>422</v>
      </c>
      <c r="G18" s="78">
        <v>-2631000</v>
      </c>
      <c r="H18" s="78">
        <v>4.0575937499999997</v>
      </c>
      <c r="I18" s="78">
        <v>-106.75529156250001</v>
      </c>
      <c r="J18" s="79">
        <v>3.1899999999999998E-2</v>
      </c>
      <c r="K18" s="79">
        <v>0</v>
      </c>
    </row>
    <row r="19" spans="2:11">
      <c r="B19" t="s">
        <v>1062</v>
      </c>
      <c r="C19" t="s">
        <v>1063</v>
      </c>
      <c r="D19" t="s">
        <v>123</v>
      </c>
      <c r="E19" t="s">
        <v>106</v>
      </c>
      <c r="F19" t="s">
        <v>1064</v>
      </c>
      <c r="G19" s="78">
        <v>-1560000</v>
      </c>
      <c r="H19" s="78">
        <v>3.7974529346622372</v>
      </c>
      <c r="I19" s="78">
        <v>-59.240265780730901</v>
      </c>
      <c r="J19" s="79">
        <v>1.77E-2</v>
      </c>
      <c r="K19" s="79">
        <v>0</v>
      </c>
    </row>
    <row r="20" spans="2:11">
      <c r="B20" t="s">
        <v>1065</v>
      </c>
      <c r="C20" t="s">
        <v>1066</v>
      </c>
      <c r="D20" t="s">
        <v>123</v>
      </c>
      <c r="E20" t="s">
        <v>106</v>
      </c>
      <c r="F20" t="s">
        <v>1064</v>
      </c>
      <c r="G20" s="78">
        <v>-2813400</v>
      </c>
      <c r="H20" s="78">
        <v>3.7574318181818085</v>
      </c>
      <c r="I20" s="78">
        <v>-105.711586772727</v>
      </c>
      <c r="J20" s="79">
        <v>3.1600000000000003E-2</v>
      </c>
      <c r="K20" s="79">
        <v>0</v>
      </c>
    </row>
    <row r="21" spans="2:11">
      <c r="B21" t="s">
        <v>1067</v>
      </c>
      <c r="C21" t="s">
        <v>1068</v>
      </c>
      <c r="D21" t="s">
        <v>123</v>
      </c>
      <c r="E21" t="s">
        <v>106</v>
      </c>
      <c r="F21" t="s">
        <v>1069</v>
      </c>
      <c r="G21" s="78">
        <v>-2260800</v>
      </c>
      <c r="H21" s="78">
        <v>-1.0551996601529281</v>
      </c>
      <c r="I21" s="78">
        <v>23.855953916737398</v>
      </c>
      <c r="J21" s="79">
        <v>-7.1000000000000004E-3</v>
      </c>
      <c r="K21" s="79">
        <v>0</v>
      </c>
    </row>
    <row r="22" spans="2:11">
      <c r="B22" t="s">
        <v>1070</v>
      </c>
      <c r="C22" t="s">
        <v>1071</v>
      </c>
      <c r="D22" t="s">
        <v>123</v>
      </c>
      <c r="E22" t="s">
        <v>106</v>
      </c>
      <c r="F22" t="s">
        <v>1072</v>
      </c>
      <c r="G22" s="78">
        <v>-1418100</v>
      </c>
      <c r="H22" s="78">
        <v>-1.5074519230769199</v>
      </c>
      <c r="I22" s="78">
        <v>21.377175721153801</v>
      </c>
      <c r="J22" s="79">
        <v>-6.4000000000000003E-3</v>
      </c>
      <c r="K22" s="79">
        <v>0</v>
      </c>
    </row>
    <row r="23" spans="2:11">
      <c r="B23" t="s">
        <v>1073</v>
      </c>
      <c r="C23" t="s">
        <v>1074</v>
      </c>
      <c r="D23" t="s">
        <v>123</v>
      </c>
      <c r="E23" t="s">
        <v>106</v>
      </c>
      <c r="F23" t="s">
        <v>1032</v>
      </c>
      <c r="G23" s="78">
        <v>-2007700</v>
      </c>
      <c r="H23" s="78">
        <v>-2.1858269875114211</v>
      </c>
      <c r="I23" s="78">
        <v>43.8848484282668</v>
      </c>
      <c r="J23" s="79">
        <v>-1.3100000000000001E-2</v>
      </c>
      <c r="K23" s="79">
        <v>0</v>
      </c>
    </row>
    <row r="24" spans="2:11">
      <c r="B24" t="s">
        <v>1075</v>
      </c>
      <c r="C24" t="s">
        <v>1076</v>
      </c>
      <c r="D24" t="s">
        <v>123</v>
      </c>
      <c r="E24" t="s">
        <v>106</v>
      </c>
      <c r="F24" t="s">
        <v>476</v>
      </c>
      <c r="G24" s="78">
        <v>3296800</v>
      </c>
      <c r="H24" s="78">
        <v>3.9305235602094153</v>
      </c>
      <c r="I24" s="78">
        <v>129.58150073298401</v>
      </c>
      <c r="J24" s="79">
        <v>-3.8699999999999998E-2</v>
      </c>
      <c r="K24" s="79">
        <v>0</v>
      </c>
    </row>
    <row r="25" spans="2:11">
      <c r="B25" t="s">
        <v>1077</v>
      </c>
      <c r="C25" t="s">
        <v>1078</v>
      </c>
      <c r="D25" t="s">
        <v>123</v>
      </c>
      <c r="E25" t="s">
        <v>106</v>
      </c>
      <c r="F25" t="s">
        <v>1079</v>
      </c>
      <c r="G25" s="78">
        <v>3296800</v>
      </c>
      <c r="H25" s="78">
        <v>4.3427463112803322</v>
      </c>
      <c r="I25" s="78">
        <v>143.17166039028999</v>
      </c>
      <c r="J25" s="79">
        <v>-4.2700000000000002E-2</v>
      </c>
      <c r="K25" s="79">
        <v>0</v>
      </c>
    </row>
    <row r="26" spans="2:11">
      <c r="B26" t="s">
        <v>1080</v>
      </c>
      <c r="C26" t="s">
        <v>1081</v>
      </c>
      <c r="D26" t="s">
        <v>123</v>
      </c>
      <c r="E26" t="s">
        <v>106</v>
      </c>
      <c r="F26" t="s">
        <v>1082</v>
      </c>
      <c r="G26" s="78">
        <v>3296800</v>
      </c>
      <c r="H26" s="78">
        <v>4.2677106139933265</v>
      </c>
      <c r="I26" s="78">
        <v>140.697883522132</v>
      </c>
      <c r="J26" s="79">
        <v>-4.2000000000000003E-2</v>
      </c>
      <c r="K26" s="79">
        <v>0</v>
      </c>
    </row>
    <row r="27" spans="2:11">
      <c r="B27" t="s">
        <v>1083</v>
      </c>
      <c r="C27" t="s">
        <v>1084</v>
      </c>
      <c r="D27" t="s">
        <v>123</v>
      </c>
      <c r="E27" t="s">
        <v>106</v>
      </c>
      <c r="F27" t="s">
        <v>259</v>
      </c>
      <c r="G27" s="78">
        <v>1131520</v>
      </c>
      <c r="H27" s="78">
        <v>4.9570857669843216</v>
      </c>
      <c r="I27" s="78">
        <v>56.090416870581002</v>
      </c>
      <c r="J27" s="79">
        <v>-1.67E-2</v>
      </c>
      <c r="K27" s="79">
        <v>0</v>
      </c>
    </row>
    <row r="28" spans="2:11">
      <c r="B28" t="s">
        <v>1085</v>
      </c>
      <c r="C28" t="s">
        <v>1086</v>
      </c>
      <c r="D28" t="s">
        <v>123</v>
      </c>
      <c r="E28" t="s">
        <v>106</v>
      </c>
      <c r="F28" t="s">
        <v>259</v>
      </c>
      <c r="G28" s="78">
        <v>3600000</v>
      </c>
      <c r="H28" s="78">
        <v>4.878047619047611</v>
      </c>
      <c r="I28" s="78">
        <v>175.60971428571401</v>
      </c>
      <c r="J28" s="79">
        <v>-5.2400000000000002E-2</v>
      </c>
      <c r="K28" s="79">
        <v>0</v>
      </c>
    </row>
    <row r="29" spans="2:11">
      <c r="B29" t="s">
        <v>1087</v>
      </c>
      <c r="C29" t="s">
        <v>1088</v>
      </c>
      <c r="D29" t="s">
        <v>123</v>
      </c>
      <c r="E29" t="s">
        <v>106</v>
      </c>
      <c r="F29" t="s">
        <v>1089</v>
      </c>
      <c r="G29" s="78">
        <v>1862080</v>
      </c>
      <c r="H29" s="78">
        <v>3.8574861367837312</v>
      </c>
      <c r="I29" s="78">
        <v>71.829477855822503</v>
      </c>
      <c r="J29" s="79">
        <v>-2.1399999999999999E-2</v>
      </c>
      <c r="K29" s="79">
        <v>0</v>
      </c>
    </row>
    <row r="30" spans="2:11">
      <c r="B30" t="s">
        <v>1090</v>
      </c>
      <c r="C30" t="s">
        <v>1091</v>
      </c>
      <c r="D30" t="s">
        <v>123</v>
      </c>
      <c r="E30" t="s">
        <v>204</v>
      </c>
      <c r="F30" t="s">
        <v>360</v>
      </c>
      <c r="G30" s="78">
        <v>-19279250</v>
      </c>
      <c r="H30" s="78">
        <v>1.0453013779141875</v>
      </c>
      <c r="I30" s="78">
        <v>-201.52626590152099</v>
      </c>
      <c r="J30" s="79">
        <v>6.0199999999999997E-2</v>
      </c>
      <c r="K30" s="79">
        <v>0</v>
      </c>
    </row>
    <row r="31" spans="2:11">
      <c r="B31" t="s">
        <v>1092</v>
      </c>
      <c r="C31" t="s">
        <v>1093</v>
      </c>
      <c r="D31" t="s">
        <v>123</v>
      </c>
      <c r="E31" t="s">
        <v>204</v>
      </c>
      <c r="F31" t="s">
        <v>1094</v>
      </c>
      <c r="G31" s="78">
        <v>-4176917.65</v>
      </c>
      <c r="H31" s="78">
        <v>1.6056259149933707</v>
      </c>
      <c r="I31" s="78">
        <v>-67.065672236332105</v>
      </c>
      <c r="J31" s="79">
        <v>0.02</v>
      </c>
      <c r="K31" s="79">
        <v>0</v>
      </c>
    </row>
    <row r="32" spans="2:11">
      <c r="B32" t="s">
        <v>1095</v>
      </c>
      <c r="C32" t="s">
        <v>1096</v>
      </c>
      <c r="D32" t="s">
        <v>123</v>
      </c>
      <c r="E32" t="s">
        <v>206</v>
      </c>
      <c r="F32" t="s">
        <v>1097</v>
      </c>
      <c r="G32" s="78">
        <v>-2782600</v>
      </c>
      <c r="H32" s="78">
        <v>2.036</v>
      </c>
      <c r="I32" s="78">
        <v>-56.653736000000002</v>
      </c>
      <c r="J32" s="79">
        <v>1.6899999999999998E-2</v>
      </c>
      <c r="K32" s="79">
        <v>0</v>
      </c>
    </row>
    <row r="33" spans="2:11">
      <c r="B33" t="s">
        <v>1098</v>
      </c>
      <c r="C33" t="s">
        <v>1099</v>
      </c>
      <c r="D33" t="s">
        <v>123</v>
      </c>
      <c r="E33" t="s">
        <v>110</v>
      </c>
      <c r="F33" t="s">
        <v>1036</v>
      </c>
      <c r="G33" s="78">
        <v>-13573600</v>
      </c>
      <c r="H33" s="78">
        <v>7.7682542885973511</v>
      </c>
      <c r="I33" s="78">
        <v>-1054.4317641170501</v>
      </c>
      <c r="J33" s="79">
        <v>0.31480000000000002</v>
      </c>
      <c r="K33" s="79">
        <v>-2.0000000000000001E-4</v>
      </c>
    </row>
    <row r="34" spans="2:11">
      <c r="B34" t="s">
        <v>1100</v>
      </c>
      <c r="C34" t="s">
        <v>1101</v>
      </c>
      <c r="D34" t="s">
        <v>123</v>
      </c>
      <c r="E34" t="s">
        <v>110</v>
      </c>
      <c r="F34" t="s">
        <v>1102</v>
      </c>
      <c r="G34" s="78">
        <v>-5925300</v>
      </c>
      <c r="H34" s="78">
        <v>1.744</v>
      </c>
      <c r="I34" s="78">
        <v>-103.337232</v>
      </c>
      <c r="J34" s="79">
        <v>3.0800000000000001E-2</v>
      </c>
      <c r="K34" s="79">
        <v>0</v>
      </c>
    </row>
    <row r="35" spans="2:11">
      <c r="B35" t="s">
        <v>1103</v>
      </c>
      <c r="C35" t="s">
        <v>1104</v>
      </c>
      <c r="D35" t="s">
        <v>123</v>
      </c>
      <c r="E35" t="s">
        <v>113</v>
      </c>
      <c r="F35" t="s">
        <v>1102</v>
      </c>
      <c r="G35" s="78">
        <v>-993300</v>
      </c>
      <c r="H35" s="78">
        <v>-13.463626760563375</v>
      </c>
      <c r="I35" s="78">
        <v>133.734204612676</v>
      </c>
      <c r="J35" s="79">
        <v>-3.9899999999999998E-2</v>
      </c>
      <c r="K35" s="79">
        <v>0</v>
      </c>
    </row>
    <row r="36" spans="2:11">
      <c r="B36" t="s">
        <v>1105</v>
      </c>
      <c r="C36" t="s">
        <v>1106</v>
      </c>
      <c r="D36" t="s">
        <v>123</v>
      </c>
      <c r="E36" t="s">
        <v>106</v>
      </c>
      <c r="F36" t="s">
        <v>1107</v>
      </c>
      <c r="G36" s="78">
        <v>-22597200</v>
      </c>
      <c r="H36" s="78">
        <v>-6.0116706443914287</v>
      </c>
      <c r="I36" s="78">
        <v>1358.4692388544199</v>
      </c>
      <c r="J36" s="79">
        <v>-0.40550000000000003</v>
      </c>
      <c r="K36" s="79">
        <v>2.9999999999999997E-4</v>
      </c>
    </row>
    <row r="37" spans="2:11">
      <c r="B37" t="s">
        <v>1108</v>
      </c>
      <c r="C37" t="s">
        <v>1109</v>
      </c>
      <c r="D37" t="s">
        <v>123</v>
      </c>
      <c r="E37" t="s">
        <v>106</v>
      </c>
      <c r="F37" t="s">
        <v>1110</v>
      </c>
      <c r="G37" s="78">
        <v>-17019700</v>
      </c>
      <c r="H37" s="78">
        <v>-3.9968191836374909</v>
      </c>
      <c r="I37" s="78">
        <v>680.24663459755004</v>
      </c>
      <c r="J37" s="79">
        <v>-0.2031</v>
      </c>
      <c r="K37" s="79">
        <v>1E-4</v>
      </c>
    </row>
    <row r="38" spans="2:11">
      <c r="B38" t="s">
        <v>1111</v>
      </c>
      <c r="C38" t="s">
        <v>1112</v>
      </c>
      <c r="D38" t="s">
        <v>123</v>
      </c>
      <c r="E38" t="s">
        <v>106</v>
      </c>
      <c r="F38" t="s">
        <v>1113</v>
      </c>
      <c r="G38" s="78">
        <v>-10168600</v>
      </c>
      <c r="H38" s="78">
        <v>-5.0113598946328601E-2</v>
      </c>
      <c r="I38" s="78">
        <v>5.09585142245637</v>
      </c>
      <c r="J38" s="79">
        <v>-1.5E-3</v>
      </c>
      <c r="K38" s="79">
        <v>0</v>
      </c>
    </row>
    <row r="39" spans="2:11">
      <c r="B39" t="s">
        <v>1114</v>
      </c>
      <c r="C39" t="s">
        <v>1115</v>
      </c>
      <c r="D39" t="s">
        <v>123</v>
      </c>
      <c r="E39" t="s">
        <v>110</v>
      </c>
      <c r="F39" t="s">
        <v>1116</v>
      </c>
      <c r="G39" s="78">
        <v>-3983600</v>
      </c>
      <c r="H39" s="78">
        <v>0.8571694060515489</v>
      </c>
      <c r="I39" s="78">
        <v>-34.146200459469497</v>
      </c>
      <c r="J39" s="79">
        <v>1.0200000000000001E-2</v>
      </c>
      <c r="K39" s="79">
        <v>0</v>
      </c>
    </row>
    <row r="40" spans="2:11">
      <c r="B40" t="s">
        <v>1117</v>
      </c>
      <c r="C40" t="s">
        <v>1118</v>
      </c>
      <c r="D40" t="s">
        <v>123</v>
      </c>
      <c r="E40" t="s">
        <v>110</v>
      </c>
      <c r="F40" t="s">
        <v>1119</v>
      </c>
      <c r="G40" s="78">
        <v>-3791700</v>
      </c>
      <c r="H40" s="78">
        <v>1.1172095761381491</v>
      </c>
      <c r="I40" s="78">
        <v>-42.361235498430197</v>
      </c>
      <c r="J40" s="79">
        <v>1.26E-2</v>
      </c>
      <c r="K40" s="79">
        <v>0</v>
      </c>
    </row>
    <row r="41" spans="2:11">
      <c r="B41" t="s">
        <v>1120</v>
      </c>
      <c r="C41" t="s">
        <v>1121</v>
      </c>
      <c r="D41" t="s">
        <v>123</v>
      </c>
      <c r="E41" t="s">
        <v>110</v>
      </c>
      <c r="F41" t="s">
        <v>1122</v>
      </c>
      <c r="G41" s="78">
        <v>-6465700</v>
      </c>
      <c r="H41" s="78">
        <v>1.2113699086410397</v>
      </c>
      <c r="I41" s="78">
        <v>-78.323544183003705</v>
      </c>
      <c r="J41" s="79">
        <v>2.3400000000000001E-2</v>
      </c>
      <c r="K41" s="79">
        <v>0</v>
      </c>
    </row>
    <row r="42" spans="2:11">
      <c r="B42" t="s">
        <v>1123</v>
      </c>
      <c r="C42" t="s">
        <v>1124</v>
      </c>
      <c r="D42" t="s">
        <v>123</v>
      </c>
      <c r="E42" t="s">
        <v>206</v>
      </c>
      <c r="F42" t="s">
        <v>1122</v>
      </c>
      <c r="G42" s="78">
        <v>-246603</v>
      </c>
      <c r="H42" s="78">
        <v>0.83603020496224301</v>
      </c>
      <c r="I42" s="78">
        <v>-2.0616755663430402</v>
      </c>
      <c r="J42" s="79">
        <v>5.9999999999999995E-4</v>
      </c>
      <c r="K42" s="79">
        <v>0</v>
      </c>
    </row>
    <row r="43" spans="2:11">
      <c r="B43" s="80" t="s">
        <v>1052</v>
      </c>
      <c r="C43" s="16"/>
      <c r="D43" s="16"/>
      <c r="G43" s="82">
        <v>0</v>
      </c>
      <c r="I43" s="82">
        <v>0</v>
      </c>
      <c r="J43" s="81">
        <v>0</v>
      </c>
      <c r="K43" s="81">
        <v>0</v>
      </c>
    </row>
    <row r="44" spans="2:11">
      <c r="B44" t="s">
        <v>226</v>
      </c>
      <c r="C44" t="s">
        <v>226</v>
      </c>
      <c r="D44" t="s">
        <v>226</v>
      </c>
      <c r="E44" t="s">
        <v>226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</row>
    <row r="45" spans="2:11">
      <c r="B45" s="80" t="s">
        <v>794</v>
      </c>
      <c r="C45" s="16"/>
      <c r="D45" s="16"/>
      <c r="G45" s="82">
        <v>59240394</v>
      </c>
      <c r="I45" s="82">
        <v>-3407.0871568053894</v>
      </c>
      <c r="J45" s="81">
        <v>1.0170999999999999</v>
      </c>
      <c r="K45" s="81">
        <v>-6.9999999999999999E-4</v>
      </c>
    </row>
    <row r="46" spans="2:11">
      <c r="B46" t="s">
        <v>1125</v>
      </c>
      <c r="C46" t="s">
        <v>1126</v>
      </c>
      <c r="D46" t="s">
        <v>123</v>
      </c>
      <c r="E46" t="s">
        <v>102</v>
      </c>
      <c r="F46" t="s">
        <v>1127</v>
      </c>
      <c r="G46" s="78">
        <v>784000</v>
      </c>
      <c r="H46" s="78">
        <v>-7.415088607594936</v>
      </c>
      <c r="I46" s="78">
        <v>-58.134294683544297</v>
      </c>
      <c r="J46" s="79">
        <v>1.7399999999999999E-2</v>
      </c>
      <c r="K46" s="79">
        <v>0</v>
      </c>
    </row>
    <row r="47" spans="2:11">
      <c r="B47" t="s">
        <v>1128</v>
      </c>
      <c r="C47" t="s">
        <v>1129</v>
      </c>
      <c r="D47" t="s">
        <v>123</v>
      </c>
      <c r="E47" t="s">
        <v>102</v>
      </c>
      <c r="F47" t="s">
        <v>1130</v>
      </c>
      <c r="G47" s="78">
        <v>1720000</v>
      </c>
      <c r="H47" s="78">
        <v>-7.4808421052631395</v>
      </c>
      <c r="I47" s="78">
        <v>-128.67048421052601</v>
      </c>
      <c r="J47" s="79">
        <v>3.8399999999999997E-2</v>
      </c>
      <c r="K47" s="79">
        <v>0</v>
      </c>
    </row>
    <row r="48" spans="2:11">
      <c r="B48" t="s">
        <v>1131</v>
      </c>
      <c r="C48" t="s">
        <v>1132</v>
      </c>
      <c r="D48" t="s">
        <v>123</v>
      </c>
      <c r="E48" t="s">
        <v>102</v>
      </c>
      <c r="F48" t="s">
        <v>1133</v>
      </c>
      <c r="G48" s="78">
        <v>1025000</v>
      </c>
      <c r="H48" s="78">
        <v>-7.630350293542068</v>
      </c>
      <c r="I48" s="78">
        <v>-78.211090508806194</v>
      </c>
      <c r="J48" s="79">
        <v>2.3300000000000001E-2</v>
      </c>
      <c r="K48" s="79">
        <v>0</v>
      </c>
    </row>
    <row r="49" spans="2:11">
      <c r="B49" t="s">
        <v>1134</v>
      </c>
      <c r="C49" t="s">
        <v>1135</v>
      </c>
      <c r="D49" t="s">
        <v>123</v>
      </c>
      <c r="E49" t="s">
        <v>102</v>
      </c>
      <c r="F49" t="s">
        <v>1136</v>
      </c>
      <c r="G49" s="78">
        <v>7942000</v>
      </c>
      <c r="H49" s="78">
        <v>-8.0488902798232687</v>
      </c>
      <c r="I49" s="78">
        <v>-639.24286602356403</v>
      </c>
      <c r="J49" s="79">
        <v>0.1908</v>
      </c>
      <c r="K49" s="79">
        <v>-1E-4</v>
      </c>
    </row>
    <row r="50" spans="2:11">
      <c r="B50" t="s">
        <v>1137</v>
      </c>
      <c r="C50" t="s">
        <v>1138</v>
      </c>
      <c r="D50" t="s">
        <v>123</v>
      </c>
      <c r="E50" t="s">
        <v>102</v>
      </c>
      <c r="F50" t="s">
        <v>1139</v>
      </c>
      <c r="G50" s="78">
        <v>4619000</v>
      </c>
      <c r="H50" s="78">
        <v>-8.3478460144927471</v>
      </c>
      <c r="I50" s="78">
        <v>-385.58700740941998</v>
      </c>
      <c r="J50" s="79">
        <v>0.11509999999999999</v>
      </c>
      <c r="K50" s="79">
        <v>-1E-4</v>
      </c>
    </row>
    <row r="51" spans="2:11">
      <c r="B51" t="s">
        <v>1140</v>
      </c>
      <c r="C51" t="s">
        <v>1141</v>
      </c>
      <c r="D51" t="s">
        <v>123</v>
      </c>
      <c r="E51" t="s">
        <v>102</v>
      </c>
      <c r="F51" t="s">
        <v>1142</v>
      </c>
      <c r="G51" s="78">
        <v>1812000</v>
      </c>
      <c r="H51" s="78">
        <v>-8.7962789473684335</v>
      </c>
      <c r="I51" s="78">
        <v>-159.38857452631601</v>
      </c>
      <c r="J51" s="79">
        <v>4.7600000000000003E-2</v>
      </c>
      <c r="K51" s="79">
        <v>0</v>
      </c>
    </row>
    <row r="52" spans="2:11">
      <c r="B52" t="s">
        <v>1143</v>
      </c>
      <c r="C52" t="s">
        <v>1144</v>
      </c>
      <c r="D52" t="s">
        <v>123</v>
      </c>
      <c r="E52" t="s">
        <v>102</v>
      </c>
      <c r="F52" t="s">
        <v>248</v>
      </c>
      <c r="G52" s="78">
        <v>583000</v>
      </c>
      <c r="H52" s="78">
        <v>-9.3941949685534656</v>
      </c>
      <c r="I52" s="78">
        <v>-54.768156666666698</v>
      </c>
      <c r="J52" s="79">
        <v>1.6299999999999999E-2</v>
      </c>
      <c r="K52" s="79">
        <v>0</v>
      </c>
    </row>
    <row r="53" spans="2:11">
      <c r="B53" t="s">
        <v>1145</v>
      </c>
      <c r="C53" t="s">
        <v>1146</v>
      </c>
      <c r="D53" t="s">
        <v>123</v>
      </c>
      <c r="E53" t="s">
        <v>102</v>
      </c>
      <c r="F53" t="s">
        <v>278</v>
      </c>
      <c r="G53" s="78">
        <v>18475000</v>
      </c>
      <c r="H53" s="78">
        <v>-9.9024262295082011</v>
      </c>
      <c r="I53" s="78">
        <v>-1829.47324590164</v>
      </c>
      <c r="J53" s="79">
        <v>0.54610000000000003</v>
      </c>
      <c r="K53" s="79">
        <v>-4.0000000000000002E-4</v>
      </c>
    </row>
    <row r="54" spans="2:11">
      <c r="B54" t="s">
        <v>1147</v>
      </c>
      <c r="C54" t="s">
        <v>1148</v>
      </c>
      <c r="D54" t="s">
        <v>123</v>
      </c>
      <c r="E54" t="s">
        <v>102</v>
      </c>
      <c r="F54" t="s">
        <v>1149</v>
      </c>
      <c r="G54" s="78">
        <v>397000</v>
      </c>
      <c r="H54" s="78">
        <v>-10.081785714285692</v>
      </c>
      <c r="I54" s="78">
        <v>-40.024689285714203</v>
      </c>
      <c r="J54" s="79">
        <v>1.1900000000000001E-2</v>
      </c>
      <c r="K54" s="79">
        <v>0</v>
      </c>
    </row>
    <row r="55" spans="2:11">
      <c r="B55" t="s">
        <v>1150</v>
      </c>
      <c r="C55" t="s">
        <v>1151</v>
      </c>
      <c r="D55" t="s">
        <v>123</v>
      </c>
      <c r="E55" t="s">
        <v>102</v>
      </c>
      <c r="F55" t="s">
        <v>1152</v>
      </c>
      <c r="G55" s="78">
        <v>9524394</v>
      </c>
      <c r="H55" s="78">
        <v>11.465</v>
      </c>
      <c r="I55" s="78">
        <v>1091.9717721</v>
      </c>
      <c r="J55" s="79">
        <v>-0.32600000000000001</v>
      </c>
      <c r="K55" s="79">
        <v>2.0000000000000001E-4</v>
      </c>
    </row>
    <row r="56" spans="2:11">
      <c r="B56" t="s">
        <v>1153</v>
      </c>
      <c r="C56" t="s">
        <v>1154</v>
      </c>
      <c r="D56" t="s">
        <v>123</v>
      </c>
      <c r="E56" t="s">
        <v>102</v>
      </c>
      <c r="F56" t="s">
        <v>1155</v>
      </c>
      <c r="G56" s="78">
        <v>2869000</v>
      </c>
      <c r="H56" s="78">
        <v>-7.6123870967742073</v>
      </c>
      <c r="I56" s="78">
        <v>-218.39938580645199</v>
      </c>
      <c r="J56" s="79">
        <v>6.5199999999999994E-2</v>
      </c>
      <c r="K56" s="79">
        <v>0</v>
      </c>
    </row>
    <row r="57" spans="2:11">
      <c r="B57" t="s">
        <v>1156</v>
      </c>
      <c r="C57" t="s">
        <v>1157</v>
      </c>
      <c r="D57" t="s">
        <v>123</v>
      </c>
      <c r="E57" t="s">
        <v>102</v>
      </c>
      <c r="F57" t="s">
        <v>1158</v>
      </c>
      <c r="G57" s="78">
        <v>1860000</v>
      </c>
      <c r="H57" s="78">
        <v>-9.0354484304932789</v>
      </c>
      <c r="I57" s="78">
        <v>-168.059340807175</v>
      </c>
      <c r="J57" s="79">
        <v>5.0200000000000002E-2</v>
      </c>
      <c r="K57" s="79">
        <v>0</v>
      </c>
    </row>
    <row r="58" spans="2:11">
      <c r="B58" t="s">
        <v>1159</v>
      </c>
      <c r="C58" t="s">
        <v>1160</v>
      </c>
      <c r="D58" t="s">
        <v>123</v>
      </c>
      <c r="E58" t="s">
        <v>102</v>
      </c>
      <c r="F58" t="s">
        <v>1161</v>
      </c>
      <c r="G58" s="78">
        <v>2250000</v>
      </c>
      <c r="H58" s="78">
        <v>-9.2148231292516893</v>
      </c>
      <c r="I58" s="78">
        <v>-207.333520408163</v>
      </c>
      <c r="J58" s="79">
        <v>6.1899999999999997E-2</v>
      </c>
      <c r="K58" s="79">
        <v>0</v>
      </c>
    </row>
    <row r="59" spans="2:11">
      <c r="B59" t="s">
        <v>1162</v>
      </c>
      <c r="C59" t="s">
        <v>1163</v>
      </c>
      <c r="D59" t="s">
        <v>123</v>
      </c>
      <c r="E59" t="s">
        <v>102</v>
      </c>
      <c r="F59" t="s">
        <v>1164</v>
      </c>
      <c r="G59" s="78">
        <v>1123000</v>
      </c>
      <c r="H59" s="78">
        <v>-9.3941963677639357</v>
      </c>
      <c r="I59" s="78">
        <v>-105.496825209989</v>
      </c>
      <c r="J59" s="79">
        <v>3.15E-2</v>
      </c>
      <c r="K59" s="79">
        <v>0</v>
      </c>
    </row>
    <row r="60" spans="2:11">
      <c r="B60" t="s">
        <v>1165</v>
      </c>
      <c r="C60" t="s">
        <v>1166</v>
      </c>
      <c r="D60" t="s">
        <v>123</v>
      </c>
      <c r="E60" t="s">
        <v>102</v>
      </c>
      <c r="F60" t="s">
        <v>1167</v>
      </c>
      <c r="G60" s="78">
        <v>700000</v>
      </c>
      <c r="H60" s="78">
        <v>-9.513781318681314</v>
      </c>
      <c r="I60" s="78">
        <v>-66.596469230769202</v>
      </c>
      <c r="J60" s="79">
        <v>1.9900000000000001E-2</v>
      </c>
      <c r="K60" s="79">
        <v>0</v>
      </c>
    </row>
    <row r="61" spans="2:11">
      <c r="B61" t="s">
        <v>1168</v>
      </c>
      <c r="C61" t="s">
        <v>1169</v>
      </c>
      <c r="D61" t="s">
        <v>123</v>
      </c>
      <c r="E61" t="s">
        <v>102</v>
      </c>
      <c r="F61" t="s">
        <v>1170</v>
      </c>
      <c r="G61" s="78">
        <v>3557000</v>
      </c>
      <c r="H61" s="78">
        <v>-10.111694636678212</v>
      </c>
      <c r="I61" s="78">
        <v>-359.67297822664398</v>
      </c>
      <c r="J61" s="79">
        <v>0.1074</v>
      </c>
      <c r="K61" s="79">
        <v>-1E-4</v>
      </c>
    </row>
    <row r="62" spans="2:11">
      <c r="B62" s="80" t="s">
        <v>331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t="s">
        <v>226</v>
      </c>
      <c r="C63" t="s">
        <v>226</v>
      </c>
      <c r="D63" t="s">
        <v>226</v>
      </c>
      <c r="E63" t="s">
        <v>226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</row>
    <row r="64" spans="2:11">
      <c r="B64" s="80" t="s">
        <v>231</v>
      </c>
      <c r="C64" s="16"/>
      <c r="D64" s="16"/>
      <c r="G64" s="82">
        <v>0</v>
      </c>
      <c r="I64" s="82">
        <v>0</v>
      </c>
      <c r="J64" s="81">
        <v>0</v>
      </c>
      <c r="K64" s="81">
        <v>0</v>
      </c>
    </row>
    <row r="65" spans="2:11">
      <c r="B65" s="80" t="s">
        <v>792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t="s">
        <v>226</v>
      </c>
      <c r="C66" t="s">
        <v>226</v>
      </c>
      <c r="D66" t="s">
        <v>226</v>
      </c>
      <c r="E66" t="s">
        <v>226</v>
      </c>
      <c r="G66" s="78">
        <v>0</v>
      </c>
      <c r="H66" s="78">
        <v>0</v>
      </c>
      <c r="I66" s="78">
        <v>0</v>
      </c>
      <c r="J66" s="79">
        <v>0</v>
      </c>
      <c r="K66" s="79">
        <v>0</v>
      </c>
    </row>
    <row r="67" spans="2:11">
      <c r="B67" s="80" t="s">
        <v>801</v>
      </c>
      <c r="C67" s="16"/>
      <c r="D67" s="16"/>
      <c r="G67" s="82">
        <v>0</v>
      </c>
      <c r="I67" s="82">
        <v>0</v>
      </c>
      <c r="J67" s="81">
        <v>0</v>
      </c>
      <c r="K67" s="81">
        <v>0</v>
      </c>
    </row>
    <row r="68" spans="2:11">
      <c r="B68" t="s">
        <v>226</v>
      </c>
      <c r="C68" t="s">
        <v>226</v>
      </c>
      <c r="D68" t="s">
        <v>226</v>
      </c>
      <c r="E68" t="s">
        <v>226</v>
      </c>
      <c r="G68" s="78">
        <v>0</v>
      </c>
      <c r="H68" s="78">
        <v>0</v>
      </c>
      <c r="I68" s="78">
        <v>0</v>
      </c>
      <c r="J68" s="79">
        <v>0</v>
      </c>
      <c r="K68" s="79">
        <v>0</v>
      </c>
    </row>
    <row r="69" spans="2:11">
      <c r="B69" s="80" t="s">
        <v>794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226</v>
      </c>
      <c r="C70" t="s">
        <v>226</v>
      </c>
      <c r="D70" t="s">
        <v>226</v>
      </c>
      <c r="E70" t="s">
        <v>226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s="80" t="s">
        <v>331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t="s">
        <v>226</v>
      </c>
      <c r="C72" t="s">
        <v>226</v>
      </c>
      <c r="D72" t="s">
        <v>226</v>
      </c>
      <c r="E72" t="s">
        <v>226</v>
      </c>
      <c r="G72" s="78">
        <v>0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t="s">
        <v>233</v>
      </c>
      <c r="C73" s="16"/>
      <c r="D73" s="16"/>
    </row>
    <row r="74" spans="2:11">
      <c r="B74" t="s">
        <v>289</v>
      </c>
      <c r="C74" s="16"/>
      <c r="D74" s="16"/>
    </row>
    <row r="75" spans="2:11">
      <c r="B75" t="s">
        <v>290</v>
      </c>
      <c r="C75" s="16"/>
      <c r="D75" s="16"/>
    </row>
    <row r="76" spans="2:11">
      <c r="B76" t="s">
        <v>291</v>
      </c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1407</v>
      </c>
    </row>
    <row r="3" spans="2:78">
      <c r="B3" s="2" t="s">
        <v>2</v>
      </c>
      <c r="C3" t="s">
        <v>1408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4.1399999999999997</v>
      </c>
      <c r="I11" s="7"/>
      <c r="J11" s="7"/>
      <c r="K11" s="77">
        <v>1.52E-2</v>
      </c>
      <c r="L11" s="76">
        <v>15189669.640000001</v>
      </c>
      <c r="M11" s="7"/>
      <c r="N11" s="76">
        <v>45403.296235823997</v>
      </c>
      <c r="O11" s="7"/>
      <c r="P11" s="77">
        <v>1</v>
      </c>
      <c r="Q11" s="77">
        <v>9.7000000000000003E-3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2.11</v>
      </c>
      <c r="K12" s="81">
        <v>3.6400000000000002E-2</v>
      </c>
      <c r="L12" s="82">
        <v>2576669.64</v>
      </c>
      <c r="N12" s="82">
        <v>2526.5947296160002</v>
      </c>
      <c r="P12" s="81">
        <v>5.5599999999999997E-2</v>
      </c>
      <c r="Q12" s="81">
        <v>5.0000000000000001E-4</v>
      </c>
    </row>
    <row r="13" spans="2:78">
      <c r="B13" s="80" t="s">
        <v>850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851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852</v>
      </c>
      <c r="D17" s="16"/>
      <c r="H17" s="82">
        <v>2.11</v>
      </c>
      <c r="K17" s="81">
        <v>3.6400000000000002E-2</v>
      </c>
      <c r="L17" s="82">
        <v>2576669.64</v>
      </c>
      <c r="N17" s="82">
        <v>2526.5947296160002</v>
      </c>
      <c r="P17" s="81">
        <v>5.5599999999999997E-2</v>
      </c>
      <c r="Q17" s="81">
        <v>5.0000000000000001E-4</v>
      </c>
    </row>
    <row r="18" spans="2:17">
      <c r="B18" s="80" t="s">
        <v>853</v>
      </c>
      <c r="D18" s="16"/>
      <c r="H18" s="82">
        <v>2.11</v>
      </c>
      <c r="K18" s="81">
        <v>3.6400000000000002E-2</v>
      </c>
      <c r="L18" s="82">
        <v>2576669.64</v>
      </c>
      <c r="N18" s="82">
        <v>2526.5947296160002</v>
      </c>
      <c r="P18" s="81">
        <v>5.5599999999999997E-2</v>
      </c>
      <c r="Q18" s="81">
        <v>5.0000000000000001E-4</v>
      </c>
    </row>
    <row r="19" spans="2:17">
      <c r="B19" t="s">
        <v>1171</v>
      </c>
      <c r="C19" t="s">
        <v>1172</v>
      </c>
      <c r="D19" t="s">
        <v>1173</v>
      </c>
      <c r="E19" t="s">
        <v>1174</v>
      </c>
      <c r="F19" t="s">
        <v>338</v>
      </c>
      <c r="G19" t="s">
        <v>1175</v>
      </c>
      <c r="H19" s="78">
        <v>1.59</v>
      </c>
      <c r="I19" t="s">
        <v>102</v>
      </c>
      <c r="J19" s="79">
        <v>2.9499999999999998E-2</v>
      </c>
      <c r="K19" s="79">
        <v>3.9600000000000003E-2</v>
      </c>
      <c r="L19" s="78">
        <v>530941.06000000006</v>
      </c>
      <c r="M19" s="78">
        <v>98.66</v>
      </c>
      <c r="N19" s="78">
        <v>523.82644979600002</v>
      </c>
      <c r="O19" s="79">
        <v>4.0000000000000001E-3</v>
      </c>
      <c r="P19" s="79">
        <v>1.15E-2</v>
      </c>
      <c r="Q19" s="79">
        <v>1E-4</v>
      </c>
    </row>
    <row r="20" spans="2:17">
      <c r="B20" t="s">
        <v>1176</v>
      </c>
      <c r="C20" t="s">
        <v>1177</v>
      </c>
      <c r="D20" t="s">
        <v>1173</v>
      </c>
      <c r="E20" t="s">
        <v>323</v>
      </c>
      <c r="F20" t="s">
        <v>150</v>
      </c>
      <c r="G20" t="s">
        <v>1178</v>
      </c>
      <c r="H20" s="78">
        <v>2.2400000000000002</v>
      </c>
      <c r="I20" t="s">
        <v>102</v>
      </c>
      <c r="J20" s="79">
        <v>2.5000000000000001E-2</v>
      </c>
      <c r="K20" s="79">
        <v>3.5499999999999997E-2</v>
      </c>
      <c r="L20" s="78">
        <v>2045728.58</v>
      </c>
      <c r="M20" s="78">
        <v>97.9</v>
      </c>
      <c r="N20" s="78">
        <v>2002.7682798200001</v>
      </c>
      <c r="O20" s="79">
        <v>7.4999999999999997E-3</v>
      </c>
      <c r="P20" s="79">
        <v>4.41E-2</v>
      </c>
      <c r="Q20" s="79">
        <v>4.0000000000000002E-4</v>
      </c>
    </row>
    <row r="21" spans="2:17">
      <c r="B21" s="80" t="s">
        <v>854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226</v>
      </c>
      <c r="C22" t="s">
        <v>226</v>
      </c>
      <c r="D22" s="16"/>
      <c r="E22" t="s">
        <v>226</v>
      </c>
      <c r="H22" s="78">
        <v>0</v>
      </c>
      <c r="I22" t="s">
        <v>226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855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226</v>
      </c>
      <c r="C24" t="s">
        <v>226</v>
      </c>
      <c r="D24" s="16"/>
      <c r="E24" t="s">
        <v>226</v>
      </c>
      <c r="H24" s="78">
        <v>0</v>
      </c>
      <c r="I24" t="s">
        <v>226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856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226</v>
      </c>
      <c r="C26" t="s">
        <v>226</v>
      </c>
      <c r="D26" s="16"/>
      <c r="E26" t="s">
        <v>226</v>
      </c>
      <c r="H26" s="78">
        <v>0</v>
      </c>
      <c r="I26" t="s">
        <v>226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231</v>
      </c>
      <c r="D27" s="16"/>
      <c r="H27" s="82">
        <v>4.26</v>
      </c>
      <c r="K27" s="81">
        <v>1.3899999999999999E-2</v>
      </c>
      <c r="L27" s="82">
        <v>12613000</v>
      </c>
      <c r="N27" s="82">
        <v>42876.701506208003</v>
      </c>
      <c r="P27" s="81">
        <v>0.94440000000000002</v>
      </c>
      <c r="Q27" s="81">
        <v>9.1000000000000004E-3</v>
      </c>
    </row>
    <row r="28" spans="2:17">
      <c r="B28" s="80" t="s">
        <v>850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226</v>
      </c>
      <c r="C29" t="s">
        <v>226</v>
      </c>
      <c r="D29" s="16"/>
      <c r="E29" t="s">
        <v>226</v>
      </c>
      <c r="H29" s="78">
        <v>0</v>
      </c>
      <c r="I29" t="s">
        <v>226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851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226</v>
      </c>
      <c r="C31" t="s">
        <v>226</v>
      </c>
      <c r="D31" s="16"/>
      <c r="E31" t="s">
        <v>226</v>
      </c>
      <c r="H31" s="78">
        <v>0</v>
      </c>
      <c r="I31" t="s">
        <v>226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852</v>
      </c>
      <c r="D32" s="16"/>
      <c r="H32" s="82">
        <v>4.26</v>
      </c>
      <c r="K32" s="81">
        <v>1.3899999999999999E-2</v>
      </c>
      <c r="L32" s="82">
        <v>12613000</v>
      </c>
      <c r="N32" s="82">
        <v>42876.701506208003</v>
      </c>
      <c r="P32" s="81">
        <v>0.94440000000000002</v>
      </c>
      <c r="Q32" s="81">
        <v>9.1000000000000004E-3</v>
      </c>
    </row>
    <row r="33" spans="2:17">
      <c r="B33" s="80" t="s">
        <v>853</v>
      </c>
      <c r="D33" s="16"/>
      <c r="H33" s="82">
        <v>4.58</v>
      </c>
      <c r="K33" s="81">
        <v>1.46E-2</v>
      </c>
      <c r="L33" s="82">
        <v>11119000</v>
      </c>
      <c r="N33" s="82">
        <v>38113.579434339998</v>
      </c>
      <c r="P33" s="81">
        <v>0.83940000000000003</v>
      </c>
      <c r="Q33" s="81">
        <v>8.0999999999999996E-3</v>
      </c>
    </row>
    <row r="34" spans="2:17">
      <c r="B34" t="s">
        <v>1179</v>
      </c>
      <c r="C34" t="s">
        <v>1180</v>
      </c>
      <c r="D34" t="s">
        <v>1173</v>
      </c>
      <c r="E34" t="s">
        <v>1181</v>
      </c>
      <c r="F34" t="s">
        <v>338</v>
      </c>
      <c r="G34" t="s">
        <v>1182</v>
      </c>
      <c r="H34" s="78">
        <v>5.43</v>
      </c>
      <c r="I34" t="s">
        <v>106</v>
      </c>
      <c r="J34" s="79">
        <v>2.7799999999999998E-2</v>
      </c>
      <c r="K34" s="79">
        <v>1.61E-2</v>
      </c>
      <c r="L34" s="78">
        <v>1072000</v>
      </c>
      <c r="M34" s="78">
        <v>97.328000000000003</v>
      </c>
      <c r="N34" s="78">
        <v>3616.2724505599999</v>
      </c>
      <c r="O34" s="79">
        <v>3.3999999999999998E-3</v>
      </c>
      <c r="P34" s="79">
        <v>7.9600000000000004E-2</v>
      </c>
      <c r="Q34" s="79">
        <v>8.0000000000000004E-4</v>
      </c>
    </row>
    <row r="35" spans="2:17">
      <c r="B35" t="s">
        <v>1183</v>
      </c>
      <c r="C35" t="s">
        <v>1184</v>
      </c>
      <c r="D35" t="s">
        <v>1173</v>
      </c>
      <c r="E35" t="s">
        <v>1181</v>
      </c>
      <c r="F35" t="s">
        <v>338</v>
      </c>
      <c r="G35" t="s">
        <v>1185</v>
      </c>
      <c r="H35" s="78">
        <v>4.9000000000000004</v>
      </c>
      <c r="I35" t="s">
        <v>106</v>
      </c>
      <c r="J35" s="79">
        <v>2.81E-2</v>
      </c>
      <c r="K35" s="79">
        <v>1.6400000000000001E-2</v>
      </c>
      <c r="L35" s="78">
        <v>400000</v>
      </c>
      <c r="M35" s="78">
        <v>97.5</v>
      </c>
      <c r="N35" s="78">
        <v>1351.74</v>
      </c>
      <c r="O35" s="79">
        <v>1.1000000000000001E-3</v>
      </c>
      <c r="P35" s="79">
        <v>2.98E-2</v>
      </c>
      <c r="Q35" s="79">
        <v>2.9999999999999997E-4</v>
      </c>
    </row>
    <row r="36" spans="2:17">
      <c r="B36" t="s">
        <v>1186</v>
      </c>
      <c r="C36" t="s">
        <v>1187</v>
      </c>
      <c r="D36" t="s">
        <v>1173</v>
      </c>
      <c r="E36" t="s">
        <v>1181</v>
      </c>
      <c r="F36" t="s">
        <v>338</v>
      </c>
      <c r="G36" t="s">
        <v>272</v>
      </c>
      <c r="H36" s="78">
        <v>5.48</v>
      </c>
      <c r="I36" t="s">
        <v>106</v>
      </c>
      <c r="J36" s="79">
        <v>2.7799999999999998E-2</v>
      </c>
      <c r="K36" s="79">
        <v>1.61E-2</v>
      </c>
      <c r="L36" s="78">
        <v>790000</v>
      </c>
      <c r="M36" s="78">
        <v>97.87</v>
      </c>
      <c r="N36" s="78">
        <v>2679.817618</v>
      </c>
      <c r="O36" s="79">
        <v>2.8999999999999998E-3</v>
      </c>
      <c r="P36" s="79">
        <v>5.8999999999999997E-2</v>
      </c>
      <c r="Q36" s="79">
        <v>5.9999999999999995E-4</v>
      </c>
    </row>
    <row r="37" spans="2:17">
      <c r="B37" t="s">
        <v>1188</v>
      </c>
      <c r="C37" t="s">
        <v>1189</v>
      </c>
      <c r="D37" t="s">
        <v>1173</v>
      </c>
      <c r="E37" t="s">
        <v>1181</v>
      </c>
      <c r="F37" t="s">
        <v>338</v>
      </c>
      <c r="G37" t="s">
        <v>1190</v>
      </c>
      <c r="H37" s="78">
        <v>4.76</v>
      </c>
      <c r="I37" t="s">
        <v>106</v>
      </c>
      <c r="J37" s="79">
        <v>2.92E-2</v>
      </c>
      <c r="K37" s="79">
        <v>1.7500000000000002E-2</v>
      </c>
      <c r="L37" s="78">
        <v>621000</v>
      </c>
      <c r="M37" s="78">
        <v>98.033000000000001</v>
      </c>
      <c r="N37" s="78">
        <v>2110.0485673799999</v>
      </c>
      <c r="O37" s="79">
        <v>2.3E-3</v>
      </c>
      <c r="P37" s="79">
        <v>4.65E-2</v>
      </c>
      <c r="Q37" s="79">
        <v>4.0000000000000002E-4</v>
      </c>
    </row>
    <row r="38" spans="2:17">
      <c r="B38" t="s">
        <v>1191</v>
      </c>
      <c r="C38" t="s">
        <v>1192</v>
      </c>
      <c r="D38" t="s">
        <v>1173</v>
      </c>
      <c r="E38" t="s">
        <v>1181</v>
      </c>
      <c r="F38" t="s">
        <v>338</v>
      </c>
      <c r="G38" t="s">
        <v>259</v>
      </c>
      <c r="H38" s="78">
        <v>5.76</v>
      </c>
      <c r="I38" t="s">
        <v>106</v>
      </c>
      <c r="J38" s="79">
        <v>2.7799999999999998E-2</v>
      </c>
      <c r="K38" s="79">
        <v>1.6400000000000001E-2</v>
      </c>
      <c r="L38" s="78">
        <v>868000</v>
      </c>
      <c r="M38" s="78">
        <v>93</v>
      </c>
      <c r="N38" s="78">
        <v>2797.8938400000002</v>
      </c>
      <c r="O38" s="79">
        <v>3.3999999999999998E-3</v>
      </c>
      <c r="P38" s="79">
        <v>6.1600000000000002E-2</v>
      </c>
      <c r="Q38" s="79">
        <v>5.9999999999999995E-4</v>
      </c>
    </row>
    <row r="39" spans="2:17">
      <c r="B39" t="s">
        <v>1193</v>
      </c>
      <c r="C39" t="s">
        <v>1194</v>
      </c>
      <c r="D39" t="s">
        <v>1173</v>
      </c>
      <c r="E39" t="s">
        <v>1181</v>
      </c>
      <c r="F39" t="s">
        <v>338</v>
      </c>
      <c r="G39" t="s">
        <v>351</v>
      </c>
      <c r="H39" s="78">
        <v>4.3</v>
      </c>
      <c r="I39" t="s">
        <v>106</v>
      </c>
      <c r="J39" s="79">
        <v>2.5899999999999999E-2</v>
      </c>
      <c r="K39" s="79">
        <v>1.46E-2</v>
      </c>
      <c r="L39" s="78">
        <v>1073000</v>
      </c>
      <c r="M39" s="78">
        <v>96.97</v>
      </c>
      <c r="N39" s="78">
        <v>3606.3317545999998</v>
      </c>
      <c r="O39" s="79">
        <v>3.7000000000000002E-3</v>
      </c>
      <c r="P39" s="79">
        <v>7.9399999999999998E-2</v>
      </c>
      <c r="Q39" s="79">
        <v>8.0000000000000004E-4</v>
      </c>
    </row>
    <row r="40" spans="2:17">
      <c r="B40" t="s">
        <v>1195</v>
      </c>
      <c r="C40" t="s">
        <v>1196</v>
      </c>
      <c r="D40" t="s">
        <v>1173</v>
      </c>
      <c r="E40" t="s">
        <v>1181</v>
      </c>
      <c r="F40" t="s">
        <v>338</v>
      </c>
      <c r="G40" t="s">
        <v>1197</v>
      </c>
      <c r="H40" s="78">
        <v>5.13</v>
      </c>
      <c r="I40" t="s">
        <v>106</v>
      </c>
      <c r="J40" s="79">
        <v>2.75E-2</v>
      </c>
      <c r="K40" s="79">
        <v>1.5900000000000001E-2</v>
      </c>
      <c r="L40" s="78">
        <v>883000</v>
      </c>
      <c r="M40" s="78">
        <v>98.07</v>
      </c>
      <c r="N40" s="78">
        <v>3001.4107746</v>
      </c>
      <c r="O40" s="79">
        <v>2.7000000000000001E-3</v>
      </c>
      <c r="P40" s="79">
        <v>6.6100000000000006E-2</v>
      </c>
      <c r="Q40" s="79">
        <v>5.9999999999999995E-4</v>
      </c>
    </row>
    <row r="41" spans="2:17">
      <c r="B41" t="s">
        <v>1198</v>
      </c>
      <c r="C41" t="s">
        <v>1199</v>
      </c>
      <c r="D41" t="s">
        <v>1173</v>
      </c>
      <c r="E41" t="s">
        <v>1181</v>
      </c>
      <c r="F41" t="s">
        <v>338</v>
      </c>
      <c r="G41" t="s">
        <v>1200</v>
      </c>
      <c r="H41" s="78">
        <v>5</v>
      </c>
      <c r="I41" t="s">
        <v>106</v>
      </c>
      <c r="J41" s="79">
        <v>2.7799999999999998E-2</v>
      </c>
      <c r="K41" s="79">
        <v>1.61E-2</v>
      </c>
      <c r="L41" s="78">
        <v>616000</v>
      </c>
      <c r="M41" s="78">
        <v>99.24</v>
      </c>
      <c r="N41" s="78">
        <v>2118.8295744000002</v>
      </c>
      <c r="O41" s="79">
        <v>1.6999999999999999E-3</v>
      </c>
      <c r="P41" s="79">
        <v>4.6699999999999998E-2</v>
      </c>
      <c r="Q41" s="79">
        <v>5.0000000000000001E-4</v>
      </c>
    </row>
    <row r="42" spans="2:17">
      <c r="B42" t="s">
        <v>1201</v>
      </c>
      <c r="C42" t="s">
        <v>1202</v>
      </c>
      <c r="D42" t="s">
        <v>1173</v>
      </c>
      <c r="E42" t="s">
        <v>1181</v>
      </c>
      <c r="F42" t="s">
        <v>338</v>
      </c>
      <c r="G42" t="s">
        <v>262</v>
      </c>
      <c r="H42" s="78">
        <v>1.61</v>
      </c>
      <c r="I42" t="s">
        <v>110</v>
      </c>
      <c r="J42" s="79">
        <v>2.35E-2</v>
      </c>
      <c r="K42" s="79">
        <v>5.5999999999999999E-3</v>
      </c>
      <c r="L42" s="78">
        <v>1702000</v>
      </c>
      <c r="M42" s="78">
        <v>97</v>
      </c>
      <c r="N42" s="78">
        <v>6410.269832</v>
      </c>
      <c r="O42" s="79">
        <v>5.1999999999999998E-3</v>
      </c>
      <c r="P42" s="79">
        <v>0.14119999999999999</v>
      </c>
      <c r="Q42" s="79">
        <v>1.4E-3</v>
      </c>
    </row>
    <row r="43" spans="2:17">
      <c r="B43" t="s">
        <v>1203</v>
      </c>
      <c r="C43" t="s">
        <v>1204</v>
      </c>
      <c r="D43" t="s">
        <v>1173</v>
      </c>
      <c r="E43" t="s">
        <v>1205</v>
      </c>
      <c r="F43" t="s">
        <v>436</v>
      </c>
      <c r="G43" t="s">
        <v>1206</v>
      </c>
      <c r="H43" s="78">
        <v>5.08</v>
      </c>
      <c r="I43" t="s">
        <v>106</v>
      </c>
      <c r="J43" s="79">
        <v>2.8400000000000002E-2</v>
      </c>
      <c r="K43" s="79">
        <v>1.67E-2</v>
      </c>
      <c r="L43" s="78">
        <v>626000</v>
      </c>
      <c r="M43" s="78">
        <v>98.125</v>
      </c>
      <c r="N43" s="78">
        <v>2129.033825</v>
      </c>
      <c r="O43" s="79">
        <v>2.2000000000000001E-3</v>
      </c>
      <c r="P43" s="79">
        <v>4.6899999999999997E-2</v>
      </c>
      <c r="Q43" s="79">
        <v>5.0000000000000001E-4</v>
      </c>
    </row>
    <row r="44" spans="2:17">
      <c r="B44" t="s">
        <v>1207</v>
      </c>
      <c r="C44" t="s">
        <v>1208</v>
      </c>
      <c r="D44" t="s">
        <v>1173</v>
      </c>
      <c r="E44" t="s">
        <v>1181</v>
      </c>
      <c r="F44" t="s">
        <v>338</v>
      </c>
      <c r="G44" t="s">
        <v>1209</v>
      </c>
      <c r="H44" s="78">
        <v>5.48</v>
      </c>
      <c r="I44" t="s">
        <v>106</v>
      </c>
      <c r="J44" s="79">
        <v>2.7300000000000001E-2</v>
      </c>
      <c r="K44" s="79">
        <v>1.61E-2</v>
      </c>
      <c r="L44" s="78">
        <v>1482000</v>
      </c>
      <c r="M44" s="78">
        <v>96.75</v>
      </c>
      <c r="N44" s="78">
        <v>4969.6721100000004</v>
      </c>
      <c r="O44" s="79">
        <v>4.7999999999999996E-3</v>
      </c>
      <c r="P44" s="79">
        <v>0.1095</v>
      </c>
      <c r="Q44" s="79">
        <v>1.1000000000000001E-3</v>
      </c>
    </row>
    <row r="45" spans="2:17">
      <c r="B45" t="s">
        <v>1210</v>
      </c>
      <c r="C45" t="s">
        <v>1211</v>
      </c>
      <c r="D45" t="s">
        <v>1173</v>
      </c>
      <c r="E45" t="s">
        <v>1181</v>
      </c>
      <c r="F45" t="s">
        <v>338</v>
      </c>
      <c r="G45" t="s">
        <v>1212</v>
      </c>
      <c r="H45" s="78">
        <v>4.43</v>
      </c>
      <c r="I45" t="s">
        <v>106</v>
      </c>
      <c r="J45" s="79">
        <v>3.9E-2</v>
      </c>
      <c r="K45" s="79">
        <v>1.43E-2</v>
      </c>
      <c r="L45" s="78">
        <v>394000</v>
      </c>
      <c r="M45" s="78">
        <v>97.82</v>
      </c>
      <c r="N45" s="78">
        <v>1335.8338328</v>
      </c>
      <c r="O45" s="79">
        <v>1.1999999999999999E-3</v>
      </c>
      <c r="P45" s="79">
        <v>2.9399999999999999E-2</v>
      </c>
      <c r="Q45" s="79">
        <v>2.9999999999999997E-4</v>
      </c>
    </row>
    <row r="46" spans="2:17">
      <c r="B46" t="s">
        <v>1213</v>
      </c>
      <c r="C46" t="s">
        <v>1214</v>
      </c>
      <c r="D46" t="s">
        <v>1173</v>
      </c>
      <c r="E46" t="s">
        <v>1174</v>
      </c>
      <c r="F46" t="s">
        <v>338</v>
      </c>
      <c r="G46" t="s">
        <v>1215</v>
      </c>
      <c r="H46" s="78">
        <v>6.17</v>
      </c>
      <c r="I46" t="s">
        <v>106</v>
      </c>
      <c r="J46" s="79">
        <v>3.3300000000000003E-2</v>
      </c>
      <c r="K46" s="79">
        <v>2.1600000000000001E-2</v>
      </c>
      <c r="L46" s="78">
        <v>367000</v>
      </c>
      <c r="M46" s="78">
        <v>98</v>
      </c>
      <c r="N46" s="78">
        <v>1246.5815600000001</v>
      </c>
      <c r="O46" s="79">
        <v>6.6E-3</v>
      </c>
      <c r="P46" s="79">
        <v>2.75E-2</v>
      </c>
      <c r="Q46" s="79">
        <v>2.9999999999999997E-4</v>
      </c>
    </row>
    <row r="47" spans="2:17">
      <c r="B47" t="s">
        <v>1216</v>
      </c>
      <c r="C47" t="s">
        <v>1217</v>
      </c>
      <c r="D47" t="s">
        <v>1173</v>
      </c>
      <c r="E47" t="s">
        <v>1174</v>
      </c>
      <c r="F47" t="s">
        <v>338</v>
      </c>
      <c r="G47" t="s">
        <v>272</v>
      </c>
      <c r="H47" s="78">
        <v>5.55</v>
      </c>
      <c r="I47" t="s">
        <v>106</v>
      </c>
      <c r="J47" s="79">
        <v>3.2500000000000001E-2</v>
      </c>
      <c r="K47" s="79">
        <v>2.4E-2</v>
      </c>
      <c r="L47" s="78">
        <v>225000</v>
      </c>
      <c r="M47" s="78">
        <v>94.87</v>
      </c>
      <c r="N47" s="78">
        <v>739.84369500000003</v>
      </c>
      <c r="O47" s="79">
        <v>4.1999999999999997E-3</v>
      </c>
      <c r="P47" s="79">
        <v>1.6299999999999999E-2</v>
      </c>
      <c r="Q47" s="79">
        <v>2.0000000000000001E-4</v>
      </c>
    </row>
    <row r="48" spans="2:17">
      <c r="B48" s="80" t="s">
        <v>854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226</v>
      </c>
      <c r="C49" t="s">
        <v>226</v>
      </c>
      <c r="D49" s="16"/>
      <c r="E49" t="s">
        <v>226</v>
      </c>
      <c r="H49" s="78">
        <v>0</v>
      </c>
      <c r="I49" t="s">
        <v>226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855</v>
      </c>
      <c r="D50" s="16"/>
      <c r="H50" s="82">
        <v>0.04</v>
      </c>
      <c r="K50" s="81">
        <v>4.7999999999999996E-3</v>
      </c>
      <c r="L50" s="82">
        <v>1024000</v>
      </c>
      <c r="N50" s="82">
        <v>3149.4148598679999</v>
      </c>
      <c r="P50" s="81">
        <v>6.9400000000000003E-2</v>
      </c>
      <c r="Q50" s="81">
        <v>6.9999999999999999E-4</v>
      </c>
    </row>
    <row r="51" spans="2:17">
      <c r="B51" t="s">
        <v>1218</v>
      </c>
      <c r="C51" t="s">
        <v>1219</v>
      </c>
      <c r="D51" t="s">
        <v>1173</v>
      </c>
      <c r="E51" t="s">
        <v>226</v>
      </c>
      <c r="F51" t="s">
        <v>317</v>
      </c>
      <c r="G51" t="s">
        <v>974</v>
      </c>
      <c r="H51" s="78">
        <v>0.04</v>
      </c>
      <c r="I51" t="s">
        <v>106</v>
      </c>
      <c r="J51" s="79">
        <v>2.8899999999999999E-2</v>
      </c>
      <c r="K51" s="79">
        <v>1.9E-3</v>
      </c>
      <c r="L51" s="78">
        <v>666000</v>
      </c>
      <c r="M51" s="78">
        <v>90.037099999999995</v>
      </c>
      <c r="N51" s="78">
        <v>2078.3768000760001</v>
      </c>
      <c r="O51" s="79">
        <v>3.5000000000000001E-3</v>
      </c>
      <c r="P51" s="79">
        <v>4.58E-2</v>
      </c>
      <c r="Q51" s="79">
        <v>4.0000000000000002E-4</v>
      </c>
    </row>
    <row r="52" spans="2:17">
      <c r="B52" t="s">
        <v>1220</v>
      </c>
      <c r="C52" t="s">
        <v>1221</v>
      </c>
      <c r="D52" t="s">
        <v>1173</v>
      </c>
      <c r="E52" t="s">
        <v>226</v>
      </c>
      <c r="F52" t="s">
        <v>317</v>
      </c>
      <c r="G52" t="s">
        <v>974</v>
      </c>
      <c r="H52" s="78">
        <v>0.04</v>
      </c>
      <c r="I52" t="s">
        <v>106</v>
      </c>
      <c r="J52" s="79">
        <v>3.2399999999999998E-2</v>
      </c>
      <c r="K52" s="79">
        <v>1.06E-2</v>
      </c>
      <c r="L52" s="78">
        <v>358000</v>
      </c>
      <c r="M52" s="78">
        <v>86.316400000000002</v>
      </c>
      <c r="N52" s="78">
        <v>1071.038059792</v>
      </c>
      <c r="O52" s="79">
        <v>3.3999999999999998E-3</v>
      </c>
      <c r="P52" s="79">
        <v>2.3599999999999999E-2</v>
      </c>
      <c r="Q52" s="79">
        <v>2.0000000000000001E-4</v>
      </c>
    </row>
    <row r="53" spans="2:17">
      <c r="B53" s="80" t="s">
        <v>856</v>
      </c>
      <c r="D53" s="16"/>
      <c r="H53" s="82">
        <v>4.95</v>
      </c>
      <c r="K53" s="81">
        <v>1.5800000000000002E-2</v>
      </c>
      <c r="L53" s="82">
        <v>470000</v>
      </c>
      <c r="N53" s="82">
        <v>1613.707212</v>
      </c>
      <c r="P53" s="81">
        <v>3.5499999999999997E-2</v>
      </c>
      <c r="Q53" s="81">
        <v>2.9999999999999997E-4</v>
      </c>
    </row>
    <row r="54" spans="2:17">
      <c r="B54" t="s">
        <v>1222</v>
      </c>
      <c r="C54" t="s">
        <v>1223</v>
      </c>
      <c r="D54" t="s">
        <v>1173</v>
      </c>
      <c r="E54" t="s">
        <v>1181</v>
      </c>
      <c r="F54" t="s">
        <v>338</v>
      </c>
      <c r="G54" t="s">
        <v>1224</v>
      </c>
      <c r="H54" s="78">
        <v>4.95</v>
      </c>
      <c r="I54" t="s">
        <v>106</v>
      </c>
      <c r="J54" s="79">
        <v>2.75E-2</v>
      </c>
      <c r="K54" s="79">
        <v>1.5800000000000002E-2</v>
      </c>
      <c r="L54" s="78">
        <v>470000</v>
      </c>
      <c r="M54" s="78">
        <v>99.06</v>
      </c>
      <c r="N54" s="78">
        <v>1613.707212</v>
      </c>
      <c r="O54" s="79">
        <v>1.6000000000000001E-3</v>
      </c>
      <c r="P54" s="79">
        <v>3.5499999999999997E-2</v>
      </c>
      <c r="Q54" s="79">
        <v>2.9999999999999997E-4</v>
      </c>
    </row>
    <row r="55" spans="2:17">
      <c r="B55" t="s">
        <v>233</v>
      </c>
      <c r="D55" s="16"/>
    </row>
    <row r="56" spans="2:17">
      <c r="B56" t="s">
        <v>289</v>
      </c>
      <c r="D56" s="16"/>
    </row>
    <row r="57" spans="2:17">
      <c r="B57" t="s">
        <v>290</v>
      </c>
      <c r="D57" s="16"/>
    </row>
    <row r="58" spans="2:17">
      <c r="B58" t="s">
        <v>291</v>
      </c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4"/>
  <sheetViews>
    <sheetView rightToLeft="1" topLeftCell="A55" workbookViewId="0">
      <selection activeCell="B71" sqref="B71:B7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1407</v>
      </c>
    </row>
    <row r="3" spans="2:60">
      <c r="B3" s="2" t="s">
        <v>2</v>
      </c>
      <c r="C3" s="2" t="s">
        <v>1408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3.44</v>
      </c>
      <c r="J11" s="18"/>
      <c r="K11" s="18"/>
      <c r="L11" s="18"/>
      <c r="M11" s="77">
        <v>4.5900000000000003E-2</v>
      </c>
      <c r="N11" s="76">
        <v>74728272.996999994</v>
      </c>
      <c r="O11" s="7"/>
      <c r="P11" s="76">
        <v>98816.408086516385</v>
      </c>
      <c r="Q11" s="77">
        <v>1</v>
      </c>
      <c r="R11" s="77">
        <v>2.1000000000000001E-2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4.0199999999999996</v>
      </c>
      <c r="M12" s="81">
        <v>3.3700000000000001E-2</v>
      </c>
      <c r="N12" s="82">
        <v>31792262.647</v>
      </c>
      <c r="P12" s="82">
        <v>38448.7864743639</v>
      </c>
      <c r="Q12" s="81">
        <v>0.3891</v>
      </c>
      <c r="R12" s="81">
        <v>8.2000000000000007E-3</v>
      </c>
    </row>
    <row r="13" spans="2:60">
      <c r="B13" s="80" t="s">
        <v>1225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226</v>
      </c>
      <c r="D14" t="s">
        <v>226</v>
      </c>
      <c r="F14" t="s">
        <v>226</v>
      </c>
      <c r="I14" s="78">
        <v>0</v>
      </c>
      <c r="J14" t="s">
        <v>226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1226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226</v>
      </c>
      <c r="D16" t="s">
        <v>226</v>
      </c>
      <c r="F16" t="s">
        <v>226</v>
      </c>
      <c r="I16" s="78">
        <v>0</v>
      </c>
      <c r="J16" t="s">
        <v>226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1227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1228</v>
      </c>
      <c r="I19" s="82">
        <v>1.99</v>
      </c>
      <c r="M19" s="81">
        <v>3.6499999999999998E-2</v>
      </c>
      <c r="N19" s="82">
        <v>7299774.2369999997</v>
      </c>
      <c r="P19" s="82">
        <v>15388.3054085149</v>
      </c>
      <c r="Q19" s="81">
        <v>0.15570000000000001</v>
      </c>
      <c r="R19" s="81">
        <v>3.3E-3</v>
      </c>
    </row>
    <row r="20" spans="2:18">
      <c r="B20" t="s">
        <v>1229</v>
      </c>
      <c r="C20" t="s">
        <v>1230</v>
      </c>
      <c r="D20" t="s">
        <v>1231</v>
      </c>
      <c r="E20" t="s">
        <v>1232</v>
      </c>
      <c r="F20" t="s">
        <v>1181</v>
      </c>
      <c r="G20" t="s">
        <v>1233</v>
      </c>
      <c r="H20" t="s">
        <v>1234</v>
      </c>
      <c r="I20" s="78">
        <v>5.95</v>
      </c>
      <c r="J20" t="s">
        <v>1235</v>
      </c>
      <c r="K20" t="s">
        <v>102</v>
      </c>
      <c r="L20" s="79">
        <v>1.5699999999999999E-2</v>
      </c>
      <c r="M20" s="79">
        <v>8.8999999999999999E-3</v>
      </c>
      <c r="N20" s="78">
        <v>311952.86700000003</v>
      </c>
      <c r="O20" s="78">
        <v>104.27</v>
      </c>
      <c r="P20" s="78">
        <v>325.2732544209</v>
      </c>
      <c r="Q20" s="79">
        <v>3.3E-3</v>
      </c>
      <c r="R20" s="79">
        <v>1E-4</v>
      </c>
    </row>
    <row r="21" spans="2:18">
      <c r="B21" t="s">
        <v>1236</v>
      </c>
      <c r="C21" t="s">
        <v>1230</v>
      </c>
      <c r="D21" t="s">
        <v>1237</v>
      </c>
      <c r="E21" t="s">
        <v>1238</v>
      </c>
      <c r="F21" t="s">
        <v>1181</v>
      </c>
      <c r="G21" t="s">
        <v>427</v>
      </c>
      <c r="H21" t="s">
        <v>1234</v>
      </c>
      <c r="I21" s="78">
        <v>6.1</v>
      </c>
      <c r="J21" t="s">
        <v>1235</v>
      </c>
      <c r="K21" t="s">
        <v>102</v>
      </c>
      <c r="L21" s="79">
        <v>3.1E-2</v>
      </c>
      <c r="M21" s="79">
        <v>2.24E-2</v>
      </c>
      <c r="N21" s="78">
        <v>245886.67800000001</v>
      </c>
      <c r="O21" s="78">
        <v>105.69</v>
      </c>
      <c r="P21" s="78">
        <v>259.87762997819999</v>
      </c>
      <c r="Q21" s="79">
        <v>2.5999999999999999E-3</v>
      </c>
      <c r="R21" s="79">
        <v>1E-4</v>
      </c>
    </row>
    <row r="22" spans="2:18">
      <c r="B22" t="s">
        <v>1239</v>
      </c>
      <c r="C22" t="s">
        <v>1230</v>
      </c>
      <c r="D22" t="s">
        <v>1240</v>
      </c>
      <c r="E22" t="s">
        <v>1241</v>
      </c>
      <c r="F22" t="s">
        <v>1181</v>
      </c>
      <c r="G22" t="s">
        <v>1242</v>
      </c>
      <c r="H22" t="s">
        <v>1234</v>
      </c>
      <c r="I22" s="78">
        <v>6.42</v>
      </c>
      <c r="J22" t="s">
        <v>1235</v>
      </c>
      <c r="K22" t="s">
        <v>102</v>
      </c>
      <c r="L22" s="79">
        <v>1.7500000000000002E-2</v>
      </c>
      <c r="M22" s="79">
        <v>1.8100000000000002E-2</v>
      </c>
      <c r="N22" s="78">
        <v>458988.12599999999</v>
      </c>
      <c r="O22" s="78">
        <v>98.94</v>
      </c>
      <c r="P22" s="78">
        <v>454.12285186439999</v>
      </c>
      <c r="Q22" s="79">
        <v>4.5999999999999999E-3</v>
      </c>
      <c r="R22" s="79">
        <v>1E-4</v>
      </c>
    </row>
    <row r="23" spans="2:18">
      <c r="B23" t="s">
        <v>1243</v>
      </c>
      <c r="C23" t="s">
        <v>1230</v>
      </c>
      <c r="D23" t="s">
        <v>1244</v>
      </c>
      <c r="E23" t="s">
        <v>1238</v>
      </c>
      <c r="F23" t="s">
        <v>1181</v>
      </c>
      <c r="G23" t="s">
        <v>1245</v>
      </c>
      <c r="H23" t="s">
        <v>1234</v>
      </c>
      <c r="I23" s="78">
        <v>6.77</v>
      </c>
      <c r="J23" t="s">
        <v>1235</v>
      </c>
      <c r="K23" t="s">
        <v>102</v>
      </c>
      <c r="L23" s="79">
        <v>9.1999999999999998E-3</v>
      </c>
      <c r="M23" s="79">
        <v>1.2699999999999999E-2</v>
      </c>
      <c r="N23" s="78">
        <v>160198.88099999999</v>
      </c>
      <c r="O23" s="78">
        <v>97.76</v>
      </c>
      <c r="P23" s="78">
        <v>156.6104260656</v>
      </c>
      <c r="Q23" s="79">
        <v>1.6000000000000001E-3</v>
      </c>
      <c r="R23" s="79">
        <v>0</v>
      </c>
    </row>
    <row r="24" spans="2:18">
      <c r="B24" t="s">
        <v>1246</v>
      </c>
      <c r="C24" t="s">
        <v>1230</v>
      </c>
      <c r="D24" t="s">
        <v>1247</v>
      </c>
      <c r="E24" t="s">
        <v>1241</v>
      </c>
      <c r="F24" t="s">
        <v>1248</v>
      </c>
      <c r="G24" t="s">
        <v>923</v>
      </c>
      <c r="H24" t="s">
        <v>1234</v>
      </c>
      <c r="I24" s="78">
        <v>4.33</v>
      </c>
      <c r="J24" t="s">
        <v>1235</v>
      </c>
      <c r="K24" t="s">
        <v>102</v>
      </c>
      <c r="L24" s="79">
        <v>2.8199999999999999E-2</v>
      </c>
      <c r="M24" s="79">
        <v>3.61E-2</v>
      </c>
      <c r="N24" s="78">
        <v>270102.79800000001</v>
      </c>
      <c r="O24" s="78">
        <v>97.86</v>
      </c>
      <c r="P24" s="78">
        <v>264.3225981228</v>
      </c>
      <c r="Q24" s="79">
        <v>2.7000000000000001E-3</v>
      </c>
      <c r="R24" s="79">
        <v>1E-4</v>
      </c>
    </row>
    <row r="25" spans="2:18">
      <c r="B25" t="s">
        <v>1249</v>
      </c>
      <c r="C25" t="s">
        <v>1230</v>
      </c>
      <c r="D25" t="s">
        <v>1250</v>
      </c>
      <c r="E25" t="s">
        <v>1241</v>
      </c>
      <c r="F25" t="s">
        <v>1248</v>
      </c>
      <c r="G25" t="s">
        <v>923</v>
      </c>
      <c r="H25" t="s">
        <v>1234</v>
      </c>
      <c r="I25" s="78">
        <v>4.38</v>
      </c>
      <c r="J25" t="s">
        <v>1235</v>
      </c>
      <c r="K25" t="s">
        <v>102</v>
      </c>
      <c r="L25" s="79">
        <v>2.8199999999999999E-2</v>
      </c>
      <c r="M25" s="79">
        <v>2.98E-2</v>
      </c>
      <c r="N25" s="78">
        <v>270102.79800000001</v>
      </c>
      <c r="O25" s="78">
        <v>99.69</v>
      </c>
      <c r="P25" s="78">
        <v>269.26547932620002</v>
      </c>
      <c r="Q25" s="79">
        <v>2.7000000000000001E-3</v>
      </c>
      <c r="R25" s="79">
        <v>1E-4</v>
      </c>
    </row>
    <row r="26" spans="2:18">
      <c r="B26" t="s">
        <v>1251</v>
      </c>
      <c r="C26" t="s">
        <v>1230</v>
      </c>
      <c r="D26" t="s">
        <v>1252</v>
      </c>
      <c r="E26" t="s">
        <v>1253</v>
      </c>
      <c r="F26" t="s">
        <v>1248</v>
      </c>
      <c r="G26" t="s">
        <v>1254</v>
      </c>
      <c r="H26" t="s">
        <v>1234</v>
      </c>
      <c r="I26" s="78">
        <v>6.1</v>
      </c>
      <c r="J26" t="s">
        <v>1235</v>
      </c>
      <c r="K26" t="s">
        <v>102</v>
      </c>
      <c r="L26" s="79">
        <v>1.9599999999999999E-2</v>
      </c>
      <c r="M26" s="79">
        <v>1.41E-2</v>
      </c>
      <c r="N26" s="78">
        <v>29431.882000000001</v>
      </c>
      <c r="O26" s="78">
        <v>103.61</v>
      </c>
      <c r="P26" s="78">
        <v>30.494372940200002</v>
      </c>
      <c r="Q26" s="79">
        <v>2.9999999999999997E-4</v>
      </c>
      <c r="R26" s="79">
        <v>0</v>
      </c>
    </row>
    <row r="27" spans="2:18">
      <c r="B27" t="s">
        <v>1255</v>
      </c>
      <c r="C27" t="s">
        <v>1230</v>
      </c>
      <c r="D27" t="s">
        <v>1256</v>
      </c>
      <c r="E27" t="s">
        <v>1257</v>
      </c>
      <c r="F27" t="s">
        <v>1248</v>
      </c>
      <c r="G27" t="s">
        <v>1258</v>
      </c>
      <c r="H27" t="s">
        <v>1234</v>
      </c>
      <c r="I27" s="78">
        <v>5.96</v>
      </c>
      <c r="J27" t="s">
        <v>1235</v>
      </c>
      <c r="K27" t="s">
        <v>102</v>
      </c>
      <c r="L27" s="79">
        <v>3.0800000000000001E-2</v>
      </c>
      <c r="M27" s="79">
        <v>2.0400000000000001E-2</v>
      </c>
      <c r="N27" s="78">
        <v>34771.536</v>
      </c>
      <c r="O27" s="78">
        <v>106.66</v>
      </c>
      <c r="P27" s="78">
        <v>37.087320297600002</v>
      </c>
      <c r="Q27" s="79">
        <v>4.0000000000000002E-4</v>
      </c>
      <c r="R27" s="79">
        <v>0</v>
      </c>
    </row>
    <row r="28" spans="2:18">
      <c r="B28" t="s">
        <v>1259</v>
      </c>
      <c r="C28" t="s">
        <v>1230</v>
      </c>
      <c r="D28" t="s">
        <v>1260</v>
      </c>
      <c r="E28" t="s">
        <v>1261</v>
      </c>
      <c r="F28" t="s">
        <v>1248</v>
      </c>
      <c r="G28" t="s">
        <v>1262</v>
      </c>
      <c r="H28" t="s">
        <v>1234</v>
      </c>
      <c r="I28" s="78">
        <v>0.75</v>
      </c>
      <c r="J28" t="s">
        <v>1235</v>
      </c>
      <c r="K28" t="s">
        <v>102</v>
      </c>
      <c r="L28" s="79">
        <v>1.7100000000000001E-2</v>
      </c>
      <c r="M28" s="79">
        <v>1.9099999999999999E-2</v>
      </c>
      <c r="N28" s="78">
        <v>168172.497</v>
      </c>
      <c r="O28" s="78">
        <v>99.95</v>
      </c>
      <c r="P28" s="78">
        <v>168.08841075149999</v>
      </c>
      <c r="Q28" s="79">
        <v>1.6999999999999999E-3</v>
      </c>
      <c r="R28" s="79">
        <v>0</v>
      </c>
    </row>
    <row r="29" spans="2:18">
      <c r="B29" t="s">
        <v>1263</v>
      </c>
      <c r="C29" t="s">
        <v>1230</v>
      </c>
      <c r="D29" t="s">
        <v>1264</v>
      </c>
      <c r="E29" t="s">
        <v>1253</v>
      </c>
      <c r="F29" t="s">
        <v>1248</v>
      </c>
      <c r="G29" t="s">
        <v>1265</v>
      </c>
      <c r="H29" t="s">
        <v>1234</v>
      </c>
      <c r="I29" s="78">
        <v>6.32</v>
      </c>
      <c r="J29" t="s">
        <v>1235</v>
      </c>
      <c r="K29" t="s">
        <v>102</v>
      </c>
      <c r="L29" s="79">
        <v>1.9599999999999999E-2</v>
      </c>
      <c r="M29" s="79">
        <v>1.3899999999999999E-2</v>
      </c>
      <c r="N29" s="78">
        <v>61099.084000000003</v>
      </c>
      <c r="O29" s="78">
        <v>103.85</v>
      </c>
      <c r="P29" s="78">
        <v>63.451398734000001</v>
      </c>
      <c r="Q29" s="79">
        <v>5.9999999999999995E-4</v>
      </c>
      <c r="R29" s="79">
        <v>0</v>
      </c>
    </row>
    <row r="30" spans="2:18">
      <c r="B30" t="s">
        <v>1266</v>
      </c>
      <c r="C30" t="s">
        <v>1230</v>
      </c>
      <c r="D30" t="s">
        <v>1267</v>
      </c>
      <c r="E30" t="s">
        <v>1268</v>
      </c>
      <c r="F30" t="s">
        <v>1174</v>
      </c>
      <c r="G30" t="s">
        <v>1269</v>
      </c>
      <c r="H30" t="s">
        <v>1234</v>
      </c>
      <c r="I30" s="78">
        <v>2.2000000000000002</v>
      </c>
      <c r="J30" t="s">
        <v>1235</v>
      </c>
      <c r="K30" t="s">
        <v>102</v>
      </c>
      <c r="L30" s="79">
        <v>2.1000000000000001E-2</v>
      </c>
      <c r="M30" s="79">
        <v>3.5499999999999997E-2</v>
      </c>
      <c r="N30" s="78">
        <v>107966.931</v>
      </c>
      <c r="O30" s="78">
        <v>97.3</v>
      </c>
      <c r="P30" s="78">
        <v>105.051823863</v>
      </c>
      <c r="Q30" s="79">
        <v>1.1000000000000001E-3</v>
      </c>
      <c r="R30" s="79">
        <v>0</v>
      </c>
    </row>
    <row r="31" spans="2:18">
      <c r="B31" t="s">
        <v>1270</v>
      </c>
      <c r="C31" t="s">
        <v>1230</v>
      </c>
      <c r="D31" t="s">
        <v>1271</v>
      </c>
      <c r="E31" t="s">
        <v>1268</v>
      </c>
      <c r="F31" t="s">
        <v>1174</v>
      </c>
      <c r="G31" t="s">
        <v>1269</v>
      </c>
      <c r="H31" t="s">
        <v>1234</v>
      </c>
      <c r="I31" s="78">
        <v>2.82</v>
      </c>
      <c r="J31" t="s">
        <v>1235</v>
      </c>
      <c r="K31" t="s">
        <v>102</v>
      </c>
      <c r="L31" s="79">
        <v>3.44E-2</v>
      </c>
      <c r="M31" s="79">
        <v>2.81E-2</v>
      </c>
      <c r="N31" s="78">
        <v>438044.84</v>
      </c>
      <c r="O31" s="78">
        <v>103.38</v>
      </c>
      <c r="P31" s="78">
        <v>452.85075559199998</v>
      </c>
      <c r="Q31" s="79">
        <v>4.5999999999999999E-3</v>
      </c>
      <c r="R31" s="79">
        <v>1E-4</v>
      </c>
    </row>
    <row r="32" spans="2:18">
      <c r="B32" t="s">
        <v>1272</v>
      </c>
      <c r="C32" t="s">
        <v>1230</v>
      </c>
      <c r="D32" t="s">
        <v>1273</v>
      </c>
      <c r="E32" t="s">
        <v>1274</v>
      </c>
      <c r="F32" t="s">
        <v>1174</v>
      </c>
      <c r="G32" t="s">
        <v>1275</v>
      </c>
      <c r="H32" t="s">
        <v>1234</v>
      </c>
      <c r="I32" s="78">
        <v>4.38</v>
      </c>
      <c r="J32" t="s">
        <v>1235</v>
      </c>
      <c r="K32" t="s">
        <v>102</v>
      </c>
      <c r="L32" s="79">
        <v>3.3399999999999999E-2</v>
      </c>
      <c r="M32" s="79">
        <v>0.03</v>
      </c>
      <c r="N32" s="78">
        <v>81761.729000000007</v>
      </c>
      <c r="O32" s="78">
        <v>101.92</v>
      </c>
      <c r="P32" s="78">
        <v>83.331554196799999</v>
      </c>
      <c r="Q32" s="79">
        <v>8.0000000000000004E-4</v>
      </c>
      <c r="R32" s="79">
        <v>0</v>
      </c>
    </row>
    <row r="33" spans="2:18">
      <c r="B33" t="s">
        <v>1276</v>
      </c>
      <c r="C33" t="s">
        <v>1230</v>
      </c>
      <c r="D33" t="s">
        <v>1277</v>
      </c>
      <c r="E33" t="s">
        <v>1278</v>
      </c>
      <c r="F33" t="s">
        <v>1174</v>
      </c>
      <c r="G33" t="s">
        <v>1279</v>
      </c>
      <c r="H33" t="s">
        <v>1234</v>
      </c>
      <c r="I33" s="78">
        <v>4.53</v>
      </c>
      <c r="J33" t="s">
        <v>1235</v>
      </c>
      <c r="K33" t="s">
        <v>102</v>
      </c>
      <c r="L33" s="79">
        <v>2.5899999999999999E-2</v>
      </c>
      <c r="M33" s="79">
        <v>2.9700000000000001E-2</v>
      </c>
      <c r="N33" s="78">
        <v>91445.445000000007</v>
      </c>
      <c r="O33" s="78">
        <v>99.04</v>
      </c>
      <c r="P33" s="78">
        <v>90.567568727999998</v>
      </c>
      <c r="Q33" s="79">
        <v>8.9999999999999998E-4</v>
      </c>
      <c r="R33" s="79">
        <v>0</v>
      </c>
    </row>
    <row r="34" spans="2:18">
      <c r="B34" t="s">
        <v>1280</v>
      </c>
      <c r="C34" t="s">
        <v>1230</v>
      </c>
      <c r="D34" t="s">
        <v>1281</v>
      </c>
      <c r="E34" t="s">
        <v>1274</v>
      </c>
      <c r="F34" t="s">
        <v>1174</v>
      </c>
      <c r="G34" t="s">
        <v>869</v>
      </c>
      <c r="H34" t="s">
        <v>1234</v>
      </c>
      <c r="I34" s="78">
        <v>4.63</v>
      </c>
      <c r="J34" t="s">
        <v>1235</v>
      </c>
      <c r="K34" t="s">
        <v>102</v>
      </c>
      <c r="L34" s="79">
        <v>3.44E-2</v>
      </c>
      <c r="M34" s="79">
        <v>2.75E-2</v>
      </c>
      <c r="N34" s="78">
        <v>72510.066999999995</v>
      </c>
      <c r="O34" s="78">
        <v>103.65</v>
      </c>
      <c r="P34" s="78">
        <v>75.156684445500005</v>
      </c>
      <c r="Q34" s="79">
        <v>8.0000000000000004E-4</v>
      </c>
      <c r="R34" s="79">
        <v>0</v>
      </c>
    </row>
    <row r="35" spans="2:18">
      <c r="B35" t="s">
        <v>1282</v>
      </c>
      <c r="C35" t="s">
        <v>1230</v>
      </c>
      <c r="D35" t="s">
        <v>1283</v>
      </c>
      <c r="E35" t="s">
        <v>1284</v>
      </c>
      <c r="F35" t="s">
        <v>1174</v>
      </c>
      <c r="G35" t="s">
        <v>1206</v>
      </c>
      <c r="H35" t="s">
        <v>1234</v>
      </c>
      <c r="I35" s="78">
        <v>6.09</v>
      </c>
      <c r="J35" t="s">
        <v>1235</v>
      </c>
      <c r="K35" t="s">
        <v>102</v>
      </c>
      <c r="L35" s="79">
        <v>3.3000000000000002E-2</v>
      </c>
      <c r="M35" s="79">
        <v>2.7699999999999999E-2</v>
      </c>
      <c r="N35" s="78">
        <v>490282.77799999999</v>
      </c>
      <c r="O35" s="78">
        <v>103.71</v>
      </c>
      <c r="P35" s="78">
        <v>508.47226906380001</v>
      </c>
      <c r="Q35" s="79">
        <v>5.1000000000000004E-3</v>
      </c>
      <c r="R35" s="79">
        <v>1E-4</v>
      </c>
    </row>
    <row r="36" spans="2:18">
      <c r="B36" t="s">
        <v>1285</v>
      </c>
      <c r="C36" t="s">
        <v>1230</v>
      </c>
      <c r="D36" t="s">
        <v>1286</v>
      </c>
      <c r="E36" t="s">
        <v>1287</v>
      </c>
      <c r="F36" t="s">
        <v>350</v>
      </c>
      <c r="G36" t="s">
        <v>363</v>
      </c>
      <c r="H36" t="s">
        <v>338</v>
      </c>
      <c r="I36" s="78">
        <v>1.41</v>
      </c>
      <c r="J36" t="s">
        <v>328</v>
      </c>
      <c r="K36" t="s">
        <v>106</v>
      </c>
      <c r="L36" s="79">
        <v>1.2E-2</v>
      </c>
      <c r="M36" s="79">
        <v>2.24E-2</v>
      </c>
      <c r="N36" s="78">
        <v>920157.7</v>
      </c>
      <c r="O36" s="78">
        <v>100.08524589861064</v>
      </c>
      <c r="P36" s="78">
        <v>3191.9853071622001</v>
      </c>
      <c r="Q36" s="79">
        <v>3.2300000000000002E-2</v>
      </c>
      <c r="R36" s="79">
        <v>6.9999999999999999E-4</v>
      </c>
    </row>
    <row r="37" spans="2:18">
      <c r="B37" t="s">
        <v>1288</v>
      </c>
      <c r="C37" t="s">
        <v>1230</v>
      </c>
      <c r="D37" t="s">
        <v>1289</v>
      </c>
      <c r="E37" t="s">
        <v>1287</v>
      </c>
      <c r="F37" t="s">
        <v>350</v>
      </c>
      <c r="G37" t="s">
        <v>363</v>
      </c>
      <c r="H37" t="s">
        <v>338</v>
      </c>
      <c r="I37" s="78">
        <v>2.16</v>
      </c>
      <c r="J37" t="s">
        <v>328</v>
      </c>
      <c r="K37" t="s">
        <v>106</v>
      </c>
      <c r="L37" s="79">
        <v>1.1299999999999999E-2</v>
      </c>
      <c r="M37" s="79">
        <v>1.67E-2</v>
      </c>
      <c r="N37" s="78">
        <v>-920157.7</v>
      </c>
      <c r="O37" s="78">
        <v>100</v>
      </c>
      <c r="P37" s="78">
        <v>-3189.2665882000001</v>
      </c>
      <c r="Q37" s="79">
        <v>-3.2300000000000002E-2</v>
      </c>
      <c r="R37" s="79">
        <v>-6.9999999999999999E-4</v>
      </c>
    </row>
    <row r="38" spans="2:18">
      <c r="B38" t="s">
        <v>1290</v>
      </c>
      <c r="C38" t="s">
        <v>1230</v>
      </c>
      <c r="D38" t="s">
        <v>1291</v>
      </c>
      <c r="E38" t="s">
        <v>1287</v>
      </c>
      <c r="F38" t="s">
        <v>350</v>
      </c>
      <c r="G38" t="s">
        <v>1292</v>
      </c>
      <c r="H38" t="s">
        <v>338</v>
      </c>
      <c r="I38" s="78">
        <v>1.39</v>
      </c>
      <c r="J38" t="s">
        <v>328</v>
      </c>
      <c r="K38" t="s">
        <v>106</v>
      </c>
      <c r="L38" s="79">
        <v>5.45E-2</v>
      </c>
      <c r="M38" s="79">
        <v>3.8899999999999997E-2</v>
      </c>
      <c r="N38" s="78">
        <v>3077555.3</v>
      </c>
      <c r="O38" s="78">
        <v>100.92000000000037</v>
      </c>
      <c r="P38" s="78">
        <v>10764.9412911622</v>
      </c>
      <c r="Q38" s="79">
        <v>0.1089</v>
      </c>
      <c r="R38" s="79">
        <v>2.3E-3</v>
      </c>
    </row>
    <row r="39" spans="2:18">
      <c r="B39" t="s">
        <v>1293</v>
      </c>
      <c r="C39" t="s">
        <v>1294</v>
      </c>
      <c r="D39" t="s">
        <v>1295</v>
      </c>
      <c r="E39" t="s">
        <v>1296</v>
      </c>
      <c r="F39" t="s">
        <v>226</v>
      </c>
      <c r="G39" t="s">
        <v>1297</v>
      </c>
      <c r="H39" t="s">
        <v>317</v>
      </c>
      <c r="I39" s="78">
        <v>1.98</v>
      </c>
      <c r="J39" t="s">
        <v>307</v>
      </c>
      <c r="K39" t="s">
        <v>102</v>
      </c>
      <c r="L39" s="79">
        <v>0.05</v>
      </c>
      <c r="M39" s="79">
        <v>5.0799999999999998E-2</v>
      </c>
      <c r="N39" s="78">
        <v>796000</v>
      </c>
      <c r="O39" s="78">
        <v>102.25</v>
      </c>
      <c r="P39" s="78">
        <v>813.91</v>
      </c>
      <c r="Q39" s="79">
        <v>8.2000000000000007E-3</v>
      </c>
      <c r="R39" s="79">
        <v>2.0000000000000001E-4</v>
      </c>
    </row>
    <row r="40" spans="2:18">
      <c r="B40" t="s">
        <v>1298</v>
      </c>
      <c r="C40" t="s">
        <v>1294</v>
      </c>
      <c r="D40" t="s">
        <v>1299</v>
      </c>
      <c r="E40" t="s">
        <v>902</v>
      </c>
      <c r="F40" t="s">
        <v>226</v>
      </c>
      <c r="G40" t="s">
        <v>1046</v>
      </c>
      <c r="H40" t="s">
        <v>317</v>
      </c>
      <c r="I40" s="78">
        <v>0.01</v>
      </c>
      <c r="J40" t="s">
        <v>536</v>
      </c>
      <c r="K40" t="s">
        <v>106</v>
      </c>
      <c r="L40" s="79">
        <v>0</v>
      </c>
      <c r="M40" s="79">
        <v>9.1999999999999998E-3</v>
      </c>
      <c r="N40" s="78">
        <v>133500</v>
      </c>
      <c r="O40" s="78">
        <v>100</v>
      </c>
      <c r="P40" s="78">
        <v>462.71100000000001</v>
      </c>
      <c r="Q40" s="79">
        <v>4.7000000000000002E-3</v>
      </c>
      <c r="R40" s="79">
        <v>1E-4</v>
      </c>
    </row>
    <row r="41" spans="2:18">
      <c r="B41" s="80" t="s">
        <v>1300</v>
      </c>
      <c r="I41" s="82">
        <v>0</v>
      </c>
      <c r="M41" s="81">
        <v>0</v>
      </c>
      <c r="N41" s="82">
        <v>0</v>
      </c>
      <c r="P41" s="82">
        <v>0</v>
      </c>
      <c r="Q41" s="81">
        <v>0</v>
      </c>
      <c r="R41" s="81">
        <v>0</v>
      </c>
    </row>
    <row r="42" spans="2:18">
      <c r="B42" t="s">
        <v>226</v>
      </c>
      <c r="D42" t="s">
        <v>226</v>
      </c>
      <c r="F42" t="s">
        <v>226</v>
      </c>
      <c r="I42" s="78">
        <v>0</v>
      </c>
      <c r="J42" t="s">
        <v>226</v>
      </c>
      <c r="K42" t="s">
        <v>226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</row>
    <row r="43" spans="2:18">
      <c r="B43" s="80" t="s">
        <v>1301</v>
      </c>
      <c r="I43" s="82">
        <v>0</v>
      </c>
      <c r="M43" s="81">
        <v>0</v>
      </c>
      <c r="N43" s="82">
        <v>0</v>
      </c>
      <c r="P43" s="82">
        <v>0</v>
      </c>
      <c r="Q43" s="81">
        <v>0</v>
      </c>
      <c r="R43" s="81">
        <v>0</v>
      </c>
    </row>
    <row r="44" spans="2:18">
      <c r="B44" s="80" t="s">
        <v>1302</v>
      </c>
      <c r="I44" s="82">
        <v>0</v>
      </c>
      <c r="M44" s="81">
        <v>0</v>
      </c>
      <c r="N44" s="82">
        <v>0</v>
      </c>
      <c r="P44" s="82">
        <v>0</v>
      </c>
      <c r="Q44" s="81">
        <v>0</v>
      </c>
      <c r="R44" s="81">
        <v>0</v>
      </c>
    </row>
    <row r="45" spans="2:18">
      <c r="B45" t="s">
        <v>226</v>
      </c>
      <c r="D45" t="s">
        <v>226</v>
      </c>
      <c r="F45" t="s">
        <v>226</v>
      </c>
      <c r="I45" s="78">
        <v>0</v>
      </c>
      <c r="J45" t="s">
        <v>226</v>
      </c>
      <c r="K45" t="s">
        <v>226</v>
      </c>
      <c r="L45" s="79">
        <v>0</v>
      </c>
      <c r="M45" s="79">
        <v>0</v>
      </c>
      <c r="N45" s="78">
        <v>0</v>
      </c>
      <c r="O45" s="78">
        <v>0</v>
      </c>
      <c r="P45" s="78">
        <v>0</v>
      </c>
      <c r="Q45" s="79">
        <v>0</v>
      </c>
      <c r="R45" s="79">
        <v>0</v>
      </c>
    </row>
    <row r="46" spans="2:18">
      <c r="B46" s="80" t="s">
        <v>1303</v>
      </c>
      <c r="I46" s="82">
        <v>0</v>
      </c>
      <c r="M46" s="81">
        <v>0</v>
      </c>
      <c r="N46" s="82">
        <v>0</v>
      </c>
      <c r="P46" s="82">
        <v>0</v>
      </c>
      <c r="Q46" s="81">
        <v>0</v>
      </c>
      <c r="R46" s="81">
        <v>0</v>
      </c>
    </row>
    <row r="47" spans="2:18">
      <c r="B47" t="s">
        <v>226</v>
      </c>
      <c r="D47" t="s">
        <v>226</v>
      </c>
      <c r="F47" t="s">
        <v>226</v>
      </c>
      <c r="I47" s="78">
        <v>0</v>
      </c>
      <c r="J47" t="s">
        <v>226</v>
      </c>
      <c r="K47" t="s">
        <v>226</v>
      </c>
      <c r="L47" s="79">
        <v>0</v>
      </c>
      <c r="M47" s="79">
        <v>0</v>
      </c>
      <c r="N47" s="78">
        <v>0</v>
      </c>
      <c r="O47" s="78">
        <v>0</v>
      </c>
      <c r="P47" s="78">
        <v>0</v>
      </c>
      <c r="Q47" s="79">
        <v>0</v>
      </c>
      <c r="R47" s="79">
        <v>0</v>
      </c>
    </row>
    <row r="48" spans="2:18">
      <c r="B48" s="80" t="s">
        <v>1304</v>
      </c>
      <c r="I48" s="82">
        <v>0</v>
      </c>
      <c r="M48" s="81">
        <v>0</v>
      </c>
      <c r="N48" s="82">
        <v>0</v>
      </c>
      <c r="P48" s="82">
        <v>0</v>
      </c>
      <c r="Q48" s="81">
        <v>0</v>
      </c>
      <c r="R48" s="81">
        <v>0</v>
      </c>
    </row>
    <row r="49" spans="2:18">
      <c r="B49" t="s">
        <v>226</v>
      </c>
      <c r="D49" t="s">
        <v>226</v>
      </c>
      <c r="F49" t="s">
        <v>226</v>
      </c>
      <c r="I49" s="78">
        <v>0</v>
      </c>
      <c r="J49" t="s">
        <v>226</v>
      </c>
      <c r="K49" t="s">
        <v>226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</row>
    <row r="50" spans="2:18">
      <c r="B50" s="80" t="s">
        <v>1305</v>
      </c>
      <c r="I50" s="82">
        <v>5.38</v>
      </c>
      <c r="M50" s="81">
        <v>3.1800000000000002E-2</v>
      </c>
      <c r="N50" s="82">
        <v>24492488.41</v>
      </c>
      <c r="P50" s="82">
        <v>23060.481065848999</v>
      </c>
      <c r="Q50" s="81">
        <v>0.2334</v>
      </c>
      <c r="R50" s="81">
        <v>4.8999999999999998E-3</v>
      </c>
    </row>
    <row r="51" spans="2:18">
      <c r="B51" t="s">
        <v>1306</v>
      </c>
      <c r="C51" t="s">
        <v>1294</v>
      </c>
      <c r="D51" t="s">
        <v>1307</v>
      </c>
      <c r="E51" t="s">
        <v>1308</v>
      </c>
      <c r="F51" t="s">
        <v>226</v>
      </c>
      <c r="G51" t="s">
        <v>1309</v>
      </c>
      <c r="H51" t="s">
        <v>317</v>
      </c>
      <c r="I51" s="78">
        <v>0</v>
      </c>
      <c r="J51" t="s">
        <v>132</v>
      </c>
      <c r="K51" t="s">
        <v>102</v>
      </c>
      <c r="L51" s="79">
        <v>3.7499999999999999E-2</v>
      </c>
      <c r="M51" s="79">
        <v>0.189</v>
      </c>
      <c r="N51" s="78">
        <v>704500</v>
      </c>
      <c r="O51" s="78">
        <v>9.9999999999999995E-7</v>
      </c>
      <c r="P51" s="78">
        <v>7.0450000000000003E-6</v>
      </c>
      <c r="Q51" s="79">
        <v>0</v>
      </c>
      <c r="R51" s="79">
        <v>0</v>
      </c>
    </row>
    <row r="52" spans="2:18">
      <c r="B52" t="s">
        <v>1310</v>
      </c>
      <c r="C52" t="s">
        <v>1294</v>
      </c>
      <c r="D52" t="s">
        <v>1311</v>
      </c>
      <c r="E52" t="s">
        <v>1308</v>
      </c>
      <c r="F52" t="s">
        <v>226</v>
      </c>
      <c r="G52" t="s">
        <v>1312</v>
      </c>
      <c r="H52" t="s">
        <v>317</v>
      </c>
      <c r="I52" s="78">
        <v>3.02</v>
      </c>
      <c r="J52" t="s">
        <v>132</v>
      </c>
      <c r="K52" t="s">
        <v>102</v>
      </c>
      <c r="L52" s="79">
        <v>4.5100000000000001E-2</v>
      </c>
      <c r="M52" s="79">
        <v>4.0599999999999997E-2</v>
      </c>
      <c r="N52" s="78">
        <v>5877000</v>
      </c>
      <c r="O52" s="78">
        <v>101.45</v>
      </c>
      <c r="P52" s="78">
        <v>5962.2165000000005</v>
      </c>
      <c r="Q52" s="79">
        <v>6.0299999999999999E-2</v>
      </c>
      <c r="R52" s="79">
        <v>1.2999999999999999E-3</v>
      </c>
    </row>
    <row r="53" spans="2:18">
      <c r="B53" t="s">
        <v>1313</v>
      </c>
      <c r="C53" t="s">
        <v>1294</v>
      </c>
      <c r="D53" t="s">
        <v>1314</v>
      </c>
      <c r="E53" t="s">
        <v>1315</v>
      </c>
      <c r="F53" t="s">
        <v>226</v>
      </c>
      <c r="G53" t="s">
        <v>1316</v>
      </c>
      <c r="H53" t="s">
        <v>317</v>
      </c>
      <c r="I53" s="78">
        <v>2.4300000000000002</v>
      </c>
      <c r="J53" t="s">
        <v>621</v>
      </c>
      <c r="K53" t="s">
        <v>102</v>
      </c>
      <c r="L53" s="79">
        <v>1.9E-2</v>
      </c>
      <c r="M53" s="79">
        <v>1.47E-2</v>
      </c>
      <c r="N53" s="78">
        <v>1574624.96</v>
      </c>
      <c r="O53" s="78">
        <v>101.09</v>
      </c>
      <c r="P53" s="78">
        <v>1591.788372064</v>
      </c>
      <c r="Q53" s="79">
        <v>1.61E-2</v>
      </c>
      <c r="R53" s="79">
        <v>2.9999999999999997E-4</v>
      </c>
    </row>
    <row r="54" spans="2:18">
      <c r="B54" t="s">
        <v>1317</v>
      </c>
      <c r="C54" t="s">
        <v>1294</v>
      </c>
      <c r="D54" t="s">
        <v>1318</v>
      </c>
      <c r="E54" t="s">
        <v>1319</v>
      </c>
      <c r="F54" t="s">
        <v>226</v>
      </c>
      <c r="G54" t="s">
        <v>1320</v>
      </c>
      <c r="H54" t="s">
        <v>317</v>
      </c>
      <c r="I54" s="78">
        <v>6.59</v>
      </c>
      <c r="J54" t="s">
        <v>307</v>
      </c>
      <c r="K54" t="s">
        <v>102</v>
      </c>
      <c r="L54" s="79">
        <v>2.1999999999999999E-2</v>
      </c>
      <c r="M54" s="79">
        <v>3.0200000000000001E-2</v>
      </c>
      <c r="N54" s="78">
        <v>16336363.449999999</v>
      </c>
      <c r="O54" s="78">
        <v>94.92</v>
      </c>
      <c r="P54" s="78">
        <v>15506.476186739999</v>
      </c>
      <c r="Q54" s="79">
        <v>0.15690000000000001</v>
      </c>
      <c r="R54" s="79">
        <v>3.3E-3</v>
      </c>
    </row>
    <row r="55" spans="2:18">
      <c r="B55" s="80" t="s">
        <v>231</v>
      </c>
      <c r="I55" s="82">
        <v>3.07</v>
      </c>
      <c r="M55" s="81">
        <v>5.3600000000000002E-2</v>
      </c>
      <c r="N55" s="82">
        <v>42936010.350000001</v>
      </c>
      <c r="P55" s="82">
        <v>60367.621612152492</v>
      </c>
      <c r="Q55" s="81">
        <v>0.6109</v>
      </c>
      <c r="R55" s="81">
        <v>1.29E-2</v>
      </c>
    </row>
    <row r="56" spans="2:18">
      <c r="B56" s="80" t="s">
        <v>1321</v>
      </c>
      <c r="I56" s="82">
        <v>2.86</v>
      </c>
      <c r="M56" s="81">
        <v>6.1899999999999997E-2</v>
      </c>
      <c r="N56" s="82">
        <v>11456362.66</v>
      </c>
      <c r="P56" s="82">
        <v>37374.860977174772</v>
      </c>
      <c r="Q56" s="81">
        <v>0.37819999999999998</v>
      </c>
      <c r="R56" s="81">
        <v>8.0000000000000002E-3</v>
      </c>
    </row>
    <row r="57" spans="2:18">
      <c r="B57" t="s">
        <v>1322</v>
      </c>
      <c r="C57" t="s">
        <v>1230</v>
      </c>
      <c r="D57" t="s">
        <v>1323</v>
      </c>
      <c r="E57" t="s">
        <v>1324</v>
      </c>
      <c r="F57" t="s">
        <v>1174</v>
      </c>
      <c r="G57" t="s">
        <v>1325</v>
      </c>
      <c r="H57" t="s">
        <v>1234</v>
      </c>
      <c r="I57" s="78">
        <v>3.01</v>
      </c>
      <c r="J57" t="s">
        <v>421</v>
      </c>
      <c r="K57" t="s">
        <v>113</v>
      </c>
      <c r="L57" s="79">
        <v>3.95E-2</v>
      </c>
      <c r="M57" s="79">
        <v>4.1599999999999998E-2</v>
      </c>
      <c r="N57" s="78">
        <v>1091517.95</v>
      </c>
      <c r="O57" s="78">
        <v>96.625838007361438</v>
      </c>
      <c r="P57" s="78">
        <v>4486.7497786015301</v>
      </c>
      <c r="Q57" s="79">
        <v>4.5400000000000003E-2</v>
      </c>
      <c r="R57" s="79">
        <v>1E-3</v>
      </c>
    </row>
    <row r="58" spans="2:18">
      <c r="B58" t="s">
        <v>1326</v>
      </c>
      <c r="C58" t="s">
        <v>1230</v>
      </c>
      <c r="D58" t="s">
        <v>1327</v>
      </c>
      <c r="E58" t="s">
        <v>1328</v>
      </c>
      <c r="F58" t="s">
        <v>226</v>
      </c>
      <c r="G58" t="s">
        <v>339</v>
      </c>
      <c r="H58" t="s">
        <v>317</v>
      </c>
      <c r="I58" s="78">
        <v>1.1499999999999999</v>
      </c>
      <c r="J58" t="s">
        <v>421</v>
      </c>
      <c r="K58" t="s">
        <v>120</v>
      </c>
      <c r="L58" s="79">
        <v>3.1699999999999999E-2</v>
      </c>
      <c r="M58" s="79">
        <v>2.7900000000000001E-2</v>
      </c>
      <c r="N58" s="78">
        <v>534105.29</v>
      </c>
      <c r="O58" s="78">
        <v>100.50796912563207</v>
      </c>
      <c r="P58" s="78">
        <v>1273.4942428065499</v>
      </c>
      <c r="Q58" s="79">
        <v>1.29E-2</v>
      </c>
      <c r="R58" s="79">
        <v>2.9999999999999997E-4</v>
      </c>
    </row>
    <row r="59" spans="2:18">
      <c r="B59" t="s">
        <v>1329</v>
      </c>
      <c r="C59" t="s">
        <v>1294</v>
      </c>
      <c r="D59" t="s">
        <v>1330</v>
      </c>
      <c r="E59" t="s">
        <v>1331</v>
      </c>
      <c r="F59" t="s">
        <v>226</v>
      </c>
      <c r="G59" t="s">
        <v>1332</v>
      </c>
      <c r="H59" t="s">
        <v>317</v>
      </c>
      <c r="I59" s="78">
        <v>0.32</v>
      </c>
      <c r="J59" t="s">
        <v>421</v>
      </c>
      <c r="K59" t="s">
        <v>106</v>
      </c>
      <c r="L59" s="79">
        <v>3.6400000000000002E-2</v>
      </c>
      <c r="M59" s="79">
        <v>3.9100000000000003E-2</v>
      </c>
      <c r="N59" s="78">
        <v>1375703.77</v>
      </c>
      <c r="O59" s="78">
        <v>99.814817390490276</v>
      </c>
      <c r="P59" s="78">
        <v>4759.3594095093404</v>
      </c>
      <c r="Q59" s="79">
        <v>4.82E-2</v>
      </c>
      <c r="R59" s="79">
        <v>1E-3</v>
      </c>
    </row>
    <row r="60" spans="2:18">
      <c r="B60" t="s">
        <v>1333</v>
      </c>
      <c r="C60" t="s">
        <v>1230</v>
      </c>
      <c r="D60" t="s">
        <v>1334</v>
      </c>
      <c r="E60" t="s">
        <v>1335</v>
      </c>
      <c r="F60" t="s">
        <v>226</v>
      </c>
      <c r="G60" t="s">
        <v>1336</v>
      </c>
      <c r="H60" t="s">
        <v>317</v>
      </c>
      <c r="I60" s="78">
        <v>3.51</v>
      </c>
      <c r="J60" t="s">
        <v>421</v>
      </c>
      <c r="K60" t="s">
        <v>106</v>
      </c>
      <c r="L60" s="79">
        <v>5.6399999999999999E-2</v>
      </c>
      <c r="M60" s="79">
        <v>7.7299999999999994E-2</v>
      </c>
      <c r="N60" s="78">
        <v>454179.25</v>
      </c>
      <c r="O60" s="78">
        <v>96.647135144683503</v>
      </c>
      <c r="P60" s="78">
        <v>1521.4049754725499</v>
      </c>
      <c r="Q60" s="79">
        <v>1.54E-2</v>
      </c>
      <c r="R60" s="79">
        <v>2.9999999999999997E-4</v>
      </c>
    </row>
    <row r="61" spans="2:18">
      <c r="B61" t="s">
        <v>1337</v>
      </c>
      <c r="C61" t="s">
        <v>1230</v>
      </c>
      <c r="D61" t="s">
        <v>1338</v>
      </c>
      <c r="E61" t="s">
        <v>1339</v>
      </c>
      <c r="F61" t="s">
        <v>226</v>
      </c>
      <c r="G61" t="s">
        <v>1340</v>
      </c>
      <c r="H61" t="s">
        <v>317</v>
      </c>
      <c r="I61" s="78">
        <v>3.04</v>
      </c>
      <c r="J61" t="s">
        <v>421</v>
      </c>
      <c r="K61" t="s">
        <v>106</v>
      </c>
      <c r="L61" s="79">
        <v>5.6500000000000002E-2</v>
      </c>
      <c r="M61" s="79">
        <v>9.0700000000000003E-2</v>
      </c>
      <c r="N61" s="78">
        <v>693455.9</v>
      </c>
      <c r="O61" s="78">
        <v>91.188672207813454</v>
      </c>
      <c r="P61" s="78">
        <v>2191.7362867116699</v>
      </c>
      <c r="Q61" s="79">
        <v>2.2200000000000001E-2</v>
      </c>
      <c r="R61" s="79">
        <v>5.0000000000000001E-4</v>
      </c>
    </row>
    <row r="62" spans="2:18">
      <c r="B62" t="s">
        <v>1341</v>
      </c>
      <c r="C62" t="s">
        <v>1230</v>
      </c>
      <c r="D62" t="s">
        <v>1342</v>
      </c>
      <c r="E62" t="s">
        <v>1343</v>
      </c>
      <c r="F62" t="s">
        <v>226</v>
      </c>
      <c r="G62" t="s">
        <v>1344</v>
      </c>
      <c r="H62" t="s">
        <v>317</v>
      </c>
      <c r="I62" s="78">
        <v>3.64</v>
      </c>
      <c r="J62" t="s">
        <v>421</v>
      </c>
      <c r="K62" t="s">
        <v>106</v>
      </c>
      <c r="L62" s="79">
        <v>4.24E-2</v>
      </c>
      <c r="M62" s="79">
        <v>6.2399999999999997E-2</v>
      </c>
      <c r="N62" s="78">
        <v>948539.49</v>
      </c>
      <c r="O62" s="78">
        <v>91.260129145519088</v>
      </c>
      <c r="P62" s="78">
        <v>3000.3025681344802</v>
      </c>
      <c r="Q62" s="79">
        <v>3.04E-2</v>
      </c>
      <c r="R62" s="79">
        <v>5.9999999999999995E-4</v>
      </c>
    </row>
    <row r="63" spans="2:18">
      <c r="B63" t="s">
        <v>1345</v>
      </c>
      <c r="C63" t="s">
        <v>1230</v>
      </c>
      <c r="D63" t="s">
        <v>1346</v>
      </c>
      <c r="E63" t="s">
        <v>1347</v>
      </c>
      <c r="F63" t="s">
        <v>226</v>
      </c>
      <c r="G63" t="s">
        <v>1348</v>
      </c>
      <c r="H63" t="s">
        <v>317</v>
      </c>
      <c r="I63" s="78">
        <v>1.4</v>
      </c>
      <c r="J63" t="s">
        <v>421</v>
      </c>
      <c r="K63" t="s">
        <v>106</v>
      </c>
      <c r="L63" s="79">
        <v>5.2400000000000002E-2</v>
      </c>
      <c r="M63" s="79">
        <v>8.5300000000000001E-2</v>
      </c>
      <c r="N63" s="78">
        <v>2052304.26</v>
      </c>
      <c r="O63" s="78">
        <v>95.00492084988808</v>
      </c>
      <c r="P63" s="78">
        <v>6757.9722710559799</v>
      </c>
      <c r="Q63" s="79">
        <v>6.8400000000000002E-2</v>
      </c>
      <c r="R63" s="79">
        <v>1.4E-3</v>
      </c>
    </row>
    <row r="64" spans="2:18">
      <c r="B64" t="s">
        <v>1345</v>
      </c>
      <c r="C64" t="s">
        <v>1230</v>
      </c>
      <c r="D64" t="s">
        <v>1349</v>
      </c>
      <c r="E64" t="s">
        <v>1350</v>
      </c>
      <c r="F64" t="s">
        <v>226</v>
      </c>
      <c r="G64" t="s">
        <v>1351</v>
      </c>
      <c r="H64" t="s">
        <v>317</v>
      </c>
      <c r="I64" s="78">
        <v>3.58</v>
      </c>
      <c r="J64" t="s">
        <v>421</v>
      </c>
      <c r="K64" t="s">
        <v>106</v>
      </c>
      <c r="L64" s="79">
        <v>3.44E-2</v>
      </c>
      <c r="M64" s="79">
        <v>7.1999999999999995E-2</v>
      </c>
      <c r="N64" s="78">
        <v>1954932.86</v>
      </c>
      <c r="O64" s="78">
        <v>91.840230453566434</v>
      </c>
      <c r="P64" s="78">
        <v>6222.9078487372999</v>
      </c>
      <c r="Q64" s="79">
        <v>6.3E-2</v>
      </c>
      <c r="R64" s="79">
        <v>1.2999999999999999E-3</v>
      </c>
    </row>
    <row r="65" spans="2:18">
      <c r="B65" t="s">
        <v>1352</v>
      </c>
      <c r="C65" t="s">
        <v>1230</v>
      </c>
      <c r="D65" t="s">
        <v>1353</v>
      </c>
      <c r="E65" t="s">
        <v>1354</v>
      </c>
      <c r="F65" t="s">
        <v>226</v>
      </c>
      <c r="G65" t="s">
        <v>1089</v>
      </c>
      <c r="H65" t="s">
        <v>317</v>
      </c>
      <c r="I65" s="78">
        <v>5</v>
      </c>
      <c r="J65" t="s">
        <v>421</v>
      </c>
      <c r="K65" t="s">
        <v>106</v>
      </c>
      <c r="L65" s="79">
        <v>3.2399999999999998E-2</v>
      </c>
      <c r="M65" s="79">
        <v>5.2400000000000002E-2</v>
      </c>
      <c r="N65" s="78">
        <v>2351623.89</v>
      </c>
      <c r="O65" s="78">
        <v>87.85636377894896</v>
      </c>
      <c r="P65" s="78">
        <v>7160.9335961453698</v>
      </c>
      <c r="Q65" s="79">
        <v>7.2499999999999995E-2</v>
      </c>
      <c r="R65" s="79">
        <v>1.5E-3</v>
      </c>
    </row>
    <row r="66" spans="2:18">
      <c r="B66" s="80" t="s">
        <v>1227</v>
      </c>
      <c r="I66" s="82">
        <v>0</v>
      </c>
      <c r="M66" s="81">
        <v>0</v>
      </c>
      <c r="N66" s="82">
        <v>0</v>
      </c>
      <c r="P66" s="82">
        <v>0</v>
      </c>
      <c r="Q66" s="81">
        <v>0</v>
      </c>
      <c r="R66" s="81">
        <v>0</v>
      </c>
    </row>
    <row r="67" spans="2:18">
      <c r="B67" t="s">
        <v>226</v>
      </c>
      <c r="D67" t="s">
        <v>226</v>
      </c>
      <c r="F67" t="s">
        <v>226</v>
      </c>
      <c r="I67" s="78">
        <v>0</v>
      </c>
      <c r="J67" t="s">
        <v>226</v>
      </c>
      <c r="K67" t="s">
        <v>226</v>
      </c>
      <c r="L67" s="79">
        <v>0</v>
      </c>
      <c r="M67" s="79">
        <v>0</v>
      </c>
      <c r="N67" s="78">
        <v>0</v>
      </c>
      <c r="O67" s="78">
        <v>0</v>
      </c>
      <c r="P67" s="78">
        <v>0</v>
      </c>
      <c r="Q67" s="79">
        <v>0</v>
      </c>
      <c r="R67" s="79">
        <v>0</v>
      </c>
    </row>
    <row r="68" spans="2:18">
      <c r="B68" s="80" t="s">
        <v>1228</v>
      </c>
      <c r="I68" s="82">
        <v>3.42</v>
      </c>
      <c r="M68" s="81">
        <v>4.02E-2</v>
      </c>
      <c r="N68" s="82">
        <v>31479647.690000001</v>
      </c>
      <c r="P68" s="82">
        <v>22992.76063497772</v>
      </c>
      <c r="Q68" s="81">
        <v>0.23269999999999999</v>
      </c>
      <c r="R68" s="81">
        <v>4.8999999999999998E-3</v>
      </c>
    </row>
    <row r="69" spans="2:18">
      <c r="B69" t="s">
        <v>1355</v>
      </c>
      <c r="C69" t="s">
        <v>1230</v>
      </c>
      <c r="D69" t="s">
        <v>1356</v>
      </c>
      <c r="E69" t="s">
        <v>1357</v>
      </c>
      <c r="F69" t="s">
        <v>1174</v>
      </c>
      <c r="G69" t="s">
        <v>1358</v>
      </c>
      <c r="H69" t="s">
        <v>1234</v>
      </c>
      <c r="I69" s="78">
        <v>2.5499999999999998</v>
      </c>
      <c r="J69" t="s">
        <v>421</v>
      </c>
      <c r="K69" t="s">
        <v>110</v>
      </c>
      <c r="L69" s="79">
        <v>2.3E-2</v>
      </c>
      <c r="M69" s="79">
        <v>2.3699999999999999E-2</v>
      </c>
      <c r="N69" s="78">
        <v>726595.32</v>
      </c>
      <c r="O69" s="78">
        <v>100.16348754173498</v>
      </c>
      <c r="P69" s="78">
        <v>2825.8366587647902</v>
      </c>
      <c r="Q69" s="79">
        <v>2.86E-2</v>
      </c>
      <c r="R69" s="79">
        <v>5.9999999999999995E-4</v>
      </c>
    </row>
    <row r="70" spans="2:18">
      <c r="B70" t="s">
        <v>1359</v>
      </c>
      <c r="C70" t="s">
        <v>1230</v>
      </c>
      <c r="D70" t="s">
        <v>1360</v>
      </c>
      <c r="E70" t="s">
        <v>1361</v>
      </c>
      <c r="F70" t="s">
        <v>1174</v>
      </c>
      <c r="G70" t="s">
        <v>1358</v>
      </c>
      <c r="H70" t="s">
        <v>1234</v>
      </c>
      <c r="I70" s="78">
        <v>2.5499999999999998</v>
      </c>
      <c r="J70" t="s">
        <v>421</v>
      </c>
      <c r="K70" t="s">
        <v>110</v>
      </c>
      <c r="L70" s="79">
        <v>2.35E-2</v>
      </c>
      <c r="M70" s="79">
        <v>2.4199999999999999E-2</v>
      </c>
      <c r="N70" s="78">
        <v>499889.6</v>
      </c>
      <c r="O70" s="78">
        <v>100.16927405457908</v>
      </c>
      <c r="P70" s="78">
        <v>1944.2568997635401</v>
      </c>
      <c r="Q70" s="79">
        <v>1.9699999999999999E-2</v>
      </c>
      <c r="R70" s="79">
        <v>4.0000000000000002E-4</v>
      </c>
    </row>
    <row r="71" spans="2:18">
      <c r="B71" t="s">
        <v>1524</v>
      </c>
      <c r="C71" t="s">
        <v>1230</v>
      </c>
      <c r="D71" t="s">
        <v>1362</v>
      </c>
      <c r="E71" t="s">
        <v>1363</v>
      </c>
      <c r="F71" t="s">
        <v>226</v>
      </c>
      <c r="G71" t="s">
        <v>1364</v>
      </c>
      <c r="H71" t="s">
        <v>317</v>
      </c>
      <c r="I71" s="78">
        <v>4.1900000000000004</v>
      </c>
      <c r="J71" t="s">
        <v>421</v>
      </c>
      <c r="K71" t="s">
        <v>120</v>
      </c>
      <c r="L71" s="79">
        <v>4.9000000000000002E-2</v>
      </c>
      <c r="M71" s="79">
        <v>4.19E-2</v>
      </c>
      <c r="N71" s="78">
        <v>2302489.33</v>
      </c>
      <c r="O71" s="78">
        <v>98.816900000000004</v>
      </c>
      <c r="P71" s="78">
        <v>5397.5722033372404</v>
      </c>
      <c r="Q71" s="79">
        <v>5.4600000000000003E-2</v>
      </c>
      <c r="R71" s="79">
        <v>1.1000000000000001E-3</v>
      </c>
    </row>
    <row r="72" spans="2:18">
      <c r="B72" t="s">
        <v>1525</v>
      </c>
      <c r="C72" t="s">
        <v>1230</v>
      </c>
      <c r="D72" t="s">
        <v>1365</v>
      </c>
      <c r="E72" t="s">
        <v>1363</v>
      </c>
      <c r="F72" t="s">
        <v>226</v>
      </c>
      <c r="G72" t="s">
        <v>1364</v>
      </c>
      <c r="H72" t="s">
        <v>317</v>
      </c>
      <c r="I72" s="78">
        <v>4.24</v>
      </c>
      <c r="J72" t="s">
        <v>421</v>
      </c>
      <c r="K72" t="s">
        <v>205</v>
      </c>
      <c r="L72" s="79">
        <v>4.9000000000000002E-2</v>
      </c>
      <c r="M72" s="79">
        <v>4.24E-2</v>
      </c>
      <c r="N72" s="78">
        <v>3377400.59</v>
      </c>
      <c r="O72" s="78">
        <v>98.699400000000153</v>
      </c>
      <c r="P72" s="78">
        <v>1490.0629307131301</v>
      </c>
      <c r="Q72" s="79">
        <v>1.5100000000000001E-2</v>
      </c>
      <c r="R72" s="79">
        <v>2.9999999999999997E-4</v>
      </c>
    </row>
    <row r="73" spans="2:18">
      <c r="B73" t="s">
        <v>1366</v>
      </c>
      <c r="C73" t="s">
        <v>1230</v>
      </c>
      <c r="D73" t="s">
        <v>1367</v>
      </c>
      <c r="E73" t="s">
        <v>1328</v>
      </c>
      <c r="F73" t="s">
        <v>226</v>
      </c>
      <c r="G73" t="s">
        <v>920</v>
      </c>
      <c r="H73" t="s">
        <v>317</v>
      </c>
      <c r="I73" s="78">
        <v>1.1399999999999999</v>
      </c>
      <c r="J73" t="s">
        <v>421</v>
      </c>
      <c r="K73" t="s">
        <v>120</v>
      </c>
      <c r="L73" s="79">
        <v>3.1699999999999999E-2</v>
      </c>
      <c r="M73" s="79">
        <v>3.2500000000000001E-2</v>
      </c>
      <c r="N73" s="78">
        <v>1688598.8</v>
      </c>
      <c r="O73" s="78">
        <v>100</v>
      </c>
      <c r="P73" s="78">
        <v>4005.8629332400001</v>
      </c>
      <c r="Q73" s="79">
        <v>4.0500000000000001E-2</v>
      </c>
      <c r="R73" s="79">
        <v>8.9999999999999998E-4</v>
      </c>
    </row>
    <row r="74" spans="2:18">
      <c r="B74" t="s">
        <v>1368</v>
      </c>
      <c r="C74" t="s">
        <v>1230</v>
      </c>
      <c r="D74" t="s">
        <v>1369</v>
      </c>
      <c r="E74" t="s">
        <v>1328</v>
      </c>
      <c r="F74" t="s">
        <v>226</v>
      </c>
      <c r="G74" t="s">
        <v>920</v>
      </c>
      <c r="H74" t="s">
        <v>317</v>
      </c>
      <c r="I74" s="78">
        <v>1.83</v>
      </c>
      <c r="J74" t="s">
        <v>421</v>
      </c>
      <c r="K74" t="s">
        <v>120</v>
      </c>
      <c r="L74" s="79">
        <v>0</v>
      </c>
      <c r="M74" s="79">
        <v>3.7100000000000001E-2</v>
      </c>
      <c r="N74" s="78">
        <v>-1688598.8</v>
      </c>
      <c r="O74" s="78">
        <v>100</v>
      </c>
      <c r="P74" s="78">
        <v>-4005.8629332400001</v>
      </c>
      <c r="Q74" s="79">
        <v>-4.0500000000000001E-2</v>
      </c>
      <c r="R74" s="79">
        <v>-8.9999999999999998E-4</v>
      </c>
    </row>
    <row r="75" spans="2:18">
      <c r="B75" t="s">
        <v>1370</v>
      </c>
      <c r="C75" t="s">
        <v>1230</v>
      </c>
      <c r="D75" t="s">
        <v>1371</v>
      </c>
      <c r="E75" t="s">
        <v>1372</v>
      </c>
      <c r="F75" t="s">
        <v>226</v>
      </c>
      <c r="G75" t="s">
        <v>1373</v>
      </c>
      <c r="H75" t="s">
        <v>317</v>
      </c>
      <c r="I75" s="78">
        <v>1.74</v>
      </c>
      <c r="J75" t="s">
        <v>711</v>
      </c>
      <c r="K75" t="s">
        <v>106</v>
      </c>
      <c r="L75" s="79">
        <v>7.6999999999999999E-2</v>
      </c>
      <c r="M75" s="79">
        <v>8.5999999999999993E-2</v>
      </c>
      <c r="N75" s="78">
        <v>72881.34</v>
      </c>
      <c r="O75" s="78">
        <v>96.704280158796237</v>
      </c>
      <c r="P75" s="78">
        <v>244.281514502416</v>
      </c>
      <c r="Q75" s="79">
        <v>2.5000000000000001E-3</v>
      </c>
      <c r="R75" s="79">
        <v>1E-4</v>
      </c>
    </row>
    <row r="76" spans="2:18">
      <c r="B76" t="s">
        <v>1374</v>
      </c>
      <c r="C76" t="s">
        <v>1230</v>
      </c>
      <c r="D76" t="s">
        <v>1375</v>
      </c>
      <c r="E76" t="s">
        <v>1376</v>
      </c>
      <c r="F76" t="s">
        <v>226</v>
      </c>
      <c r="G76" t="s">
        <v>527</v>
      </c>
      <c r="H76" t="s">
        <v>317</v>
      </c>
      <c r="I76" s="78">
        <v>2.97</v>
      </c>
      <c r="J76" t="s">
        <v>721</v>
      </c>
      <c r="K76" t="s">
        <v>106</v>
      </c>
      <c r="L76" s="79">
        <v>3.4000000000000002E-2</v>
      </c>
      <c r="M76" s="79">
        <v>3.2099999999999997E-2</v>
      </c>
      <c r="N76" s="78">
        <v>646014.66</v>
      </c>
      <c r="O76" s="78">
        <v>100.700355521467</v>
      </c>
      <c r="P76" s="78">
        <v>2254.7683796751999</v>
      </c>
      <c r="Q76" s="79">
        <v>2.2800000000000001E-2</v>
      </c>
      <c r="R76" s="79">
        <v>5.0000000000000001E-4</v>
      </c>
    </row>
    <row r="77" spans="2:18">
      <c r="B77" t="s">
        <v>1377</v>
      </c>
      <c r="C77" t="s">
        <v>1230</v>
      </c>
      <c r="D77" t="s">
        <v>1378</v>
      </c>
      <c r="E77" t="s">
        <v>1379</v>
      </c>
      <c r="F77" t="s">
        <v>226</v>
      </c>
      <c r="G77" t="s">
        <v>1380</v>
      </c>
      <c r="H77" t="s">
        <v>317</v>
      </c>
      <c r="I77" s="78">
        <v>3.17</v>
      </c>
      <c r="J77" t="s">
        <v>711</v>
      </c>
      <c r="K77" t="s">
        <v>106</v>
      </c>
      <c r="L77" s="79">
        <v>6.5000000000000002E-2</v>
      </c>
      <c r="M77" s="79">
        <v>8.7499999999999994E-2</v>
      </c>
      <c r="N77" s="78">
        <v>186083.33</v>
      </c>
      <c r="O77" s="78">
        <v>91.221891144328666</v>
      </c>
      <c r="P77" s="78">
        <v>588.34910764336496</v>
      </c>
      <c r="Q77" s="79">
        <v>6.0000000000000001E-3</v>
      </c>
      <c r="R77" s="79">
        <v>1E-4</v>
      </c>
    </row>
    <row r="78" spans="2:18">
      <c r="B78" t="s">
        <v>1381</v>
      </c>
      <c r="C78" t="s">
        <v>1230</v>
      </c>
      <c r="D78" t="s">
        <v>1382</v>
      </c>
      <c r="E78" t="s">
        <v>1383</v>
      </c>
      <c r="F78" t="s">
        <v>226</v>
      </c>
      <c r="G78" t="s">
        <v>360</v>
      </c>
      <c r="H78" t="s">
        <v>317</v>
      </c>
      <c r="I78" s="78">
        <v>3.78</v>
      </c>
      <c r="J78" t="s">
        <v>711</v>
      </c>
      <c r="K78" t="s">
        <v>204</v>
      </c>
      <c r="L78" s="79">
        <v>3.0599999999999999E-2</v>
      </c>
      <c r="M78" s="79">
        <v>4.7800000000000002E-2</v>
      </c>
      <c r="N78" s="78">
        <v>23668293.52</v>
      </c>
      <c r="O78" s="78">
        <v>94.282353609562847</v>
      </c>
      <c r="P78" s="78">
        <v>8247.6329405780398</v>
      </c>
      <c r="Q78" s="79">
        <v>8.3500000000000005E-2</v>
      </c>
      <c r="R78" s="79">
        <v>1.8E-3</v>
      </c>
    </row>
    <row r="79" spans="2:18">
      <c r="B79" s="80" t="s">
        <v>1305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226</v>
      </c>
      <c r="D80" t="s">
        <v>226</v>
      </c>
      <c r="F80" t="s">
        <v>226</v>
      </c>
      <c r="I80" s="78">
        <v>0</v>
      </c>
      <c r="J80" t="s">
        <v>226</v>
      </c>
      <c r="K80" t="s">
        <v>226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2">
      <c r="B81" t="s">
        <v>233</v>
      </c>
    </row>
    <row r="82" spans="2:2">
      <c r="B82" t="s">
        <v>289</v>
      </c>
    </row>
    <row r="83" spans="2:2">
      <c r="B83" t="s">
        <v>290</v>
      </c>
    </row>
    <row r="84" spans="2:2">
      <c r="B84" t="s">
        <v>291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1407</v>
      </c>
    </row>
    <row r="3" spans="2:64">
      <c r="B3" s="2" t="s">
        <v>2</v>
      </c>
      <c r="C3" t="s">
        <v>1408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23967097.43</v>
      </c>
      <c r="L11" s="7"/>
      <c r="M11" s="76">
        <v>83069.959692379998</v>
      </c>
      <c r="N11" s="77">
        <v>1</v>
      </c>
      <c r="O11" s="77">
        <v>1.77E-2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23967097.43</v>
      </c>
      <c r="M12" s="82">
        <v>83069.959692379998</v>
      </c>
      <c r="N12" s="81">
        <v>1</v>
      </c>
      <c r="O12" s="81">
        <v>1.77E-2</v>
      </c>
    </row>
    <row r="13" spans="2:64">
      <c r="B13" s="80" t="s">
        <v>862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863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226</v>
      </c>
      <c r="C16" t="s">
        <v>226</v>
      </c>
      <c r="E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1384</v>
      </c>
      <c r="G17" s="82">
        <v>0.01</v>
      </c>
      <c r="J17" s="81">
        <v>1E-4</v>
      </c>
      <c r="K17" s="82">
        <v>23967097.43</v>
      </c>
      <c r="M17" s="82">
        <v>83069.959692379998</v>
      </c>
      <c r="N17" s="81">
        <v>1</v>
      </c>
      <c r="O17" s="81">
        <v>1.77E-2</v>
      </c>
    </row>
    <row r="18" spans="2:15">
      <c r="B18" t="s">
        <v>1385</v>
      </c>
      <c r="C18" t="s">
        <v>1386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640000</v>
      </c>
      <c r="L18" s="78">
        <v>100</v>
      </c>
      <c r="M18" s="78">
        <v>2218.2399999999998</v>
      </c>
      <c r="N18" s="79">
        <v>2.6700000000000002E-2</v>
      </c>
      <c r="O18" s="79">
        <v>5.0000000000000001E-4</v>
      </c>
    </row>
    <row r="19" spans="2:15">
      <c r="B19" t="s">
        <v>1387</v>
      </c>
      <c r="C19" t="s">
        <v>1388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23327097.43</v>
      </c>
      <c r="L19" s="78">
        <v>100</v>
      </c>
      <c r="M19" s="78">
        <v>80851.719692379993</v>
      </c>
      <c r="N19" s="79">
        <v>0.97330000000000005</v>
      </c>
      <c r="O19" s="79">
        <v>1.72E-2</v>
      </c>
    </row>
    <row r="20" spans="2:15">
      <c r="B20" s="80" t="s">
        <v>1389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226</v>
      </c>
      <c r="C21" t="s">
        <v>226</v>
      </c>
      <c r="E21" t="s">
        <v>226</v>
      </c>
      <c r="G21" s="78">
        <v>0</v>
      </c>
      <c r="H21" t="s">
        <v>226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331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E23" t="s">
        <v>226</v>
      </c>
      <c r="G23" s="78">
        <v>0</v>
      </c>
      <c r="H23" t="s">
        <v>226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231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E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233</v>
      </c>
    </row>
    <row r="27" spans="2:15">
      <c r="B27" t="s">
        <v>289</v>
      </c>
    </row>
    <row r="28" spans="2:15">
      <c r="B28" t="s">
        <v>290</v>
      </c>
    </row>
    <row r="29" spans="2:15">
      <c r="B29" t="s">
        <v>291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1407</v>
      </c>
    </row>
    <row r="3" spans="2:55">
      <c r="B3" s="2" t="s">
        <v>2</v>
      </c>
      <c r="C3" t="s">
        <v>1408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5.0000000000000001E-4</v>
      </c>
      <c r="F11" s="7"/>
      <c r="G11" s="76">
        <v>1182.2729400000001</v>
      </c>
      <c r="H11" s="77">
        <v>1</v>
      </c>
      <c r="I11" s="77">
        <v>2.9999999999999997E-4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5.0000000000000001E-4</v>
      </c>
      <c r="F12" s="19"/>
      <c r="G12" s="82">
        <v>1182.2729400000001</v>
      </c>
      <c r="H12" s="81">
        <v>1</v>
      </c>
      <c r="I12" s="81">
        <v>2.9999999999999997E-4</v>
      </c>
    </row>
    <row r="13" spans="2:55">
      <c r="B13" s="80" t="s">
        <v>1390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1391</v>
      </c>
      <c r="E15" s="81">
        <v>5.0000000000000001E-4</v>
      </c>
      <c r="F15" s="19"/>
      <c r="G15" s="82">
        <v>1182.2729400000001</v>
      </c>
      <c r="H15" s="81">
        <v>1</v>
      </c>
      <c r="I15" s="81">
        <v>2.9999999999999997E-4</v>
      </c>
    </row>
    <row r="16" spans="2:55">
      <c r="B16" t="s">
        <v>1392</v>
      </c>
      <c r="C16" t="s">
        <v>1393</v>
      </c>
      <c r="D16" t="s">
        <v>1394</v>
      </c>
      <c r="E16" s="79">
        <v>0</v>
      </c>
      <c r="F16" t="s">
        <v>102</v>
      </c>
      <c r="G16" s="78">
        <v>431.6474</v>
      </c>
      <c r="H16" s="79">
        <v>0.36509999999999998</v>
      </c>
      <c r="I16" s="79">
        <v>1E-4</v>
      </c>
      <c r="J16" t="s">
        <v>1395</v>
      </c>
    </row>
    <row r="17" spans="2:10">
      <c r="B17" t="s">
        <v>1396</v>
      </c>
      <c r="C17" t="s">
        <v>1116</v>
      </c>
      <c r="D17" t="s">
        <v>1394</v>
      </c>
      <c r="E17" s="79">
        <v>0</v>
      </c>
      <c r="F17" t="s">
        <v>102</v>
      </c>
      <c r="G17" s="78">
        <v>223.68199999999999</v>
      </c>
      <c r="H17" s="79">
        <v>0.18920000000000001</v>
      </c>
      <c r="I17" s="79">
        <v>0</v>
      </c>
      <c r="J17" t="s">
        <v>1397</v>
      </c>
    </row>
    <row r="18" spans="2:10">
      <c r="B18" t="s">
        <v>1398</v>
      </c>
      <c r="C18" t="s">
        <v>1399</v>
      </c>
      <c r="D18" t="s">
        <v>1394</v>
      </c>
      <c r="E18" s="79">
        <v>1.1999999999999999E-3</v>
      </c>
      <c r="F18" t="s">
        <v>102</v>
      </c>
      <c r="G18" s="78">
        <v>526.94353999999998</v>
      </c>
      <c r="H18" s="79">
        <v>0.44569999999999999</v>
      </c>
      <c r="I18" s="79">
        <v>1E-4</v>
      </c>
      <c r="J18" t="s">
        <v>1400</v>
      </c>
    </row>
    <row r="19" spans="2:10">
      <c r="B19" s="80" t="s">
        <v>231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10">
      <c r="B20" s="80" t="s">
        <v>1390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10">
      <c r="B22" s="80" t="s">
        <v>1391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226</v>
      </c>
      <c r="E23" s="79">
        <v>0</v>
      </c>
      <c r="F23" t="s">
        <v>226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1407</v>
      </c>
    </row>
    <row r="3" spans="2:60">
      <c r="B3" s="2" t="s">
        <v>2</v>
      </c>
      <c r="C3" s="2" t="s">
        <v>1408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1407</v>
      </c>
    </row>
    <row r="3" spans="2:60">
      <c r="B3" s="2" t="s">
        <v>2</v>
      </c>
      <c r="C3" t="s">
        <v>1408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-360.86676999999997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-360.86676999999997</v>
      </c>
      <c r="J12" s="81">
        <v>1</v>
      </c>
      <c r="K12" s="81">
        <v>-1E-4</v>
      </c>
    </row>
    <row r="13" spans="2:60">
      <c r="B13" t="s">
        <v>1401</v>
      </c>
      <c r="C13" t="s">
        <v>1402</v>
      </c>
      <c r="D13" t="s">
        <v>226</v>
      </c>
      <c r="E13" t="s">
        <v>317</v>
      </c>
      <c r="F13" s="79">
        <v>0</v>
      </c>
      <c r="G13" t="s">
        <v>102</v>
      </c>
      <c r="H13" s="79">
        <v>0</v>
      </c>
      <c r="I13" s="78">
        <v>-209.32750999999999</v>
      </c>
      <c r="J13" s="79">
        <v>0.58009999999999995</v>
      </c>
      <c r="K13" s="79">
        <v>0</v>
      </c>
    </row>
    <row r="14" spans="2:60">
      <c r="B14" t="s">
        <v>1403</v>
      </c>
      <c r="C14" t="s">
        <v>1404</v>
      </c>
      <c r="D14" t="s">
        <v>226</v>
      </c>
      <c r="E14" t="s">
        <v>317</v>
      </c>
      <c r="F14" s="79">
        <v>0</v>
      </c>
      <c r="G14" t="s">
        <v>102</v>
      </c>
      <c r="H14" s="79">
        <v>0</v>
      </c>
      <c r="I14" s="78">
        <v>-260.60822000000002</v>
      </c>
      <c r="J14" s="79">
        <v>0.72219999999999995</v>
      </c>
      <c r="K14" s="79">
        <v>-1E-4</v>
      </c>
    </row>
    <row r="15" spans="2:60">
      <c r="B15" t="s">
        <v>1405</v>
      </c>
      <c r="C15" t="s">
        <v>1406</v>
      </c>
      <c r="D15" t="s">
        <v>226</v>
      </c>
      <c r="E15" t="s">
        <v>317</v>
      </c>
      <c r="F15" s="79">
        <v>0</v>
      </c>
      <c r="G15" t="s">
        <v>102</v>
      </c>
      <c r="H15" s="79">
        <v>0</v>
      </c>
      <c r="I15" s="78">
        <v>109.06896</v>
      </c>
      <c r="J15" s="79">
        <v>-0.30220000000000002</v>
      </c>
      <c r="K15" s="79">
        <v>0</v>
      </c>
    </row>
    <row r="16" spans="2:60">
      <c r="B16" s="80" t="s">
        <v>231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226</v>
      </c>
      <c r="C17" t="s">
        <v>226</v>
      </c>
      <c r="D17" t="s">
        <v>226</v>
      </c>
      <c r="E17" s="19"/>
      <c r="F17" s="79">
        <v>0</v>
      </c>
      <c r="G17" t="s">
        <v>226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1407</v>
      </c>
    </row>
    <row r="3" spans="2:17">
      <c r="B3" s="2" t="s">
        <v>2</v>
      </c>
      <c r="C3" t="s">
        <v>1408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169</v>
      </c>
      <c r="C7" s="104"/>
      <c r="D7" s="104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SUM(C12)+SUM(C72)</f>
        <v>121455.71140227071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SUM(C13:C71)</f>
        <v>65939.014381770481</v>
      </c>
    </row>
    <row r="13" spans="2:17">
      <c r="B13" s="85" t="s">
        <v>1409</v>
      </c>
      <c r="C13" s="85">
        <v>0</v>
      </c>
      <c r="D13" s="87">
        <v>41136</v>
      </c>
    </row>
    <row r="14" spans="2:17">
      <c r="B14" s="85" t="s">
        <v>1410</v>
      </c>
      <c r="C14" s="85">
        <v>2511.9850938466666</v>
      </c>
      <c r="D14" s="87">
        <v>46115</v>
      </c>
    </row>
    <row r="15" spans="2:17">
      <c r="B15" s="85" t="s">
        <v>1411</v>
      </c>
      <c r="C15" s="85">
        <v>0</v>
      </c>
      <c r="D15" s="87">
        <v>42513</v>
      </c>
    </row>
    <row r="16" spans="2:17">
      <c r="B16" s="85" t="s">
        <v>1412</v>
      </c>
      <c r="C16" s="85">
        <v>5303.7306978829383</v>
      </c>
      <c r="D16" s="87">
        <v>43855</v>
      </c>
    </row>
    <row r="17" spans="2:4">
      <c r="B17" s="85" t="s">
        <v>1413</v>
      </c>
      <c r="C17" s="85">
        <v>0</v>
      </c>
      <c r="D17" s="87">
        <v>43462</v>
      </c>
    </row>
    <row r="18" spans="2:4">
      <c r="B18" s="85" t="s">
        <v>1414</v>
      </c>
      <c r="C18" s="85">
        <v>0</v>
      </c>
      <c r="D18" s="87">
        <v>46143</v>
      </c>
    </row>
    <row r="19" spans="2:4">
      <c r="B19" s="85" t="s">
        <v>1415</v>
      </c>
      <c r="C19" s="85">
        <v>180.85940049999999</v>
      </c>
      <c r="D19" s="87">
        <v>11688</v>
      </c>
    </row>
    <row r="20" spans="2:4">
      <c r="B20" s="85" t="s">
        <v>1416</v>
      </c>
      <c r="C20" s="85">
        <v>0</v>
      </c>
      <c r="D20" s="87">
        <v>47143</v>
      </c>
    </row>
    <row r="21" spans="2:4">
      <c r="B21" s="85" t="s">
        <v>1417</v>
      </c>
      <c r="C21" s="85">
        <v>0</v>
      </c>
      <c r="D21" s="87">
        <v>43409</v>
      </c>
    </row>
    <row r="22" spans="2:4">
      <c r="B22" s="85" t="s">
        <v>1418</v>
      </c>
      <c r="C22" s="85">
        <v>0</v>
      </c>
      <c r="D22" s="87">
        <v>47058</v>
      </c>
    </row>
    <row r="23" spans="2:4">
      <c r="B23" s="85" t="s">
        <v>1419</v>
      </c>
      <c r="C23" s="85">
        <v>0</v>
      </c>
      <c r="D23" s="87">
        <v>43739</v>
      </c>
    </row>
    <row r="24" spans="2:4">
      <c r="B24" s="85" t="s">
        <v>1420</v>
      </c>
      <c r="C24" s="85">
        <v>0</v>
      </c>
      <c r="D24" s="87">
        <v>41136</v>
      </c>
    </row>
    <row r="25" spans="2:4">
      <c r="B25" s="85" t="s">
        <v>1421</v>
      </c>
      <c r="C25" s="85">
        <v>603.66604200000006</v>
      </c>
      <c r="D25" s="87">
        <v>46115</v>
      </c>
    </row>
    <row r="26" spans="2:4" ht="45.75">
      <c r="B26" s="85" t="s">
        <v>1422</v>
      </c>
      <c r="C26" s="85">
        <v>0</v>
      </c>
      <c r="D26" s="85" t="s">
        <v>1517</v>
      </c>
    </row>
    <row r="27" spans="2:4">
      <c r="B27" s="85" t="s">
        <v>1423</v>
      </c>
      <c r="C27" s="85">
        <v>0</v>
      </c>
      <c r="D27" s="87">
        <v>45748</v>
      </c>
    </row>
    <row r="28" spans="2:4">
      <c r="B28" s="85" t="s">
        <v>1424</v>
      </c>
      <c r="C28" s="85">
        <v>11064</v>
      </c>
      <c r="D28" s="87">
        <v>47026</v>
      </c>
    </row>
    <row r="29" spans="2:4">
      <c r="B29" s="85" t="s">
        <v>1425</v>
      </c>
      <c r="C29" s="85">
        <v>0</v>
      </c>
      <c r="D29" s="87">
        <v>45536</v>
      </c>
    </row>
    <row r="30" spans="2:4">
      <c r="B30" s="85" t="s">
        <v>1426</v>
      </c>
      <c r="C30" s="85">
        <v>0</v>
      </c>
      <c r="D30" s="87">
        <v>45567</v>
      </c>
    </row>
    <row r="31" spans="2:4">
      <c r="B31" s="85" t="s">
        <v>1427</v>
      </c>
      <c r="C31" s="85">
        <v>0</v>
      </c>
      <c r="D31" s="87">
        <v>46752</v>
      </c>
    </row>
    <row r="32" spans="2:4">
      <c r="B32" s="85" t="s">
        <v>1428</v>
      </c>
      <c r="C32" s="85">
        <v>1020.3</v>
      </c>
      <c r="D32" s="87">
        <v>43044</v>
      </c>
    </row>
    <row r="33" spans="2:4">
      <c r="B33" s="85" t="s">
        <v>1429</v>
      </c>
      <c r="C33" s="85">
        <v>1273.5999999999999</v>
      </c>
      <c r="D33" s="87">
        <v>45917</v>
      </c>
    </row>
    <row r="34" spans="2:4">
      <c r="B34" s="85" t="s">
        <v>1430</v>
      </c>
      <c r="C34" s="85">
        <v>0</v>
      </c>
      <c r="D34" s="87">
        <v>40360</v>
      </c>
    </row>
    <row r="35" spans="2:4">
      <c r="B35" s="85" t="s">
        <v>1431</v>
      </c>
      <c r="C35" s="85">
        <v>0</v>
      </c>
      <c r="D35" s="87">
        <v>47849</v>
      </c>
    </row>
    <row r="36" spans="2:4" ht="45.75">
      <c r="B36" s="85" t="s">
        <v>1432</v>
      </c>
      <c r="C36" s="85">
        <v>0</v>
      </c>
      <c r="D36" s="85" t="s">
        <v>1518</v>
      </c>
    </row>
    <row r="37" spans="2:4">
      <c r="B37" s="85" t="s">
        <v>1433</v>
      </c>
      <c r="C37" s="85">
        <v>365</v>
      </c>
      <c r="D37" s="87">
        <v>39257</v>
      </c>
    </row>
    <row r="38" spans="2:4">
      <c r="B38" s="85" t="s">
        <v>1434</v>
      </c>
      <c r="C38" s="85">
        <v>0</v>
      </c>
      <c r="D38" s="87">
        <v>44468</v>
      </c>
    </row>
    <row r="39" spans="2:4">
      <c r="B39" s="85" t="s">
        <v>1435</v>
      </c>
      <c r="C39" s="85">
        <v>0</v>
      </c>
      <c r="D39" s="87">
        <v>45907</v>
      </c>
    </row>
    <row r="40" spans="2:4">
      <c r="B40" s="85" t="s">
        <v>1436</v>
      </c>
      <c r="C40" s="85">
        <v>143.3755932</v>
      </c>
      <c r="D40" s="87">
        <v>46798</v>
      </c>
    </row>
    <row r="41" spans="2:4">
      <c r="B41" s="85" t="s">
        <v>1437</v>
      </c>
      <c r="C41" s="85">
        <v>739.2</v>
      </c>
      <c r="D41" s="87">
        <v>46133</v>
      </c>
    </row>
    <row r="42" spans="2:4">
      <c r="B42" s="85" t="s">
        <v>1438</v>
      </c>
      <c r="C42" s="85">
        <v>0</v>
      </c>
      <c r="D42" s="87">
        <v>44562</v>
      </c>
    </row>
    <row r="43" spans="2:4">
      <c r="B43" s="85" t="s">
        <v>1439</v>
      </c>
      <c r="C43" s="85">
        <v>0</v>
      </c>
      <c r="D43" s="87">
        <v>46621</v>
      </c>
    </row>
    <row r="44" spans="2:4">
      <c r="B44" s="85" t="s">
        <v>1440</v>
      </c>
      <c r="C44" s="85">
        <v>0</v>
      </c>
      <c r="D44" s="87">
        <v>46516</v>
      </c>
    </row>
    <row r="45" spans="2:4">
      <c r="B45" s="85" t="s">
        <v>1441</v>
      </c>
      <c r="C45" s="85">
        <v>0</v>
      </c>
      <c r="D45" s="87">
        <v>44771</v>
      </c>
    </row>
    <row r="46" spans="2:4" ht="45.75">
      <c r="B46" s="85" t="s">
        <v>1442</v>
      </c>
      <c r="C46" s="85">
        <v>0</v>
      </c>
      <c r="D46" s="85" t="s">
        <v>1518</v>
      </c>
    </row>
    <row r="47" spans="2:4">
      <c r="B47" s="85" t="s">
        <v>1443</v>
      </c>
      <c r="C47" s="85">
        <v>0</v>
      </c>
      <c r="D47" s="87">
        <v>45658</v>
      </c>
    </row>
    <row r="48" spans="2:4" ht="45.75">
      <c r="B48" s="85" t="s">
        <v>1444</v>
      </c>
      <c r="C48" s="85">
        <v>465.31333333333333</v>
      </c>
      <c r="D48" s="85" t="s">
        <v>1518</v>
      </c>
    </row>
    <row r="49" spans="2:4">
      <c r="B49" s="85" t="s">
        <v>1445</v>
      </c>
      <c r="C49" s="85">
        <v>0</v>
      </c>
      <c r="D49" s="87">
        <v>43700</v>
      </c>
    </row>
    <row r="50" spans="2:4">
      <c r="B50" s="85" t="s">
        <v>1446</v>
      </c>
      <c r="C50" s="85">
        <v>1467.5840754750002</v>
      </c>
      <c r="D50" s="87">
        <v>45381</v>
      </c>
    </row>
    <row r="51" spans="2:4">
      <c r="B51" s="85" t="s">
        <v>1447</v>
      </c>
      <c r="C51" s="85">
        <v>14802.983558088888</v>
      </c>
      <c r="D51" s="87">
        <v>47936</v>
      </c>
    </row>
    <row r="52" spans="2:4">
      <c r="B52" s="85" t="s">
        <v>1448</v>
      </c>
      <c r="C52" s="85">
        <v>0</v>
      </c>
      <c r="D52" s="87">
        <v>44896</v>
      </c>
    </row>
    <row r="53" spans="2:4">
      <c r="B53" s="85" t="s">
        <v>1449</v>
      </c>
      <c r="C53" s="85">
        <v>0</v>
      </c>
      <c r="D53" s="87">
        <v>45292</v>
      </c>
    </row>
    <row r="54" spans="2:4">
      <c r="B54" s="85" t="s">
        <v>1450</v>
      </c>
      <c r="C54" s="85">
        <v>0</v>
      </c>
      <c r="D54" s="87">
        <v>46660</v>
      </c>
    </row>
    <row r="55" spans="2:4">
      <c r="B55" s="85" t="s">
        <v>1451</v>
      </c>
      <c r="C55" s="85">
        <v>0</v>
      </c>
      <c r="D55" s="87">
        <v>44103</v>
      </c>
    </row>
    <row r="56" spans="2:4" ht="45.75">
      <c r="B56" s="85" t="s">
        <v>1452</v>
      </c>
      <c r="C56" s="85">
        <v>0</v>
      </c>
      <c r="D56" s="85" t="s">
        <v>1518</v>
      </c>
    </row>
    <row r="57" spans="2:4">
      <c r="B57" s="85" t="s">
        <v>1453</v>
      </c>
      <c r="C57" s="85">
        <v>34.47903058823529</v>
      </c>
      <c r="D57" s="87">
        <v>43083</v>
      </c>
    </row>
    <row r="58" spans="2:4">
      <c r="B58" s="85" t="s">
        <v>1454</v>
      </c>
      <c r="C58" s="85">
        <v>0</v>
      </c>
      <c r="D58" s="87">
        <v>42572</v>
      </c>
    </row>
    <row r="59" spans="2:4">
      <c r="B59" s="85" t="s">
        <v>1455</v>
      </c>
      <c r="C59" s="85">
        <v>187.13322512605043</v>
      </c>
      <c r="D59" s="87">
        <v>44926</v>
      </c>
    </row>
    <row r="60" spans="2:4">
      <c r="B60" s="85" t="s">
        <v>1456</v>
      </c>
      <c r="C60" s="85">
        <v>8242.6614355593738</v>
      </c>
      <c r="D60" s="87">
        <v>44926</v>
      </c>
    </row>
    <row r="61" spans="2:4">
      <c r="B61" s="85" t="s">
        <v>1457</v>
      </c>
      <c r="C61" s="85">
        <v>0</v>
      </c>
      <c r="D61" s="87">
        <v>47087</v>
      </c>
    </row>
    <row r="62" spans="2:4" ht="45.75">
      <c r="B62" s="85" t="s">
        <v>1458</v>
      </c>
      <c r="C62" s="85">
        <v>0</v>
      </c>
      <c r="D62" s="85" t="s">
        <v>1519</v>
      </c>
    </row>
    <row r="63" spans="2:4">
      <c r="B63" s="85" t="s">
        <v>1459</v>
      </c>
      <c r="C63" s="85">
        <v>0</v>
      </c>
      <c r="D63" s="87">
        <v>47604</v>
      </c>
    </row>
    <row r="64" spans="2:4">
      <c r="B64" s="85" t="s">
        <v>1460</v>
      </c>
      <c r="C64" s="85">
        <v>1809.415125</v>
      </c>
      <c r="D64" s="87">
        <v>45630</v>
      </c>
    </row>
    <row r="65" spans="2:4">
      <c r="B65" s="85" t="s">
        <v>1461</v>
      </c>
      <c r="C65" s="85">
        <v>0</v>
      </c>
      <c r="D65" s="87">
        <v>39416</v>
      </c>
    </row>
    <row r="66" spans="2:4">
      <c r="B66" s="85" t="s">
        <v>1462</v>
      </c>
      <c r="C66" s="85">
        <v>0</v>
      </c>
      <c r="D66" s="87">
        <v>45012</v>
      </c>
    </row>
    <row r="67" spans="2:4">
      <c r="B67" s="85" t="s">
        <v>1463</v>
      </c>
      <c r="C67" s="85">
        <v>15723.727771170001</v>
      </c>
      <c r="D67" s="87">
        <v>45015</v>
      </c>
    </row>
    <row r="68" spans="2:4">
      <c r="B68" s="85" t="s">
        <v>1464</v>
      </c>
      <c r="C68" s="85">
        <v>0</v>
      </c>
      <c r="D68" s="87">
        <v>46828</v>
      </c>
    </row>
    <row r="69" spans="2:4">
      <c r="B69" s="85" t="s">
        <v>1465</v>
      </c>
      <c r="C69" s="85">
        <v>0</v>
      </c>
      <c r="D69" s="87">
        <v>47491</v>
      </c>
    </row>
    <row r="70" spans="2:4">
      <c r="B70" s="85" t="s">
        <v>1466</v>
      </c>
      <c r="C70" s="85">
        <v>0</v>
      </c>
      <c r="D70" s="87">
        <v>45871</v>
      </c>
    </row>
    <row r="71" spans="2:4">
      <c r="B71" s="85" t="s">
        <v>1467</v>
      </c>
      <c r="C71" s="85">
        <v>0</v>
      </c>
      <c r="D71" s="87">
        <v>43312</v>
      </c>
    </row>
    <row r="72" spans="2:4">
      <c r="B72" s="89" t="s">
        <v>1523</v>
      </c>
      <c r="C72" s="88">
        <f>SUM(C73:C132)</f>
        <v>55516.697020500236</v>
      </c>
      <c r="D72" s="87">
        <v>45768</v>
      </c>
    </row>
    <row r="73" spans="2:4">
      <c r="B73" s="85" t="s">
        <v>1468</v>
      </c>
      <c r="C73" s="85">
        <v>9165.9169547683996</v>
      </c>
      <c r="D73" s="87">
        <v>44532</v>
      </c>
    </row>
    <row r="74" spans="2:4">
      <c r="B74" s="85" t="s">
        <v>1469</v>
      </c>
      <c r="C74" s="85">
        <v>0</v>
      </c>
      <c r="D74" s="87">
        <v>43800</v>
      </c>
    </row>
    <row r="75" spans="2:4">
      <c r="B75" s="85" t="s">
        <v>1470</v>
      </c>
      <c r="C75" s="85">
        <v>6002.177500943897</v>
      </c>
      <c r="D75" s="87">
        <v>44927</v>
      </c>
    </row>
    <row r="76" spans="2:4">
      <c r="B76" s="85" t="s">
        <v>1471</v>
      </c>
      <c r="C76" s="85">
        <v>2305.3845222371801</v>
      </c>
      <c r="D76" s="87">
        <v>44440</v>
      </c>
    </row>
    <row r="77" spans="2:4">
      <c r="B77" s="85" t="s">
        <v>1472</v>
      </c>
      <c r="C77" s="85">
        <v>6156.4066904805359</v>
      </c>
      <c r="D77" s="87">
        <v>45074</v>
      </c>
    </row>
    <row r="78" spans="2:4">
      <c r="B78" s="85" t="s">
        <v>1473</v>
      </c>
      <c r="C78" s="85">
        <v>247.47764422069346</v>
      </c>
      <c r="D78" s="87">
        <v>44063</v>
      </c>
    </row>
    <row r="79" spans="2:4">
      <c r="B79" s="85" t="s">
        <v>1474</v>
      </c>
      <c r="C79" s="85">
        <v>1617.5674154015105</v>
      </c>
      <c r="D79" s="87">
        <v>44541</v>
      </c>
    </row>
    <row r="80" spans="2:4">
      <c r="B80" s="85" t="s">
        <v>1475</v>
      </c>
      <c r="C80" s="85">
        <v>3737.592624518627</v>
      </c>
      <c r="D80" s="87">
        <v>44874</v>
      </c>
    </row>
    <row r="81" spans="2:4">
      <c r="B81" s="85" t="s">
        <v>1476</v>
      </c>
      <c r="C81" s="85">
        <v>1152.9797997363362</v>
      </c>
      <c r="D81" s="87">
        <v>45478</v>
      </c>
    </row>
    <row r="82" spans="2:4">
      <c r="B82" s="85" t="s">
        <v>1477</v>
      </c>
      <c r="C82" s="85">
        <v>2376.2016081588977</v>
      </c>
      <c r="D82" s="87">
        <v>45970</v>
      </c>
    </row>
    <row r="83" spans="2:4">
      <c r="B83" s="85" t="s">
        <v>1478</v>
      </c>
      <c r="C83" s="85">
        <v>3177.9880450788655</v>
      </c>
      <c r="D83" s="85" t="s">
        <v>1520</v>
      </c>
    </row>
    <row r="84" spans="2:4">
      <c r="B84" s="85" t="s">
        <v>1479</v>
      </c>
      <c r="C84" s="85">
        <v>8.918927406561453</v>
      </c>
      <c r="D84" s="85" t="s">
        <v>1520</v>
      </c>
    </row>
    <row r="85" spans="2:4">
      <c r="B85" s="85" t="s">
        <v>1480</v>
      </c>
      <c r="C85" s="85">
        <v>0</v>
      </c>
      <c r="D85" s="87">
        <v>46174</v>
      </c>
    </row>
    <row r="86" spans="2:4">
      <c r="B86" s="85" t="s">
        <v>1481</v>
      </c>
      <c r="C86" s="85">
        <v>0</v>
      </c>
      <c r="D86" s="87">
        <v>45200</v>
      </c>
    </row>
    <row r="87" spans="2:4">
      <c r="B87" s="85" t="s">
        <v>1482</v>
      </c>
      <c r="C87" s="85">
        <v>2697.5625354857143</v>
      </c>
      <c r="D87" s="87">
        <v>45513</v>
      </c>
    </row>
    <row r="88" spans="2:4">
      <c r="B88" s="85" t="s">
        <v>1483</v>
      </c>
      <c r="C88" s="85">
        <v>0</v>
      </c>
      <c r="D88" s="87">
        <v>45411</v>
      </c>
    </row>
    <row r="89" spans="2:4">
      <c r="B89" s="85" t="s">
        <v>1484</v>
      </c>
      <c r="C89" s="85">
        <v>0</v>
      </c>
      <c r="D89" s="85" t="s">
        <v>1521</v>
      </c>
    </row>
    <row r="90" spans="2:4" ht="45.75">
      <c r="B90" s="85" t="s">
        <v>1485</v>
      </c>
      <c r="C90" s="85">
        <v>0</v>
      </c>
      <c r="D90" s="85" t="s">
        <v>1518</v>
      </c>
    </row>
    <row r="91" spans="2:4">
      <c r="B91" s="85" t="s">
        <v>1486</v>
      </c>
      <c r="C91" s="85">
        <v>1211.4699545555554</v>
      </c>
      <c r="D91" s="87">
        <v>47723</v>
      </c>
    </row>
    <row r="92" spans="2:4">
      <c r="B92" s="85" t="s">
        <v>1487</v>
      </c>
      <c r="C92" s="85">
        <v>0</v>
      </c>
      <c r="D92" s="87">
        <v>47463</v>
      </c>
    </row>
    <row r="93" spans="2:4">
      <c r="B93" s="85" t="s">
        <v>1488</v>
      </c>
      <c r="C93" s="85">
        <v>0</v>
      </c>
      <c r="D93" s="87">
        <v>47391</v>
      </c>
    </row>
    <row r="94" spans="2:4" ht="45.75">
      <c r="B94" s="85" t="s">
        <v>1489</v>
      </c>
      <c r="C94" s="85">
        <v>53.616455199999997</v>
      </c>
      <c r="D94" s="85" t="s">
        <v>1518</v>
      </c>
    </row>
    <row r="95" spans="2:4">
      <c r="B95" s="85" t="s">
        <v>1490</v>
      </c>
      <c r="C95" s="85">
        <v>0</v>
      </c>
      <c r="D95" s="87">
        <v>46174</v>
      </c>
    </row>
    <row r="96" spans="2:4">
      <c r="B96" s="85" t="s">
        <v>1491</v>
      </c>
      <c r="C96" s="85">
        <v>1594.0596555</v>
      </c>
      <c r="D96" s="87">
        <v>47908</v>
      </c>
    </row>
    <row r="97" spans="2:4">
      <c r="B97" s="85" t="s">
        <v>1492</v>
      </c>
      <c r="C97" s="85">
        <v>0</v>
      </c>
      <c r="D97" s="87">
        <v>45444</v>
      </c>
    </row>
    <row r="98" spans="2:4">
      <c r="B98" s="85" t="s">
        <v>1493</v>
      </c>
      <c r="C98" s="85">
        <v>0</v>
      </c>
      <c r="D98" s="87">
        <v>46704</v>
      </c>
    </row>
    <row r="99" spans="2:4">
      <c r="B99" s="85" t="s">
        <v>1494</v>
      </c>
      <c r="C99" s="85">
        <v>1140.9050275</v>
      </c>
      <c r="D99" s="87">
        <v>46874</v>
      </c>
    </row>
    <row r="100" spans="2:4">
      <c r="B100" s="85" t="s">
        <v>1495</v>
      </c>
      <c r="C100" s="85">
        <v>0</v>
      </c>
      <c r="D100" s="87">
        <v>46477</v>
      </c>
    </row>
    <row r="101" spans="2:4">
      <c r="B101" s="85" t="s">
        <v>1496</v>
      </c>
      <c r="C101" s="85">
        <v>2722.5649777500003</v>
      </c>
      <c r="D101" s="87">
        <v>44142</v>
      </c>
    </row>
    <row r="102" spans="2:4">
      <c r="B102" s="85" t="s">
        <v>1497</v>
      </c>
      <c r="C102" s="85">
        <v>53.689999999999991</v>
      </c>
      <c r="D102" s="87">
        <v>45169</v>
      </c>
    </row>
    <row r="103" spans="2:4" ht="45.75">
      <c r="B103" s="85" t="s">
        <v>1498</v>
      </c>
      <c r="C103" s="85">
        <v>0</v>
      </c>
      <c r="D103" s="85" t="s">
        <v>1518</v>
      </c>
    </row>
    <row r="104" spans="2:4">
      <c r="B104" s="85" t="s">
        <v>1499</v>
      </c>
      <c r="C104" s="85">
        <v>1961.0208032142223</v>
      </c>
      <c r="D104" s="87">
        <v>45699</v>
      </c>
    </row>
    <row r="105" spans="2:4" ht="45.75">
      <c r="B105" s="85" t="s">
        <v>1500</v>
      </c>
      <c r="C105" s="85">
        <v>0</v>
      </c>
      <c r="D105" s="85" t="s">
        <v>1518</v>
      </c>
    </row>
    <row r="106" spans="2:4">
      <c r="B106" s="85" t="s">
        <v>1501</v>
      </c>
      <c r="C106" s="85">
        <v>0</v>
      </c>
      <c r="D106" s="87">
        <v>46559</v>
      </c>
    </row>
    <row r="107" spans="2:4">
      <c r="B107" s="85" t="s">
        <v>1502</v>
      </c>
      <c r="C107" s="85">
        <v>0</v>
      </c>
      <c r="D107" s="87">
        <v>44743</v>
      </c>
    </row>
    <row r="108" spans="2:4">
      <c r="B108" s="85" t="s">
        <v>1503</v>
      </c>
      <c r="C108" s="85">
        <v>210.79365238724287</v>
      </c>
      <c r="D108" s="87">
        <v>46022</v>
      </c>
    </row>
    <row r="109" spans="2:4">
      <c r="B109" s="85" t="s">
        <v>1504</v>
      </c>
      <c r="C109" s="85">
        <v>0</v>
      </c>
      <c r="D109" s="87">
        <v>46022</v>
      </c>
    </row>
    <row r="110" spans="2:4">
      <c r="B110" s="85" t="s">
        <v>1505</v>
      </c>
      <c r="C110" s="85">
        <v>1491.1527335200001</v>
      </c>
      <c r="D110" s="87">
        <v>47245</v>
      </c>
    </row>
    <row r="111" spans="2:4">
      <c r="B111" s="85" t="s">
        <v>1506</v>
      </c>
      <c r="C111" s="85">
        <v>0</v>
      </c>
      <c r="D111" s="87">
        <v>46417</v>
      </c>
    </row>
    <row r="112" spans="2:4">
      <c r="B112" s="85" t="s">
        <v>1507</v>
      </c>
      <c r="C112" s="85">
        <v>0</v>
      </c>
      <c r="D112" s="87">
        <v>45724</v>
      </c>
    </row>
    <row r="113" spans="2:4">
      <c r="B113" s="85" t="s">
        <v>1508</v>
      </c>
      <c r="C113" s="85">
        <v>0</v>
      </c>
      <c r="D113" s="87">
        <v>45724</v>
      </c>
    </row>
    <row r="114" spans="2:4">
      <c r="B114" s="85" t="s">
        <v>1509</v>
      </c>
      <c r="C114" s="85">
        <v>175.371427668</v>
      </c>
      <c r="D114" s="87">
        <v>48525</v>
      </c>
    </row>
    <row r="115" spans="2:4">
      <c r="B115" s="85" t="s">
        <v>1510</v>
      </c>
      <c r="C115" s="85">
        <v>0</v>
      </c>
      <c r="D115" s="87">
        <v>45167</v>
      </c>
    </row>
    <row r="116" spans="2:4">
      <c r="B116" s="85" t="s">
        <v>1511</v>
      </c>
      <c r="C116" s="85">
        <v>0</v>
      </c>
      <c r="D116" s="87">
        <v>46569</v>
      </c>
    </row>
    <row r="117" spans="2:4">
      <c r="B117" s="85" t="s">
        <v>1512</v>
      </c>
      <c r="C117" s="85">
        <v>4179.4290225180002</v>
      </c>
      <c r="D117" s="87">
        <v>46599</v>
      </c>
    </row>
    <row r="118" spans="2:4" ht="30.75">
      <c r="B118" s="85" t="s">
        <v>1513</v>
      </c>
      <c r="C118" s="85">
        <v>2076.4490422499998</v>
      </c>
      <c r="D118" s="85" t="s">
        <v>1522</v>
      </c>
    </row>
    <row r="119" spans="2:4">
      <c r="B119" s="85" t="s">
        <v>1514</v>
      </c>
      <c r="C119" s="85">
        <v>0</v>
      </c>
      <c r="D119" s="87">
        <v>47623</v>
      </c>
    </row>
    <row r="120" spans="2:4" ht="45.75">
      <c r="B120" s="85" t="s">
        <v>1515</v>
      </c>
      <c r="C120" s="85">
        <v>0</v>
      </c>
      <c r="D120" s="85" t="s">
        <v>1518</v>
      </c>
    </row>
    <row r="121" spans="2:4" ht="45.75">
      <c r="B121" s="85" t="s">
        <v>1516</v>
      </c>
      <c r="C121" s="85">
        <v>0</v>
      </c>
      <c r="D121" s="85" t="s">
        <v>1518</v>
      </c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  <row r="135" spans="2:4">
      <c r="B135" s="86"/>
      <c r="C135" s="86"/>
      <c r="D135" s="86"/>
    </row>
    <row r="136" spans="2:4">
      <c r="B136" s="86"/>
      <c r="C136" s="86"/>
      <c r="D136" s="86"/>
    </row>
    <row r="137" spans="2:4">
      <c r="B137" s="86"/>
      <c r="C137" s="86"/>
      <c r="D137" s="86"/>
    </row>
    <row r="138" spans="2:4">
      <c r="B138" s="86"/>
      <c r="C138" s="86"/>
      <c r="D138" s="86"/>
    </row>
    <row r="139" spans="2:4">
      <c r="B139" s="86"/>
      <c r="C139" s="86"/>
      <c r="D139" s="86"/>
    </row>
    <row r="140" spans="2:4">
      <c r="B140" s="86"/>
      <c r="C140" s="86"/>
      <c r="D140" s="86"/>
    </row>
    <row r="141" spans="2:4">
      <c r="B141" s="86"/>
      <c r="C141" s="86"/>
      <c r="D141" s="86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1407</v>
      </c>
    </row>
    <row r="3" spans="2:18">
      <c r="B3" s="2" t="s">
        <v>2</v>
      </c>
      <c r="C3" t="s">
        <v>1408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1407</v>
      </c>
    </row>
    <row r="3" spans="2:18">
      <c r="B3" s="2" t="s">
        <v>2</v>
      </c>
      <c r="C3" t="s">
        <v>1408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862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863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1526</v>
      </c>
    </row>
    <row r="2" spans="2:53">
      <c r="B2" s="2" t="s">
        <v>1</v>
      </c>
      <c r="C2" s="26" t="s">
        <v>1407</v>
      </c>
      <c r="S2" s="107"/>
    </row>
    <row r="3" spans="2:53">
      <c r="B3" s="2" t="s">
        <v>2</v>
      </c>
      <c r="C3" t="s">
        <v>1408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4.59</v>
      </c>
      <c r="I11" s="7"/>
      <c r="J11" s="7"/>
      <c r="K11" s="77">
        <v>-1.6000000000000001E-3</v>
      </c>
      <c r="L11" s="76">
        <v>2315288448</v>
      </c>
      <c r="M11" s="7"/>
      <c r="N11" s="76">
        <v>0</v>
      </c>
      <c r="O11" s="76">
        <v>2490044.3235502001</v>
      </c>
      <c r="P11" s="7"/>
      <c r="Q11" s="77">
        <v>1</v>
      </c>
      <c r="R11" s="77">
        <v>0.53010000000000002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4.59</v>
      </c>
      <c r="K12" s="81">
        <v>-1.6000000000000001E-3</v>
      </c>
      <c r="L12" s="82">
        <v>2315288448</v>
      </c>
      <c r="N12" s="82">
        <v>0</v>
      </c>
      <c r="O12" s="82">
        <v>2490044.3235502001</v>
      </c>
      <c r="Q12" s="81">
        <v>1</v>
      </c>
      <c r="R12" s="81">
        <v>0.53010000000000002</v>
      </c>
      <c r="S12" s="107"/>
    </row>
    <row r="13" spans="2:53">
      <c r="B13" s="80" t="s">
        <v>234</v>
      </c>
      <c r="C13" s="16"/>
      <c r="D13" s="16"/>
      <c r="H13" s="82">
        <v>7.56</v>
      </c>
      <c r="K13" s="81">
        <v>-6.6E-3</v>
      </c>
      <c r="L13" s="82">
        <v>889353436</v>
      </c>
      <c r="N13" s="82">
        <v>0</v>
      </c>
      <c r="O13" s="82">
        <v>983188.42494559998</v>
      </c>
      <c r="Q13" s="81">
        <v>0.39479999999999998</v>
      </c>
      <c r="R13" s="81">
        <v>0.20930000000000001</v>
      </c>
      <c r="S13" s="107"/>
    </row>
    <row r="14" spans="2:53">
      <c r="B14" s="80" t="s">
        <v>235</v>
      </c>
      <c r="C14" s="16"/>
      <c r="D14" s="16"/>
      <c r="H14" s="82">
        <v>7.56</v>
      </c>
      <c r="K14" s="81">
        <v>-6.6E-3</v>
      </c>
      <c r="L14" s="82">
        <v>889353436</v>
      </c>
      <c r="N14" s="82">
        <v>0</v>
      </c>
      <c r="O14" s="82">
        <v>983188.42494559998</v>
      </c>
      <c r="Q14" s="81">
        <v>0.39479999999999998</v>
      </c>
      <c r="R14" s="81">
        <v>0.20930000000000001</v>
      </c>
      <c r="S14" s="107"/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8">
        <v>6.77</v>
      </c>
      <c r="I15" t="s">
        <v>102</v>
      </c>
      <c r="J15" s="79">
        <v>7.4999999999999997E-3</v>
      </c>
      <c r="K15" s="79">
        <v>-6.7000000000000002E-3</v>
      </c>
      <c r="L15" s="78">
        <v>328271272</v>
      </c>
      <c r="M15" s="78">
        <v>111.25</v>
      </c>
      <c r="N15" s="78">
        <v>0</v>
      </c>
      <c r="O15" s="78">
        <v>365201.79009999998</v>
      </c>
      <c r="P15" s="79">
        <v>2.06E-2</v>
      </c>
      <c r="Q15" s="79">
        <v>0.1467</v>
      </c>
      <c r="R15" s="79">
        <v>7.7799999999999994E-2</v>
      </c>
      <c r="S15" s="107"/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8">
        <v>22.48</v>
      </c>
      <c r="I16" t="s">
        <v>102</v>
      </c>
      <c r="J16" s="79">
        <v>0.01</v>
      </c>
      <c r="K16" s="79">
        <v>1.5E-3</v>
      </c>
      <c r="L16" s="78">
        <v>20132520</v>
      </c>
      <c r="M16" s="78">
        <v>121.79</v>
      </c>
      <c r="N16" s="78">
        <v>0</v>
      </c>
      <c r="O16" s="78">
        <v>24519.396108000001</v>
      </c>
      <c r="P16" s="79">
        <v>1.1999999999999999E-3</v>
      </c>
      <c r="Q16" s="79">
        <v>9.7999999999999997E-3</v>
      </c>
      <c r="R16" s="79">
        <v>5.1999999999999998E-3</v>
      </c>
      <c r="S16" s="107"/>
    </row>
    <row r="17" spans="2:19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8">
        <v>5.23</v>
      </c>
      <c r="I17" t="s">
        <v>102</v>
      </c>
      <c r="J17" s="79">
        <v>7.4999999999999997E-3</v>
      </c>
      <c r="K17" s="79">
        <v>-6.1000000000000004E-3</v>
      </c>
      <c r="L17" s="78">
        <v>118394058</v>
      </c>
      <c r="M17" s="78">
        <v>108.32</v>
      </c>
      <c r="N17" s="78">
        <v>0</v>
      </c>
      <c r="O17" s="78">
        <v>128244.4436256</v>
      </c>
      <c r="P17" s="79">
        <v>7.0000000000000001E-3</v>
      </c>
      <c r="Q17" s="79">
        <v>5.1499999999999997E-2</v>
      </c>
      <c r="R17" s="79">
        <v>2.7300000000000001E-2</v>
      </c>
      <c r="S17" s="107"/>
    </row>
    <row r="18" spans="2:19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8">
        <v>0.33</v>
      </c>
      <c r="I18" t="s">
        <v>102</v>
      </c>
      <c r="J18" s="79">
        <v>1E-3</v>
      </c>
      <c r="K18" s="79">
        <v>-8.3999999999999995E-3</v>
      </c>
      <c r="L18" s="78">
        <v>38838140</v>
      </c>
      <c r="M18" s="78">
        <v>101.18</v>
      </c>
      <c r="N18" s="78">
        <v>0</v>
      </c>
      <c r="O18" s="78">
        <v>39296.430052000003</v>
      </c>
      <c r="P18" s="79">
        <v>3.2000000000000002E-3</v>
      </c>
      <c r="Q18" s="79">
        <v>1.5800000000000002E-2</v>
      </c>
      <c r="R18" s="79">
        <v>8.3999999999999995E-3</v>
      </c>
      <c r="S18" s="107"/>
    </row>
    <row r="19" spans="2:19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8">
        <v>8.75</v>
      </c>
      <c r="I19" t="s">
        <v>102</v>
      </c>
      <c r="J19" s="79">
        <v>5.0000000000000001E-3</v>
      </c>
      <c r="K19" s="79">
        <v>-6.8999999999999999E-3</v>
      </c>
      <c r="L19" s="78">
        <v>383717446</v>
      </c>
      <c r="M19" s="78">
        <v>111</v>
      </c>
      <c r="N19" s="78">
        <v>0</v>
      </c>
      <c r="O19" s="78">
        <v>425926.36505999998</v>
      </c>
      <c r="P19" s="79">
        <v>2.8199999999999999E-2</v>
      </c>
      <c r="Q19" s="79">
        <v>0.1711</v>
      </c>
      <c r="R19" s="79">
        <v>9.0700000000000003E-2</v>
      </c>
      <c r="S19" s="107"/>
    </row>
    <row r="20" spans="2:19">
      <c r="B20" s="80" t="s">
        <v>252</v>
      </c>
      <c r="C20" s="16"/>
      <c r="D20" s="16"/>
      <c r="H20" s="82">
        <v>2.66</v>
      </c>
      <c r="K20" s="81">
        <v>1.6999999999999999E-3</v>
      </c>
      <c r="L20" s="82">
        <v>1425935012</v>
      </c>
      <c r="N20" s="82">
        <v>0</v>
      </c>
      <c r="O20" s="82">
        <v>1506855.8986046</v>
      </c>
      <c r="Q20" s="81">
        <v>0.60519999999999996</v>
      </c>
      <c r="R20" s="81">
        <v>0.32079999999999997</v>
      </c>
      <c r="S20" s="107"/>
    </row>
    <row r="21" spans="2:19">
      <c r="B21" s="80" t="s">
        <v>253</v>
      </c>
      <c r="C21" s="16"/>
      <c r="D21" s="16"/>
      <c r="H21" s="82">
        <v>0.6</v>
      </c>
      <c r="K21" s="81">
        <v>2.0000000000000001E-4</v>
      </c>
      <c r="L21" s="82">
        <v>406815120</v>
      </c>
      <c r="N21" s="82">
        <v>0</v>
      </c>
      <c r="O21" s="82">
        <v>406779.2183679</v>
      </c>
      <c r="Q21" s="81">
        <v>0.16339999999999999</v>
      </c>
      <c r="R21" s="81">
        <v>8.6599999999999996E-2</v>
      </c>
      <c r="S21" s="107"/>
    </row>
    <row r="22" spans="2:19">
      <c r="B22" t="s">
        <v>254</v>
      </c>
      <c r="C22" t="s">
        <v>255</v>
      </c>
      <c r="D22" t="s">
        <v>100</v>
      </c>
      <c r="E22" t="s">
        <v>238</v>
      </c>
      <c r="G22" t="s">
        <v>256</v>
      </c>
      <c r="H22" s="78">
        <v>0.42</v>
      </c>
      <c r="I22" t="s">
        <v>102</v>
      </c>
      <c r="J22" s="79">
        <v>0</v>
      </c>
      <c r="K22" s="79">
        <v>2.0000000000000001E-4</v>
      </c>
      <c r="L22" s="78">
        <v>82851999</v>
      </c>
      <c r="M22" s="78">
        <v>100</v>
      </c>
      <c r="N22" s="78">
        <v>0</v>
      </c>
      <c r="O22" s="78">
        <v>82851.998999999996</v>
      </c>
      <c r="P22" s="79">
        <v>9.1999999999999998E-3</v>
      </c>
      <c r="Q22" s="79">
        <v>3.3300000000000003E-2</v>
      </c>
      <c r="R22" s="79">
        <v>1.7600000000000001E-2</v>
      </c>
      <c r="S22" s="107"/>
    </row>
    <row r="23" spans="2:19">
      <c r="B23" t="s">
        <v>257</v>
      </c>
      <c r="C23" t="s">
        <v>258</v>
      </c>
      <c r="D23" t="s">
        <v>100</v>
      </c>
      <c r="E23" t="s">
        <v>238</v>
      </c>
      <c r="G23" t="s">
        <v>259</v>
      </c>
      <c r="H23" s="78">
        <v>0.59</v>
      </c>
      <c r="I23" t="s">
        <v>102</v>
      </c>
      <c r="J23" s="79">
        <v>0</v>
      </c>
      <c r="K23" s="79">
        <v>2.0000000000000001E-4</v>
      </c>
      <c r="L23" s="78">
        <v>187909921</v>
      </c>
      <c r="M23" s="78">
        <v>99.99</v>
      </c>
      <c r="N23" s="78">
        <v>0</v>
      </c>
      <c r="O23" s="78">
        <v>187891.13000790001</v>
      </c>
      <c r="P23" s="79">
        <v>2.6800000000000001E-2</v>
      </c>
      <c r="Q23" s="79">
        <v>7.5499999999999998E-2</v>
      </c>
      <c r="R23" s="79">
        <v>0.04</v>
      </c>
      <c r="S23" s="107"/>
    </row>
    <row r="24" spans="2:19">
      <c r="B24" t="s">
        <v>260</v>
      </c>
      <c r="C24" t="s">
        <v>261</v>
      </c>
      <c r="D24" t="s">
        <v>100</v>
      </c>
      <c r="E24" t="s">
        <v>238</v>
      </c>
      <c r="G24" t="s">
        <v>262</v>
      </c>
      <c r="H24" s="78">
        <v>0.67</v>
      </c>
      <c r="I24" t="s">
        <v>102</v>
      </c>
      <c r="J24" s="79">
        <v>0</v>
      </c>
      <c r="K24" s="79">
        <v>1E-4</v>
      </c>
      <c r="L24" s="78">
        <v>101000000</v>
      </c>
      <c r="M24" s="78">
        <v>99.99</v>
      </c>
      <c r="N24" s="78">
        <v>0</v>
      </c>
      <c r="O24" s="78">
        <v>100989.9</v>
      </c>
      <c r="P24" s="79">
        <v>1.44E-2</v>
      </c>
      <c r="Q24" s="79">
        <v>4.0599999999999997E-2</v>
      </c>
      <c r="R24" s="79">
        <v>2.1499999999999998E-2</v>
      </c>
      <c r="S24" s="107"/>
    </row>
    <row r="25" spans="2:19">
      <c r="B25" t="s">
        <v>263</v>
      </c>
      <c r="C25" t="s">
        <v>264</v>
      </c>
      <c r="D25" t="s">
        <v>100</v>
      </c>
      <c r="E25" t="s">
        <v>238</v>
      </c>
      <c r="G25" t="s">
        <v>265</v>
      </c>
      <c r="H25" s="78">
        <v>0.84</v>
      </c>
      <c r="I25" t="s">
        <v>102</v>
      </c>
      <c r="J25" s="79">
        <v>0</v>
      </c>
      <c r="K25" s="79">
        <v>2.0000000000000001E-4</v>
      </c>
      <c r="L25" s="78">
        <v>35053200</v>
      </c>
      <c r="M25" s="78">
        <v>99.98</v>
      </c>
      <c r="N25" s="78">
        <v>0</v>
      </c>
      <c r="O25" s="78">
        <v>35046.189359999997</v>
      </c>
      <c r="P25" s="79">
        <v>7.0000000000000001E-3</v>
      </c>
      <c r="Q25" s="79">
        <v>1.41E-2</v>
      </c>
      <c r="R25" s="79">
        <v>7.4999999999999997E-3</v>
      </c>
      <c r="S25" s="107"/>
    </row>
    <row r="26" spans="2:19">
      <c r="B26" s="80" t="s">
        <v>266</v>
      </c>
      <c r="C26" s="16"/>
      <c r="D26" s="16"/>
      <c r="H26" s="82">
        <v>3.42</v>
      </c>
      <c r="K26" s="81">
        <v>2.3E-3</v>
      </c>
      <c r="L26" s="82">
        <v>1019119892</v>
      </c>
      <c r="N26" s="82">
        <v>0</v>
      </c>
      <c r="O26" s="82">
        <v>1100076.6802367</v>
      </c>
      <c r="Q26" s="81">
        <v>0.44180000000000003</v>
      </c>
      <c r="R26" s="81">
        <v>0.23419999999999999</v>
      </c>
      <c r="S26" s="107"/>
    </row>
    <row r="27" spans="2:19">
      <c r="B27" t="s">
        <v>267</v>
      </c>
      <c r="C27" t="s">
        <v>268</v>
      </c>
      <c r="D27" t="s">
        <v>100</v>
      </c>
      <c r="E27" t="s">
        <v>238</v>
      </c>
      <c r="G27" t="s">
        <v>269</v>
      </c>
      <c r="H27" s="78">
        <v>0.59</v>
      </c>
      <c r="I27" t="s">
        <v>102</v>
      </c>
      <c r="J27" s="79">
        <v>5.0000000000000001E-3</v>
      </c>
      <c r="K27" s="79">
        <v>2.0000000000000001E-4</v>
      </c>
      <c r="L27" s="78">
        <v>237341723</v>
      </c>
      <c r="M27" s="78">
        <v>100.5</v>
      </c>
      <c r="N27" s="78">
        <v>0</v>
      </c>
      <c r="O27" s="78">
        <v>238528.43161500001</v>
      </c>
      <c r="P27" s="79">
        <v>1.52E-2</v>
      </c>
      <c r="Q27" s="79">
        <v>9.5799999999999996E-2</v>
      </c>
      <c r="R27" s="79">
        <v>5.0799999999999998E-2</v>
      </c>
      <c r="S27" s="107"/>
    </row>
    <row r="28" spans="2:19">
      <c r="B28" t="s">
        <v>270</v>
      </c>
      <c r="C28" t="s">
        <v>271</v>
      </c>
      <c r="D28" t="s">
        <v>100</v>
      </c>
      <c r="E28" t="s">
        <v>238</v>
      </c>
      <c r="G28" t="s">
        <v>272</v>
      </c>
      <c r="H28" s="78">
        <v>1.54</v>
      </c>
      <c r="I28" t="s">
        <v>102</v>
      </c>
      <c r="J28" s="79">
        <v>5.5E-2</v>
      </c>
      <c r="K28" s="79">
        <v>4.0000000000000002E-4</v>
      </c>
      <c r="L28" s="78">
        <v>261316343</v>
      </c>
      <c r="M28" s="78">
        <v>110.94</v>
      </c>
      <c r="N28" s="78">
        <v>0</v>
      </c>
      <c r="O28" s="78">
        <v>289904.35092420003</v>
      </c>
      <c r="P28" s="79">
        <v>1.47E-2</v>
      </c>
      <c r="Q28" s="79">
        <v>0.1164</v>
      </c>
      <c r="R28" s="79">
        <v>6.1699999999999998E-2</v>
      </c>
      <c r="S28" s="107"/>
    </row>
    <row r="29" spans="2:19">
      <c r="B29" t="s">
        <v>273</v>
      </c>
      <c r="C29" t="s">
        <v>274</v>
      </c>
      <c r="D29" t="s">
        <v>100</v>
      </c>
      <c r="E29" t="s">
        <v>238</v>
      </c>
      <c r="G29" t="s">
        <v>275</v>
      </c>
      <c r="H29" s="78">
        <v>19.03</v>
      </c>
      <c r="I29" t="s">
        <v>102</v>
      </c>
      <c r="J29" s="79">
        <v>3.7499999999999999E-2</v>
      </c>
      <c r="K29" s="79">
        <v>1.55E-2</v>
      </c>
      <c r="L29" s="78">
        <v>92246712</v>
      </c>
      <c r="M29" s="78">
        <v>148.69999999999999</v>
      </c>
      <c r="N29" s="78">
        <v>0</v>
      </c>
      <c r="O29" s="78">
        <v>137170.86074400001</v>
      </c>
      <c r="P29" s="79">
        <v>5.4999999999999997E-3</v>
      </c>
      <c r="Q29" s="79">
        <v>5.5100000000000003E-2</v>
      </c>
      <c r="R29" s="79">
        <v>2.92E-2</v>
      </c>
      <c r="S29" s="107"/>
    </row>
    <row r="30" spans="2:19">
      <c r="B30" t="s">
        <v>276</v>
      </c>
      <c r="C30" t="s">
        <v>277</v>
      </c>
      <c r="D30" t="s">
        <v>100</v>
      </c>
      <c r="E30" t="s">
        <v>238</v>
      </c>
      <c r="G30" t="s">
        <v>278</v>
      </c>
      <c r="H30" s="78">
        <v>4.93</v>
      </c>
      <c r="I30" t="s">
        <v>102</v>
      </c>
      <c r="J30" s="79">
        <v>1.7500000000000002E-2</v>
      </c>
      <c r="K30" s="79">
        <v>3.0999999999999999E-3</v>
      </c>
      <c r="L30" s="78">
        <v>7242088</v>
      </c>
      <c r="M30" s="78">
        <v>108.85</v>
      </c>
      <c r="N30" s="78">
        <v>0</v>
      </c>
      <c r="O30" s="78">
        <v>7883.012788</v>
      </c>
      <c r="P30" s="79">
        <v>4.0000000000000002E-4</v>
      </c>
      <c r="Q30" s="79">
        <v>3.2000000000000002E-3</v>
      </c>
      <c r="R30" s="79">
        <v>1.6999999999999999E-3</v>
      </c>
      <c r="S30" s="107"/>
    </row>
    <row r="31" spans="2:19">
      <c r="B31" t="s">
        <v>279</v>
      </c>
      <c r="C31" t="s">
        <v>280</v>
      </c>
      <c r="D31" t="s">
        <v>100</v>
      </c>
      <c r="E31" t="s">
        <v>238</v>
      </c>
      <c r="G31" t="s">
        <v>281</v>
      </c>
      <c r="H31" s="78">
        <v>0.83</v>
      </c>
      <c r="I31" t="s">
        <v>102</v>
      </c>
      <c r="J31" s="79">
        <v>0.01</v>
      </c>
      <c r="K31" s="79">
        <v>2.0000000000000001E-4</v>
      </c>
      <c r="L31" s="78">
        <v>284141603</v>
      </c>
      <c r="M31" s="78">
        <v>100.98</v>
      </c>
      <c r="N31" s="78">
        <v>0</v>
      </c>
      <c r="O31" s="78">
        <v>286926.19070939999</v>
      </c>
      <c r="P31" s="79">
        <v>1.9199999999999998E-2</v>
      </c>
      <c r="Q31" s="79">
        <v>0.1152</v>
      </c>
      <c r="R31" s="79">
        <v>6.1100000000000002E-2</v>
      </c>
      <c r="S31" s="107"/>
    </row>
    <row r="32" spans="2:19">
      <c r="B32" t="s">
        <v>282</v>
      </c>
      <c r="C32" t="s">
        <v>283</v>
      </c>
      <c r="D32" t="s">
        <v>100</v>
      </c>
      <c r="E32" t="s">
        <v>238</v>
      </c>
      <c r="G32" t="s">
        <v>284</v>
      </c>
      <c r="H32" s="78">
        <v>2.06</v>
      </c>
      <c r="I32" t="s">
        <v>102</v>
      </c>
      <c r="J32" s="79">
        <v>7.4999999999999997E-3</v>
      </c>
      <c r="K32" s="79">
        <v>8.9999999999999998E-4</v>
      </c>
      <c r="L32" s="78">
        <v>136831423</v>
      </c>
      <c r="M32" s="78">
        <v>102.07</v>
      </c>
      <c r="N32" s="78">
        <v>0</v>
      </c>
      <c r="O32" s="78">
        <v>139663.83345609999</v>
      </c>
      <c r="P32" s="79">
        <v>9.1000000000000004E-3</v>
      </c>
      <c r="Q32" s="79">
        <v>5.6099999999999997E-2</v>
      </c>
      <c r="R32" s="79">
        <v>2.9700000000000001E-2</v>
      </c>
      <c r="S32" s="107"/>
    </row>
    <row r="33" spans="1:19">
      <c r="B33" s="80" t="s">
        <v>285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07"/>
    </row>
    <row r="34" spans="1:19">
      <c r="B34" t="s">
        <v>226</v>
      </c>
      <c r="C34" t="s">
        <v>226</v>
      </c>
      <c r="D34" s="16"/>
      <c r="E34" t="s">
        <v>226</v>
      </c>
      <c r="H34" s="78">
        <v>0</v>
      </c>
      <c r="I34" t="s">
        <v>226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07"/>
    </row>
    <row r="35" spans="1:19">
      <c r="B35" s="80" t="s">
        <v>286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07"/>
    </row>
    <row r="36" spans="1:19">
      <c r="B36" t="s">
        <v>226</v>
      </c>
      <c r="C36" t="s">
        <v>226</v>
      </c>
      <c r="D36" s="16"/>
      <c r="E36" t="s">
        <v>226</v>
      </c>
      <c r="H36" s="78">
        <v>0</v>
      </c>
      <c r="I36" t="s">
        <v>226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07"/>
    </row>
    <row r="37" spans="1:19">
      <c r="B37" s="80" t="s">
        <v>231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07"/>
    </row>
    <row r="38" spans="1:19">
      <c r="B38" s="80" t="s">
        <v>287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07"/>
    </row>
    <row r="39" spans="1:19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07"/>
    </row>
    <row r="40" spans="1:19">
      <c r="B40" s="80" t="s">
        <v>288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07"/>
    </row>
    <row r="41" spans="1:19">
      <c r="B41" t="s">
        <v>226</v>
      </c>
      <c r="C41" t="s">
        <v>226</v>
      </c>
      <c r="D41" s="16"/>
      <c r="E41" t="s">
        <v>226</v>
      </c>
      <c r="H41" s="78">
        <v>0</v>
      </c>
      <c r="I41" t="s">
        <v>226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07"/>
    </row>
    <row r="42" spans="1:19">
      <c r="B42" t="s">
        <v>289</v>
      </c>
      <c r="C42" s="16"/>
      <c r="D42" s="16"/>
      <c r="S42" s="107"/>
    </row>
    <row r="43" spans="1:19">
      <c r="B43" t="s">
        <v>290</v>
      </c>
      <c r="C43" s="16"/>
      <c r="D43" s="16"/>
      <c r="S43" s="107"/>
    </row>
    <row r="44" spans="1:19">
      <c r="B44" t="s">
        <v>291</v>
      </c>
      <c r="C44" s="16"/>
      <c r="D44" s="16"/>
      <c r="S44" s="107"/>
    </row>
    <row r="45" spans="1:19">
      <c r="B45" t="s">
        <v>292</v>
      </c>
      <c r="C45" s="16"/>
      <c r="D45" s="16"/>
      <c r="S45" s="107"/>
    </row>
    <row r="46" spans="1:19">
      <c r="A46" s="107" t="s">
        <v>1527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</row>
    <row r="47" spans="1:19">
      <c r="A47" s="107" t="s">
        <v>1528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5"/>
    <mergeCell ref="A46:R46"/>
    <mergeCell ref="A47:R47"/>
  </mergeCells>
  <dataValidations count="1">
    <dataValidation allowBlank="1" showInputMessage="1" showErrorMessage="1" sqref="O48:R1048576 N9 N1:N7 B48:M1048576 S46:S1048576 T1:XFD1048576 S1 O1:R45 N11:N45 A1:A1048576 B1:M45 N4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1407</v>
      </c>
    </row>
    <row r="3" spans="2:23">
      <c r="B3" s="2" t="s">
        <v>2</v>
      </c>
      <c r="C3" t="s">
        <v>1408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862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863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233</v>
      </c>
      <c r="D26" s="16"/>
    </row>
    <row r="27" spans="2:23">
      <c r="B27" t="s">
        <v>289</v>
      </c>
      <c r="D27" s="16"/>
    </row>
    <row r="28" spans="2:23">
      <c r="B28" t="s">
        <v>290</v>
      </c>
      <c r="D28" s="16"/>
    </row>
    <row r="29" spans="2:23">
      <c r="B29" t="s">
        <v>291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1407</v>
      </c>
    </row>
    <row r="3" spans="2:68">
      <c r="B3" s="2" t="s">
        <v>2</v>
      </c>
      <c r="C3" t="s">
        <v>1408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289</v>
      </c>
      <c r="C25" s="16"/>
      <c r="D25" s="16"/>
      <c r="E25" s="16"/>
      <c r="F25" s="16"/>
      <c r="G25" s="16"/>
    </row>
    <row r="26" spans="2:21">
      <c r="B26" t="s">
        <v>290</v>
      </c>
      <c r="C26" s="16"/>
      <c r="D26" s="16"/>
      <c r="E26" s="16"/>
      <c r="F26" s="16"/>
      <c r="G26" s="16"/>
    </row>
    <row r="27" spans="2:21">
      <c r="B27" t="s">
        <v>291</v>
      </c>
      <c r="C27" s="16"/>
      <c r="D27" s="16"/>
      <c r="E27" s="16"/>
      <c r="F27" s="16"/>
      <c r="G27" s="16"/>
    </row>
    <row r="28" spans="2:21">
      <c r="B28" t="s">
        <v>292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1407</v>
      </c>
    </row>
    <row r="3" spans="2:66">
      <c r="B3" s="2" t="s">
        <v>2</v>
      </c>
      <c r="C3" t="s">
        <v>1408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6.02</v>
      </c>
      <c r="L11" s="7"/>
      <c r="M11" s="7"/>
      <c r="N11" s="77">
        <v>3.2899999999999999E-2</v>
      </c>
      <c r="O11" s="76">
        <v>113821421.59</v>
      </c>
      <c r="P11" s="33"/>
      <c r="Q11" s="76">
        <v>0</v>
      </c>
      <c r="R11" s="76">
        <v>317742.24346855644</v>
      </c>
      <c r="S11" s="7"/>
      <c r="T11" s="77">
        <v>1</v>
      </c>
      <c r="U11" s="77">
        <v>6.7599999999999993E-2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6.22</v>
      </c>
      <c r="N12" s="81">
        <v>4.3700000000000003E-2</v>
      </c>
      <c r="O12" s="82">
        <v>34877707.590000004</v>
      </c>
      <c r="Q12" s="82">
        <v>0</v>
      </c>
      <c r="R12" s="82">
        <v>31530.902631804001</v>
      </c>
      <c r="T12" s="81">
        <v>9.9199999999999997E-2</v>
      </c>
      <c r="U12" s="81">
        <v>6.7000000000000002E-3</v>
      </c>
    </row>
    <row r="13" spans="2:66">
      <c r="B13" s="80" t="s">
        <v>293</v>
      </c>
      <c r="C13" s="16"/>
      <c r="D13" s="16"/>
      <c r="E13" s="16"/>
      <c r="F13" s="16"/>
      <c r="K13" s="82">
        <v>7.74</v>
      </c>
      <c r="N13" s="81">
        <v>3.3999999999999998E-3</v>
      </c>
      <c r="O13" s="82">
        <v>15173439</v>
      </c>
      <c r="Q13" s="82">
        <v>0</v>
      </c>
      <c r="R13" s="82">
        <v>15966.9777595</v>
      </c>
      <c r="T13" s="81">
        <v>5.0299999999999997E-2</v>
      </c>
      <c r="U13" s="81">
        <v>3.3999999999999998E-3</v>
      </c>
    </row>
    <row r="14" spans="2:66">
      <c r="B14" t="s">
        <v>297</v>
      </c>
      <c r="C14" t="s">
        <v>298</v>
      </c>
      <c r="D14" t="s">
        <v>100</v>
      </c>
      <c r="E14" t="s">
        <v>123</v>
      </c>
      <c r="F14" t="s">
        <v>299</v>
      </c>
      <c r="G14" t="s">
        <v>300</v>
      </c>
      <c r="H14" t="s">
        <v>213</v>
      </c>
      <c r="I14" t="s">
        <v>214</v>
      </c>
      <c r="J14" t="s">
        <v>301</v>
      </c>
      <c r="K14" s="78">
        <v>6.93</v>
      </c>
      <c r="L14" t="s">
        <v>102</v>
      </c>
      <c r="M14" s="79">
        <v>1.2200000000000001E-2</v>
      </c>
      <c r="N14" s="79">
        <v>3.5000000000000001E-3</v>
      </c>
      <c r="O14" s="78">
        <v>10647000</v>
      </c>
      <c r="P14" s="78">
        <v>108.12</v>
      </c>
      <c r="Q14" s="78">
        <v>0</v>
      </c>
      <c r="R14" s="78">
        <v>11511.536400000001</v>
      </c>
      <c r="S14" s="79">
        <v>5.3E-3</v>
      </c>
      <c r="T14" s="79">
        <v>3.6200000000000003E-2</v>
      </c>
      <c r="U14" s="79">
        <v>2.5000000000000001E-3</v>
      </c>
    </row>
    <row r="15" spans="2:66">
      <c r="B15" t="s">
        <v>302</v>
      </c>
      <c r="C15" t="s">
        <v>303</v>
      </c>
      <c r="D15" t="s">
        <v>100</v>
      </c>
      <c r="E15" t="s">
        <v>123</v>
      </c>
      <c r="F15" t="s">
        <v>299</v>
      </c>
      <c r="G15" t="s">
        <v>300</v>
      </c>
      <c r="H15" t="s">
        <v>213</v>
      </c>
      <c r="I15" t="s">
        <v>214</v>
      </c>
      <c r="J15" t="s">
        <v>301</v>
      </c>
      <c r="K15" s="78">
        <v>9.91</v>
      </c>
      <c r="L15" t="s">
        <v>102</v>
      </c>
      <c r="M15" s="79">
        <v>2E-3</v>
      </c>
      <c r="N15" s="79">
        <v>2E-3</v>
      </c>
      <c r="O15" s="78">
        <v>4102000</v>
      </c>
      <c r="P15" s="78">
        <v>97.260350000000003</v>
      </c>
      <c r="Q15" s="78">
        <v>0</v>
      </c>
      <c r="R15" s="78">
        <v>3989.619557</v>
      </c>
      <c r="S15" s="79">
        <v>6.3E-3</v>
      </c>
      <c r="T15" s="79">
        <v>1.26E-2</v>
      </c>
      <c r="U15" s="79">
        <v>8.0000000000000004E-4</v>
      </c>
    </row>
    <row r="16" spans="2:66">
      <c r="B16" t="s">
        <v>304</v>
      </c>
      <c r="C16" t="s">
        <v>305</v>
      </c>
      <c r="D16" t="s">
        <v>100</v>
      </c>
      <c r="E16" t="s">
        <v>123</v>
      </c>
      <c r="F16" t="s">
        <v>306</v>
      </c>
      <c r="G16" t="s">
        <v>307</v>
      </c>
      <c r="H16" t="s">
        <v>308</v>
      </c>
      <c r="I16" t="s">
        <v>150</v>
      </c>
      <c r="J16" t="s">
        <v>309</v>
      </c>
      <c r="K16" s="78">
        <v>9.14</v>
      </c>
      <c r="L16" t="s">
        <v>102</v>
      </c>
      <c r="M16" s="79">
        <v>2.4799999999999999E-2</v>
      </c>
      <c r="N16" s="79">
        <v>1.44E-2</v>
      </c>
      <c r="O16" s="78">
        <v>424439</v>
      </c>
      <c r="P16" s="78">
        <v>109.75</v>
      </c>
      <c r="Q16" s="78">
        <v>0</v>
      </c>
      <c r="R16" s="78">
        <v>465.82180249999999</v>
      </c>
      <c r="S16" s="79">
        <v>2.0000000000000001E-4</v>
      </c>
      <c r="T16" s="79">
        <v>1.5E-3</v>
      </c>
      <c r="U16" s="79">
        <v>1E-4</v>
      </c>
    </row>
    <row r="17" spans="2:21">
      <c r="B17" s="80" t="s">
        <v>252</v>
      </c>
      <c r="C17" s="16"/>
      <c r="D17" s="16"/>
      <c r="E17" s="16"/>
      <c r="F17" s="16"/>
      <c r="K17" s="82">
        <v>4.0599999999999996</v>
      </c>
      <c r="N17" s="81">
        <v>7.6399999999999996E-2</v>
      </c>
      <c r="O17" s="82">
        <v>4875800.74</v>
      </c>
      <c r="Q17" s="82">
        <v>0</v>
      </c>
      <c r="R17" s="82">
        <v>4231.3211251459998</v>
      </c>
      <c r="T17" s="81">
        <v>1.3299999999999999E-2</v>
      </c>
      <c r="U17" s="81">
        <v>8.9999999999999998E-4</v>
      </c>
    </row>
    <row r="18" spans="2:21">
      <c r="B18" t="s">
        <v>310</v>
      </c>
      <c r="C18" t="s">
        <v>311</v>
      </c>
      <c r="D18" t="s">
        <v>100</v>
      </c>
      <c r="E18" t="s">
        <v>123</v>
      </c>
      <c r="F18" t="s">
        <v>312</v>
      </c>
      <c r="G18" t="s">
        <v>132</v>
      </c>
      <c r="H18" t="s">
        <v>313</v>
      </c>
      <c r="I18" t="s">
        <v>150</v>
      </c>
      <c r="J18" t="s">
        <v>314</v>
      </c>
      <c r="K18" s="78">
        <v>4.0599999999999996</v>
      </c>
      <c r="L18" t="s">
        <v>102</v>
      </c>
      <c r="M18" s="79">
        <v>3.5999999999999997E-2</v>
      </c>
      <c r="N18" s="79">
        <v>7.5800000000000006E-2</v>
      </c>
      <c r="O18" s="78">
        <v>4701908.1399999997</v>
      </c>
      <c r="P18" s="78">
        <v>86.99</v>
      </c>
      <c r="Q18" s="78">
        <v>0</v>
      </c>
      <c r="R18" s="78">
        <v>4090.1898909860001</v>
      </c>
      <c r="S18" s="79">
        <v>2.5000000000000001E-3</v>
      </c>
      <c r="T18" s="79">
        <v>1.29E-2</v>
      </c>
      <c r="U18" s="79">
        <v>8.9999999999999998E-4</v>
      </c>
    </row>
    <row r="19" spans="2:21">
      <c r="B19" t="s">
        <v>315</v>
      </c>
      <c r="C19" t="s">
        <v>316</v>
      </c>
      <c r="D19" t="s">
        <v>100</v>
      </c>
      <c r="E19" t="s">
        <v>123</v>
      </c>
      <c r="F19" t="s">
        <v>312</v>
      </c>
      <c r="G19" t="s">
        <v>132</v>
      </c>
      <c r="H19" t="s">
        <v>226</v>
      </c>
      <c r="I19" t="s">
        <v>317</v>
      </c>
      <c r="J19" t="s">
        <v>318</v>
      </c>
      <c r="K19" s="78">
        <v>4.05</v>
      </c>
      <c r="L19" t="s">
        <v>102</v>
      </c>
      <c r="M19" s="79">
        <v>3.85E-2</v>
      </c>
      <c r="N19" s="79">
        <v>9.4399999999999998E-2</v>
      </c>
      <c r="O19" s="78">
        <v>173892.6</v>
      </c>
      <c r="P19" s="78">
        <v>81.16</v>
      </c>
      <c r="Q19" s="78">
        <v>0</v>
      </c>
      <c r="R19" s="78">
        <v>141.13123415999999</v>
      </c>
      <c r="S19" s="79">
        <v>3.0000000000000001E-3</v>
      </c>
      <c r="T19" s="79">
        <v>4.0000000000000002E-4</v>
      </c>
      <c r="U19" s="79">
        <v>0</v>
      </c>
    </row>
    <row r="20" spans="2:21">
      <c r="B20" s="80" t="s">
        <v>294</v>
      </c>
      <c r="C20" s="16"/>
      <c r="D20" s="16"/>
      <c r="E20" s="16"/>
      <c r="F20" s="16"/>
      <c r="K20" s="82">
        <v>4.8899999999999997</v>
      </c>
      <c r="N20" s="81">
        <v>8.8200000000000001E-2</v>
      </c>
      <c r="O20" s="82">
        <v>14828467.85</v>
      </c>
      <c r="Q20" s="82">
        <v>0</v>
      </c>
      <c r="R20" s="82">
        <v>11332.603747158</v>
      </c>
      <c r="T20" s="81">
        <v>3.5700000000000003E-2</v>
      </c>
      <c r="U20" s="81">
        <v>2.3999999999999998E-3</v>
      </c>
    </row>
    <row r="21" spans="2:21">
      <c r="B21" t="s">
        <v>319</v>
      </c>
      <c r="C21" t="s">
        <v>320</v>
      </c>
      <c r="D21" t="s">
        <v>100</v>
      </c>
      <c r="E21" t="s">
        <v>123</v>
      </c>
      <c r="F21" t="s">
        <v>321</v>
      </c>
      <c r="G21" t="s">
        <v>322</v>
      </c>
      <c r="H21" t="s">
        <v>323</v>
      </c>
      <c r="I21" t="s">
        <v>150</v>
      </c>
      <c r="J21" t="s">
        <v>324</v>
      </c>
      <c r="K21" s="78">
        <v>5.16</v>
      </c>
      <c r="L21" t="s">
        <v>102</v>
      </c>
      <c r="M21" s="79">
        <v>4.2999999999999997E-2</v>
      </c>
      <c r="N21" s="79">
        <v>7.3300000000000004E-2</v>
      </c>
      <c r="O21" s="78">
        <v>9524393.2100000009</v>
      </c>
      <c r="P21" s="78">
        <v>77.58</v>
      </c>
      <c r="Q21" s="78">
        <v>0</v>
      </c>
      <c r="R21" s="78">
        <v>7389.0242523180004</v>
      </c>
      <c r="S21" s="79">
        <v>6.7000000000000002E-3</v>
      </c>
      <c r="T21" s="79">
        <v>2.3300000000000001E-2</v>
      </c>
      <c r="U21" s="79">
        <v>1.6000000000000001E-3</v>
      </c>
    </row>
    <row r="22" spans="2:21">
      <c r="B22" t="s">
        <v>325</v>
      </c>
      <c r="C22" t="s">
        <v>326</v>
      </c>
      <c r="D22" t="s">
        <v>100</v>
      </c>
      <c r="E22" t="s">
        <v>123</v>
      </c>
      <c r="F22" t="s">
        <v>327</v>
      </c>
      <c r="G22" t="s">
        <v>328</v>
      </c>
      <c r="H22" t="s">
        <v>329</v>
      </c>
      <c r="I22" t="s">
        <v>150</v>
      </c>
      <c r="J22" t="s">
        <v>330</v>
      </c>
      <c r="K22" s="78">
        <v>4.38</v>
      </c>
      <c r="L22" t="s">
        <v>102</v>
      </c>
      <c r="M22" s="79">
        <v>4.6899999999999997E-2</v>
      </c>
      <c r="N22" s="79">
        <v>0.1162</v>
      </c>
      <c r="O22" s="78">
        <v>5304074.6399999997</v>
      </c>
      <c r="P22" s="78">
        <v>74.349999999999994</v>
      </c>
      <c r="Q22" s="78">
        <v>0</v>
      </c>
      <c r="R22" s="78">
        <v>3943.5794948399998</v>
      </c>
      <c r="S22" s="79">
        <v>2.7000000000000001E-3</v>
      </c>
      <c r="T22" s="79">
        <v>1.24E-2</v>
      </c>
      <c r="U22" s="79">
        <v>8.0000000000000004E-4</v>
      </c>
    </row>
    <row r="23" spans="2:21">
      <c r="B23" s="80" t="s">
        <v>331</v>
      </c>
      <c r="C23" s="16"/>
      <c r="D23" s="16"/>
      <c r="E23" s="16"/>
      <c r="F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226</v>
      </c>
      <c r="C24" t="s">
        <v>226</v>
      </c>
      <c r="D24" s="16"/>
      <c r="E24" s="16"/>
      <c r="F24" s="16"/>
      <c r="G24" t="s">
        <v>226</v>
      </c>
      <c r="H24" t="s">
        <v>226</v>
      </c>
      <c r="K24" s="78">
        <v>0</v>
      </c>
      <c r="L24" t="s">
        <v>226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s="80" t="s">
        <v>231</v>
      </c>
      <c r="C25" s="16"/>
      <c r="D25" s="16"/>
      <c r="E25" s="16"/>
      <c r="F25" s="16"/>
      <c r="K25" s="82">
        <v>6</v>
      </c>
      <c r="N25" s="81">
        <v>3.1699999999999999E-2</v>
      </c>
      <c r="O25" s="82">
        <v>78943714</v>
      </c>
      <c r="Q25" s="82">
        <v>0</v>
      </c>
      <c r="R25" s="82">
        <v>286211.34083675244</v>
      </c>
      <c r="T25" s="81">
        <v>0.90080000000000005</v>
      </c>
      <c r="U25" s="81">
        <v>6.0900000000000003E-2</v>
      </c>
    </row>
    <row r="26" spans="2:21">
      <c r="B26" s="80" t="s">
        <v>295</v>
      </c>
      <c r="C26" s="16"/>
      <c r="D26" s="16"/>
      <c r="E26" s="16"/>
      <c r="F26" s="16"/>
      <c r="K26" s="82">
        <v>14.12</v>
      </c>
      <c r="N26" s="81">
        <v>5.1400000000000001E-2</v>
      </c>
      <c r="O26" s="82">
        <v>10910000</v>
      </c>
      <c r="Q26" s="82">
        <v>0</v>
      </c>
      <c r="R26" s="82">
        <v>32487.0941823178</v>
      </c>
      <c r="T26" s="81">
        <v>0.1022</v>
      </c>
      <c r="U26" s="81">
        <v>6.8999999999999999E-3</v>
      </c>
    </row>
    <row r="27" spans="2:21">
      <c r="B27" t="s">
        <v>332</v>
      </c>
      <c r="C27" t="s">
        <v>333</v>
      </c>
      <c r="D27" t="s">
        <v>123</v>
      </c>
      <c r="E27" t="s">
        <v>334</v>
      </c>
      <c r="F27" t="s">
        <v>335</v>
      </c>
      <c r="G27" t="s">
        <v>336</v>
      </c>
      <c r="H27" t="s">
        <v>337</v>
      </c>
      <c r="I27" t="s">
        <v>338</v>
      </c>
      <c r="J27" t="s">
        <v>339</v>
      </c>
      <c r="K27" s="78">
        <v>4.0599999999999996</v>
      </c>
      <c r="L27" t="s">
        <v>106</v>
      </c>
      <c r="M27" s="79">
        <v>4.4999999999999998E-2</v>
      </c>
      <c r="N27" s="79">
        <v>3.04E-2</v>
      </c>
      <c r="O27" s="78">
        <v>800000</v>
      </c>
      <c r="P27" s="78">
        <v>106.425</v>
      </c>
      <c r="Q27" s="78">
        <v>0</v>
      </c>
      <c r="R27" s="78">
        <v>2950.9524000000001</v>
      </c>
      <c r="S27" s="79">
        <v>1E-3</v>
      </c>
      <c r="T27" s="79">
        <v>9.2999999999999992E-3</v>
      </c>
      <c r="U27" s="79">
        <v>5.9999999999999995E-4</v>
      </c>
    </row>
    <row r="28" spans="2:21">
      <c r="B28" t="s">
        <v>340</v>
      </c>
      <c r="C28" t="s">
        <v>341</v>
      </c>
      <c r="D28" t="s">
        <v>123</v>
      </c>
      <c r="E28" t="s">
        <v>334</v>
      </c>
      <c r="F28" t="s">
        <v>342</v>
      </c>
      <c r="G28" t="s">
        <v>343</v>
      </c>
      <c r="H28" t="s">
        <v>344</v>
      </c>
      <c r="I28" t="s">
        <v>338</v>
      </c>
      <c r="J28" t="s">
        <v>345</v>
      </c>
      <c r="K28" s="78">
        <v>15.12</v>
      </c>
      <c r="L28" t="s">
        <v>106</v>
      </c>
      <c r="M28" s="79">
        <v>4.1000000000000002E-2</v>
      </c>
      <c r="N28" s="79">
        <v>5.3499999999999999E-2</v>
      </c>
      <c r="O28" s="78">
        <v>10110000</v>
      </c>
      <c r="P28" s="78">
        <v>84.289611110781408</v>
      </c>
      <c r="Q28" s="78">
        <v>0</v>
      </c>
      <c r="R28" s="78">
        <v>29536.141782317802</v>
      </c>
      <c r="S28" s="79">
        <v>5.1000000000000004E-3</v>
      </c>
      <c r="T28" s="79">
        <v>9.2999999999999999E-2</v>
      </c>
      <c r="U28" s="79">
        <v>6.3E-3</v>
      </c>
    </row>
    <row r="29" spans="2:21">
      <c r="B29" s="80" t="s">
        <v>296</v>
      </c>
      <c r="C29" s="16"/>
      <c r="D29" s="16"/>
      <c r="E29" s="16"/>
      <c r="F29" s="16"/>
      <c r="K29" s="82">
        <v>4.96</v>
      </c>
      <c r="N29" s="81">
        <v>2.92E-2</v>
      </c>
      <c r="O29" s="82">
        <v>68033714</v>
      </c>
      <c r="Q29" s="82">
        <v>0</v>
      </c>
      <c r="R29" s="82">
        <v>253724.24665443465</v>
      </c>
      <c r="T29" s="81">
        <v>0.79849999999999999</v>
      </c>
      <c r="U29" s="81">
        <v>5.3999999999999999E-2</v>
      </c>
    </row>
    <row r="30" spans="2:21">
      <c r="B30" t="s">
        <v>346</v>
      </c>
      <c r="C30" t="s">
        <v>347</v>
      </c>
      <c r="D30" t="s">
        <v>123</v>
      </c>
      <c r="E30" t="s">
        <v>334</v>
      </c>
      <c r="F30" t="s">
        <v>348</v>
      </c>
      <c r="G30" t="s">
        <v>349</v>
      </c>
      <c r="H30" t="s">
        <v>350</v>
      </c>
      <c r="I30" t="s">
        <v>338</v>
      </c>
      <c r="J30" t="s">
        <v>351</v>
      </c>
      <c r="K30" s="78">
        <v>8.3699999999999992</v>
      </c>
      <c r="L30" t="s">
        <v>106</v>
      </c>
      <c r="M30" s="79">
        <v>3.6299999999999999E-2</v>
      </c>
      <c r="N30" s="79">
        <v>1.7100000000000001E-2</v>
      </c>
      <c r="O30" s="78">
        <v>536000</v>
      </c>
      <c r="P30" s="78">
        <v>118.16159722014925</v>
      </c>
      <c r="Q30" s="78">
        <v>0</v>
      </c>
      <c r="R30" s="78">
        <v>2195.1777943726001</v>
      </c>
      <c r="S30" s="79">
        <v>5.0000000000000001E-4</v>
      </c>
      <c r="T30" s="79">
        <v>6.8999999999999999E-3</v>
      </c>
      <c r="U30" s="79">
        <v>5.0000000000000001E-4</v>
      </c>
    </row>
    <row r="31" spans="2:21">
      <c r="B31" t="s">
        <v>352</v>
      </c>
      <c r="C31" t="s">
        <v>353</v>
      </c>
      <c r="D31" t="s">
        <v>123</v>
      </c>
      <c r="E31" t="s">
        <v>334</v>
      </c>
      <c r="F31" t="s">
        <v>354</v>
      </c>
      <c r="G31" t="s">
        <v>355</v>
      </c>
      <c r="H31" t="s">
        <v>356</v>
      </c>
      <c r="I31" t="s">
        <v>338</v>
      </c>
      <c r="J31" t="s">
        <v>357</v>
      </c>
      <c r="K31" s="78">
        <v>4.3600000000000003</v>
      </c>
      <c r="L31" t="s">
        <v>106</v>
      </c>
      <c r="M31" s="79">
        <v>2.0199999999999999E-2</v>
      </c>
      <c r="N31" s="79">
        <v>1.37E-2</v>
      </c>
      <c r="O31" s="78">
        <v>653000</v>
      </c>
      <c r="P31" s="78">
        <v>104.24381944869832</v>
      </c>
      <c r="Q31" s="78">
        <v>0</v>
      </c>
      <c r="R31" s="78">
        <v>2359.348280706</v>
      </c>
      <c r="S31" s="79">
        <v>4.0000000000000002E-4</v>
      </c>
      <c r="T31" s="79">
        <v>7.4000000000000003E-3</v>
      </c>
      <c r="U31" s="79">
        <v>5.0000000000000001E-4</v>
      </c>
    </row>
    <row r="32" spans="2:21">
      <c r="B32" t="s">
        <v>358</v>
      </c>
      <c r="C32" t="s">
        <v>359</v>
      </c>
      <c r="D32" t="s">
        <v>123</v>
      </c>
      <c r="E32" t="s">
        <v>334</v>
      </c>
      <c r="F32" t="s">
        <v>354</v>
      </c>
      <c r="G32" t="s">
        <v>355</v>
      </c>
      <c r="H32" t="s">
        <v>356</v>
      </c>
      <c r="I32" t="s">
        <v>338</v>
      </c>
      <c r="J32" t="s">
        <v>360</v>
      </c>
      <c r="K32" s="78">
        <v>3.96</v>
      </c>
      <c r="L32" t="s">
        <v>106</v>
      </c>
      <c r="M32" s="79">
        <v>3.09E-2</v>
      </c>
      <c r="N32" s="79">
        <v>1.5100000000000001E-2</v>
      </c>
      <c r="O32" s="78">
        <v>2098000</v>
      </c>
      <c r="P32" s="78">
        <v>108.72565833174451</v>
      </c>
      <c r="Q32" s="78">
        <v>0</v>
      </c>
      <c r="R32" s="78">
        <v>7906.1689046988004</v>
      </c>
      <c r="S32" s="79">
        <v>1.1999999999999999E-3</v>
      </c>
      <c r="T32" s="79">
        <v>2.4899999999999999E-2</v>
      </c>
      <c r="U32" s="79">
        <v>1.6999999999999999E-3</v>
      </c>
    </row>
    <row r="33" spans="2:21">
      <c r="B33" t="s">
        <v>361</v>
      </c>
      <c r="C33" t="s">
        <v>362</v>
      </c>
      <c r="D33" t="s">
        <v>123</v>
      </c>
      <c r="E33" t="s">
        <v>334</v>
      </c>
      <c r="F33" t="s">
        <v>354</v>
      </c>
      <c r="G33" t="s">
        <v>355</v>
      </c>
      <c r="H33" t="s">
        <v>356</v>
      </c>
      <c r="I33" t="s">
        <v>338</v>
      </c>
      <c r="J33" t="s">
        <v>363</v>
      </c>
      <c r="K33" s="78">
        <v>6.62</v>
      </c>
      <c r="L33" t="s">
        <v>106</v>
      </c>
      <c r="M33" s="79">
        <v>3.4200000000000001E-2</v>
      </c>
      <c r="N33" s="79">
        <v>1.9800000000000002E-2</v>
      </c>
      <c r="O33" s="78">
        <v>501000</v>
      </c>
      <c r="P33" s="78">
        <v>111.35197221556886</v>
      </c>
      <c r="Q33" s="78">
        <v>0</v>
      </c>
      <c r="R33" s="78">
        <v>1933.5891378527999</v>
      </c>
      <c r="S33" s="79">
        <v>0</v>
      </c>
      <c r="T33" s="79">
        <v>6.1000000000000004E-3</v>
      </c>
      <c r="U33" s="79">
        <v>4.0000000000000002E-4</v>
      </c>
    </row>
    <row r="34" spans="2:21">
      <c r="B34" t="s">
        <v>364</v>
      </c>
      <c r="C34" t="s">
        <v>365</v>
      </c>
      <c r="D34" t="s">
        <v>123</v>
      </c>
      <c r="E34" t="s">
        <v>334</v>
      </c>
      <c r="F34" t="s">
        <v>354</v>
      </c>
      <c r="G34" t="s">
        <v>355</v>
      </c>
      <c r="H34" t="s">
        <v>356</v>
      </c>
      <c r="I34" t="s">
        <v>338</v>
      </c>
      <c r="J34" t="s">
        <v>366</v>
      </c>
      <c r="K34" s="78">
        <v>3.45</v>
      </c>
      <c r="L34" t="s">
        <v>106</v>
      </c>
      <c r="M34" s="79">
        <v>3.4599999999999999E-2</v>
      </c>
      <c r="N34" s="79">
        <v>1.5800000000000002E-2</v>
      </c>
      <c r="O34" s="78">
        <v>484000</v>
      </c>
      <c r="P34" s="78">
        <v>109.52758332644628</v>
      </c>
      <c r="Q34" s="78">
        <v>0</v>
      </c>
      <c r="R34" s="78">
        <v>1837.3734024378</v>
      </c>
      <c r="S34" s="79">
        <v>2.0000000000000001E-4</v>
      </c>
      <c r="T34" s="79">
        <v>5.7999999999999996E-3</v>
      </c>
      <c r="U34" s="79">
        <v>4.0000000000000002E-4</v>
      </c>
    </row>
    <row r="35" spans="2:21">
      <c r="B35" t="s">
        <v>367</v>
      </c>
      <c r="C35" t="s">
        <v>368</v>
      </c>
      <c r="D35" t="s">
        <v>123</v>
      </c>
      <c r="E35" t="s">
        <v>334</v>
      </c>
      <c r="F35" t="s">
        <v>354</v>
      </c>
      <c r="G35" t="s">
        <v>355</v>
      </c>
      <c r="H35" t="s">
        <v>356</v>
      </c>
      <c r="I35" t="s">
        <v>338</v>
      </c>
      <c r="J35" t="s">
        <v>369</v>
      </c>
      <c r="K35" s="78">
        <v>3.51</v>
      </c>
      <c r="L35" t="s">
        <v>106</v>
      </c>
      <c r="M35" s="79">
        <v>0.04</v>
      </c>
      <c r="N35" s="79">
        <v>9.7999999999999997E-3</v>
      </c>
      <c r="O35" s="78">
        <v>1393000</v>
      </c>
      <c r="P35" s="78">
        <v>112.08688888729361</v>
      </c>
      <c r="Q35" s="78">
        <v>0</v>
      </c>
      <c r="R35" s="78">
        <v>5411.7096753852002</v>
      </c>
      <c r="S35" s="79">
        <v>5.0000000000000001E-4</v>
      </c>
      <c r="T35" s="79">
        <v>1.7000000000000001E-2</v>
      </c>
      <c r="U35" s="79">
        <v>1.1999999999999999E-3</v>
      </c>
    </row>
    <row r="36" spans="2:21">
      <c r="B36" t="s">
        <v>370</v>
      </c>
      <c r="C36" t="s">
        <v>371</v>
      </c>
      <c r="D36" t="s">
        <v>123</v>
      </c>
      <c r="E36" t="s">
        <v>334</v>
      </c>
      <c r="F36" t="s">
        <v>354</v>
      </c>
      <c r="G36" t="s">
        <v>355</v>
      </c>
      <c r="H36" t="s">
        <v>356</v>
      </c>
      <c r="I36" t="s">
        <v>338</v>
      </c>
      <c r="J36" t="s">
        <v>372</v>
      </c>
      <c r="K36" s="78">
        <v>3.31</v>
      </c>
      <c r="L36" t="s">
        <v>106</v>
      </c>
      <c r="M36" s="79">
        <v>4.1300000000000003E-2</v>
      </c>
      <c r="N36" s="79">
        <v>9.7999999999999997E-3</v>
      </c>
      <c r="O36" s="78">
        <v>950000</v>
      </c>
      <c r="P36" s="78">
        <v>112.79541666315789</v>
      </c>
      <c r="Q36" s="78">
        <v>0</v>
      </c>
      <c r="R36" s="78">
        <v>3714.0146844678002</v>
      </c>
      <c r="S36" s="79">
        <v>4.0000000000000002E-4</v>
      </c>
      <c r="T36" s="79">
        <v>1.17E-2</v>
      </c>
      <c r="U36" s="79">
        <v>8.0000000000000004E-4</v>
      </c>
    </row>
    <row r="37" spans="2:21">
      <c r="B37" t="s">
        <v>373</v>
      </c>
      <c r="C37" t="s">
        <v>374</v>
      </c>
      <c r="D37" t="s">
        <v>123</v>
      </c>
      <c r="E37" t="s">
        <v>334</v>
      </c>
      <c r="F37" t="s">
        <v>375</v>
      </c>
      <c r="G37" t="s">
        <v>355</v>
      </c>
      <c r="H37" t="s">
        <v>356</v>
      </c>
      <c r="I37" t="s">
        <v>338</v>
      </c>
      <c r="J37" t="s">
        <v>376</v>
      </c>
      <c r="K37" s="78">
        <v>4.0599999999999996</v>
      </c>
      <c r="L37" t="s">
        <v>106</v>
      </c>
      <c r="M37" s="79">
        <v>2.3E-2</v>
      </c>
      <c r="N37" s="79">
        <v>1.3299999999999999E-2</v>
      </c>
      <c r="O37" s="78">
        <v>2042000</v>
      </c>
      <c r="P37" s="78">
        <v>105.461375</v>
      </c>
      <c r="Q37" s="78">
        <v>0</v>
      </c>
      <c r="R37" s="78">
        <v>7464.1047478150003</v>
      </c>
      <c r="S37" s="79">
        <v>1E-3</v>
      </c>
      <c r="T37" s="79">
        <v>2.35E-2</v>
      </c>
      <c r="U37" s="79">
        <v>1.6000000000000001E-3</v>
      </c>
    </row>
    <row r="38" spans="2:21">
      <c r="B38" t="s">
        <v>377</v>
      </c>
      <c r="C38" t="s">
        <v>378</v>
      </c>
      <c r="D38" t="s">
        <v>123</v>
      </c>
      <c r="E38" t="s">
        <v>334</v>
      </c>
      <c r="F38" t="s">
        <v>375</v>
      </c>
      <c r="G38" t="s">
        <v>355</v>
      </c>
      <c r="H38" t="s">
        <v>356</v>
      </c>
      <c r="I38" t="s">
        <v>338</v>
      </c>
      <c r="J38" t="s">
        <v>379</v>
      </c>
      <c r="K38" s="78">
        <v>1.68</v>
      </c>
      <c r="L38" t="s">
        <v>106</v>
      </c>
      <c r="M38" s="79">
        <v>3.2099999999999997E-2</v>
      </c>
      <c r="N38" s="79">
        <v>8.0999999999999996E-3</v>
      </c>
      <c r="O38" s="78">
        <v>926000</v>
      </c>
      <c r="P38" s="78">
        <v>104.96784166306695</v>
      </c>
      <c r="Q38" s="78">
        <v>0</v>
      </c>
      <c r="R38" s="78">
        <v>3368.9596730307999</v>
      </c>
      <c r="S38" s="79">
        <v>4.0000000000000002E-4</v>
      </c>
      <c r="T38" s="79">
        <v>1.06E-2</v>
      </c>
      <c r="U38" s="79">
        <v>6.9999999999999999E-4</v>
      </c>
    </row>
    <row r="39" spans="2:21">
      <c r="B39" t="s">
        <v>380</v>
      </c>
      <c r="C39" t="s">
        <v>381</v>
      </c>
      <c r="D39" t="s">
        <v>123</v>
      </c>
      <c r="E39" t="s">
        <v>334</v>
      </c>
      <c r="F39" t="s">
        <v>375</v>
      </c>
      <c r="G39" t="s">
        <v>355</v>
      </c>
      <c r="H39" t="s">
        <v>356</v>
      </c>
      <c r="I39" t="s">
        <v>338</v>
      </c>
      <c r="J39" t="s">
        <v>382</v>
      </c>
      <c r="K39" s="78">
        <v>5.28</v>
      </c>
      <c r="L39" t="s">
        <v>106</v>
      </c>
      <c r="M39" s="79">
        <v>3.3000000000000002E-2</v>
      </c>
      <c r="N39" s="79">
        <v>1.2E-2</v>
      </c>
      <c r="O39" s="78">
        <v>2450000</v>
      </c>
      <c r="P39" s="78">
        <v>112.46883333469388</v>
      </c>
      <c r="Q39" s="78">
        <v>0</v>
      </c>
      <c r="R39" s="78">
        <v>9550.5159202821997</v>
      </c>
      <c r="S39" s="79">
        <v>1E-3</v>
      </c>
      <c r="T39" s="79">
        <v>3.0099999999999998E-2</v>
      </c>
      <c r="U39" s="79">
        <v>2E-3</v>
      </c>
    </row>
    <row r="40" spans="2:21">
      <c r="B40" t="s">
        <v>383</v>
      </c>
      <c r="C40" t="s">
        <v>384</v>
      </c>
      <c r="D40" t="s">
        <v>123</v>
      </c>
      <c r="E40" t="s">
        <v>334</v>
      </c>
      <c r="F40" t="s">
        <v>375</v>
      </c>
      <c r="G40" t="s">
        <v>355</v>
      </c>
      <c r="H40" t="s">
        <v>356</v>
      </c>
      <c r="I40" t="s">
        <v>338</v>
      </c>
      <c r="J40" t="s">
        <v>369</v>
      </c>
      <c r="K40" s="78">
        <v>4.59</v>
      </c>
      <c r="L40" t="s">
        <v>106</v>
      </c>
      <c r="M40" s="79">
        <v>3.9E-2</v>
      </c>
      <c r="N40" s="79">
        <v>1.1900000000000001E-2</v>
      </c>
      <c r="O40" s="78">
        <v>659000</v>
      </c>
      <c r="P40" s="78">
        <v>115.0205</v>
      </c>
      <c r="Q40" s="78">
        <v>0</v>
      </c>
      <c r="R40" s="78">
        <v>2627.17633927</v>
      </c>
      <c r="S40" s="79">
        <v>2.9999999999999997E-4</v>
      </c>
      <c r="T40" s="79">
        <v>8.3000000000000001E-3</v>
      </c>
      <c r="U40" s="79">
        <v>5.9999999999999995E-4</v>
      </c>
    </row>
    <row r="41" spans="2:21">
      <c r="B41" t="s">
        <v>385</v>
      </c>
      <c r="C41" t="s">
        <v>386</v>
      </c>
      <c r="D41" t="s">
        <v>123</v>
      </c>
      <c r="E41" t="s">
        <v>334</v>
      </c>
      <c r="F41" t="s">
        <v>387</v>
      </c>
      <c r="G41" t="s">
        <v>388</v>
      </c>
      <c r="H41" t="s">
        <v>356</v>
      </c>
      <c r="I41" t="s">
        <v>338</v>
      </c>
      <c r="J41" t="s">
        <v>389</v>
      </c>
      <c r="K41" s="78">
        <v>8.61</v>
      </c>
      <c r="L41" t="s">
        <v>106</v>
      </c>
      <c r="M41" s="79">
        <v>2.8500000000000001E-2</v>
      </c>
      <c r="N41" s="79">
        <v>1.5900000000000001E-2</v>
      </c>
      <c r="O41" s="78">
        <v>609000</v>
      </c>
      <c r="P41" s="78">
        <v>112.07550000000001</v>
      </c>
      <c r="Q41" s="78">
        <v>0</v>
      </c>
      <c r="R41" s="78">
        <v>2365.6829294700001</v>
      </c>
      <c r="S41" s="79">
        <v>4.0000000000000002E-4</v>
      </c>
      <c r="T41" s="79">
        <v>7.4000000000000003E-3</v>
      </c>
      <c r="U41" s="79">
        <v>5.0000000000000001E-4</v>
      </c>
    </row>
    <row r="42" spans="2:21">
      <c r="B42" t="s">
        <v>390</v>
      </c>
      <c r="C42" t="s">
        <v>391</v>
      </c>
      <c r="D42" t="s">
        <v>123</v>
      </c>
      <c r="E42" t="s">
        <v>334</v>
      </c>
      <c r="F42" t="s">
        <v>392</v>
      </c>
      <c r="G42" t="s">
        <v>355</v>
      </c>
      <c r="H42" t="s">
        <v>356</v>
      </c>
      <c r="I42" t="s">
        <v>338</v>
      </c>
      <c r="J42" t="s">
        <v>360</v>
      </c>
      <c r="K42" s="78">
        <v>4.34</v>
      </c>
      <c r="L42" t="s">
        <v>106</v>
      </c>
      <c r="M42" s="79">
        <v>2.1600000000000001E-2</v>
      </c>
      <c r="N42" s="79">
        <v>1.55E-2</v>
      </c>
      <c r="O42" s="78">
        <v>1700000</v>
      </c>
      <c r="P42" s="78">
        <v>104.14454444705882</v>
      </c>
      <c r="Q42" s="78">
        <v>0</v>
      </c>
      <c r="R42" s="78">
        <v>6136.4048479096</v>
      </c>
      <c r="S42" s="79">
        <v>5.9999999999999995E-4</v>
      </c>
      <c r="T42" s="79">
        <v>1.9300000000000001E-2</v>
      </c>
      <c r="U42" s="79">
        <v>1.2999999999999999E-3</v>
      </c>
    </row>
    <row r="43" spans="2:21">
      <c r="B43" t="s">
        <v>393</v>
      </c>
      <c r="C43" t="s">
        <v>394</v>
      </c>
      <c r="D43" t="s">
        <v>123</v>
      </c>
      <c r="E43" t="s">
        <v>334</v>
      </c>
      <c r="F43" t="s">
        <v>392</v>
      </c>
      <c r="G43" t="s">
        <v>395</v>
      </c>
      <c r="H43" t="s">
        <v>356</v>
      </c>
      <c r="I43" t="s">
        <v>338</v>
      </c>
      <c r="J43" t="s">
        <v>357</v>
      </c>
      <c r="K43" s="78">
        <v>4.55</v>
      </c>
      <c r="L43" t="s">
        <v>106</v>
      </c>
      <c r="M43" s="79">
        <v>2.1899999999999999E-2</v>
      </c>
      <c r="N43" s="79">
        <v>1.5800000000000002E-2</v>
      </c>
      <c r="O43" s="78">
        <v>630000</v>
      </c>
      <c r="P43" s="78">
        <v>103.78366666666666</v>
      </c>
      <c r="Q43" s="78">
        <v>0</v>
      </c>
      <c r="R43" s="78">
        <v>2266.1993886</v>
      </c>
      <c r="S43" s="79">
        <v>2.0000000000000001E-4</v>
      </c>
      <c r="T43" s="79">
        <v>7.1000000000000004E-3</v>
      </c>
      <c r="U43" s="79">
        <v>5.0000000000000001E-4</v>
      </c>
    </row>
    <row r="44" spans="2:21">
      <c r="B44" t="s">
        <v>396</v>
      </c>
      <c r="C44" t="s">
        <v>397</v>
      </c>
      <c r="D44" t="s">
        <v>123</v>
      </c>
      <c r="E44" t="s">
        <v>334</v>
      </c>
      <c r="F44" t="s">
        <v>392</v>
      </c>
      <c r="G44" t="s">
        <v>355</v>
      </c>
      <c r="H44" t="s">
        <v>356</v>
      </c>
      <c r="I44" t="s">
        <v>338</v>
      </c>
      <c r="J44" t="s">
        <v>382</v>
      </c>
      <c r="K44" s="78">
        <v>5.37</v>
      </c>
      <c r="L44" t="s">
        <v>106</v>
      </c>
      <c r="M44" s="79">
        <v>0.03</v>
      </c>
      <c r="N44" s="79">
        <v>1.34E-2</v>
      </c>
      <c r="O44" s="78">
        <v>2502000</v>
      </c>
      <c r="P44" s="78">
        <v>109.83766666666666</v>
      </c>
      <c r="Q44" s="78">
        <v>0</v>
      </c>
      <c r="R44" s="78">
        <v>9525.0477637200001</v>
      </c>
      <c r="S44" s="79">
        <v>1.2999999999999999E-3</v>
      </c>
      <c r="T44" s="79">
        <v>0.03</v>
      </c>
      <c r="U44" s="79">
        <v>2E-3</v>
      </c>
    </row>
    <row r="45" spans="2:21">
      <c r="B45" t="s">
        <v>398</v>
      </c>
      <c r="C45" t="s">
        <v>399</v>
      </c>
      <c r="D45" t="s">
        <v>123</v>
      </c>
      <c r="E45" t="s">
        <v>334</v>
      </c>
      <c r="F45" t="s">
        <v>392</v>
      </c>
      <c r="G45" t="s">
        <v>355</v>
      </c>
      <c r="H45" t="s">
        <v>356</v>
      </c>
      <c r="I45" t="s">
        <v>338</v>
      </c>
      <c r="J45" t="s">
        <v>369</v>
      </c>
      <c r="K45" s="78">
        <v>4.83</v>
      </c>
      <c r="L45" t="s">
        <v>106</v>
      </c>
      <c r="M45" s="79">
        <v>3.5499999999999997E-2</v>
      </c>
      <c r="N45" s="79">
        <v>1.23E-2</v>
      </c>
      <c r="O45" s="78">
        <v>1282000</v>
      </c>
      <c r="P45" s="78">
        <v>112.64336110764431</v>
      </c>
      <c r="Q45" s="78">
        <v>0</v>
      </c>
      <c r="R45" s="78">
        <v>5005.2086246604003</v>
      </c>
      <c r="S45" s="79">
        <v>5.0000000000000001E-4</v>
      </c>
      <c r="T45" s="79">
        <v>1.5800000000000002E-2</v>
      </c>
      <c r="U45" s="79">
        <v>1.1000000000000001E-3</v>
      </c>
    </row>
    <row r="46" spans="2:21">
      <c r="B46" t="s">
        <v>400</v>
      </c>
      <c r="C46" t="s">
        <v>401</v>
      </c>
      <c r="D46" t="s">
        <v>123</v>
      </c>
      <c r="E46" t="s">
        <v>334</v>
      </c>
      <c r="F46" t="s">
        <v>392</v>
      </c>
      <c r="G46" t="s">
        <v>355</v>
      </c>
      <c r="H46" t="s">
        <v>356</v>
      </c>
      <c r="I46" t="s">
        <v>338</v>
      </c>
      <c r="J46" t="s">
        <v>379</v>
      </c>
      <c r="K46" s="78">
        <v>3.34</v>
      </c>
      <c r="L46" t="s">
        <v>106</v>
      </c>
      <c r="M46" s="79">
        <v>3.7499999999999999E-2</v>
      </c>
      <c r="N46" s="79">
        <v>1.0999999999999999E-2</v>
      </c>
      <c r="O46" s="78">
        <v>63000</v>
      </c>
      <c r="P46" s="78">
        <v>110.887</v>
      </c>
      <c r="Q46" s="78">
        <v>0</v>
      </c>
      <c r="R46" s="78">
        <v>242.13063546000001</v>
      </c>
      <c r="S46" s="79">
        <v>0</v>
      </c>
      <c r="T46" s="79">
        <v>8.0000000000000004E-4</v>
      </c>
      <c r="U46" s="79">
        <v>1E-4</v>
      </c>
    </row>
    <row r="47" spans="2:21">
      <c r="B47" t="s">
        <v>402</v>
      </c>
      <c r="C47" t="s">
        <v>403</v>
      </c>
      <c r="D47" t="s">
        <v>123</v>
      </c>
      <c r="E47" t="s">
        <v>334</v>
      </c>
      <c r="F47" t="s">
        <v>404</v>
      </c>
      <c r="G47" t="s">
        <v>405</v>
      </c>
      <c r="H47" t="s">
        <v>406</v>
      </c>
      <c r="I47" t="s">
        <v>338</v>
      </c>
      <c r="J47" t="s">
        <v>407</v>
      </c>
      <c r="K47" s="78">
        <v>7.17</v>
      </c>
      <c r="L47" t="s">
        <v>106</v>
      </c>
      <c r="M47" s="79">
        <v>4.7500000000000001E-2</v>
      </c>
      <c r="N47" s="79">
        <v>2.0799999999999999E-2</v>
      </c>
      <c r="O47" s="78">
        <v>1252000</v>
      </c>
      <c r="P47" s="78">
        <v>122.99452777955271</v>
      </c>
      <c r="Q47" s="78">
        <v>0</v>
      </c>
      <c r="R47" s="78">
        <v>5337.2638967147996</v>
      </c>
      <c r="S47" s="79">
        <v>2.9999999999999997E-4</v>
      </c>
      <c r="T47" s="79">
        <v>1.6799999999999999E-2</v>
      </c>
      <c r="U47" s="79">
        <v>1.1000000000000001E-3</v>
      </c>
    </row>
    <row r="48" spans="2:21">
      <c r="B48" t="s">
        <v>408</v>
      </c>
      <c r="C48" t="s">
        <v>409</v>
      </c>
      <c r="D48" t="s">
        <v>123</v>
      </c>
      <c r="E48" t="s">
        <v>334</v>
      </c>
      <c r="F48" t="s">
        <v>410</v>
      </c>
      <c r="G48" t="s">
        <v>355</v>
      </c>
      <c r="H48" t="s">
        <v>406</v>
      </c>
      <c r="I48" t="s">
        <v>338</v>
      </c>
      <c r="J48" t="s">
        <v>357</v>
      </c>
      <c r="K48" s="78">
        <v>4.41</v>
      </c>
      <c r="L48" t="s">
        <v>106</v>
      </c>
      <c r="M48" s="79">
        <v>3.1099999999999999E-2</v>
      </c>
      <c r="N48" s="79">
        <v>1.7399999999999999E-2</v>
      </c>
      <c r="O48" s="78">
        <v>621000</v>
      </c>
      <c r="P48" s="78">
        <v>108.23547777777777</v>
      </c>
      <c r="Q48" s="78">
        <v>0</v>
      </c>
      <c r="R48" s="78">
        <v>2329.6452707220001</v>
      </c>
      <c r="S48" s="79">
        <v>2.0000000000000001E-4</v>
      </c>
      <c r="T48" s="79">
        <v>7.3000000000000001E-3</v>
      </c>
      <c r="U48" s="79">
        <v>5.0000000000000001E-4</v>
      </c>
    </row>
    <row r="49" spans="2:21">
      <c r="B49" t="s">
        <v>411</v>
      </c>
      <c r="C49" t="s">
        <v>412</v>
      </c>
      <c r="D49" t="s">
        <v>123</v>
      </c>
      <c r="E49" t="s">
        <v>334</v>
      </c>
      <c r="F49" t="s">
        <v>410</v>
      </c>
      <c r="G49" t="s">
        <v>355</v>
      </c>
      <c r="H49" t="s">
        <v>406</v>
      </c>
      <c r="I49" t="s">
        <v>338</v>
      </c>
      <c r="J49" t="s">
        <v>382</v>
      </c>
      <c r="K49" s="78">
        <v>5.35</v>
      </c>
      <c r="L49" t="s">
        <v>106</v>
      </c>
      <c r="M49" s="79">
        <v>3.4000000000000002E-2</v>
      </c>
      <c r="N49" s="79">
        <v>1.4200000000000001E-2</v>
      </c>
      <c r="O49" s="78">
        <v>2316000</v>
      </c>
      <c r="P49" s="78">
        <v>111.61908743091537</v>
      </c>
      <c r="Q49" s="78">
        <v>0</v>
      </c>
      <c r="R49" s="78">
        <v>8959.9498929433994</v>
      </c>
      <c r="S49" s="79">
        <v>1.1999999999999999E-3</v>
      </c>
      <c r="T49" s="79">
        <v>2.8199999999999999E-2</v>
      </c>
      <c r="U49" s="79">
        <v>1.9E-3</v>
      </c>
    </row>
    <row r="50" spans="2:21">
      <c r="B50" t="s">
        <v>413</v>
      </c>
      <c r="C50" t="s">
        <v>414</v>
      </c>
      <c r="D50" t="s">
        <v>123</v>
      </c>
      <c r="E50" t="s">
        <v>334</v>
      </c>
      <c r="F50" t="s">
        <v>410</v>
      </c>
      <c r="G50" t="s">
        <v>355</v>
      </c>
      <c r="H50" t="s">
        <v>406</v>
      </c>
      <c r="I50" t="s">
        <v>338</v>
      </c>
      <c r="J50" t="s">
        <v>369</v>
      </c>
      <c r="K50" s="78">
        <v>5.0199999999999996</v>
      </c>
      <c r="L50" t="s">
        <v>106</v>
      </c>
      <c r="M50" s="79">
        <v>3.6999999999999998E-2</v>
      </c>
      <c r="N50" s="79">
        <v>1.3899999999999999E-2</v>
      </c>
      <c r="O50" s="78">
        <v>95000</v>
      </c>
      <c r="P50" s="78">
        <v>114.00066663157895</v>
      </c>
      <c r="Q50" s="78">
        <v>0</v>
      </c>
      <c r="R50" s="78">
        <v>375.36999501780002</v>
      </c>
      <c r="S50" s="79">
        <v>0</v>
      </c>
      <c r="T50" s="79">
        <v>1.1999999999999999E-3</v>
      </c>
      <c r="U50" s="79">
        <v>1E-4</v>
      </c>
    </row>
    <row r="51" spans="2:21">
      <c r="B51" t="s">
        <v>415</v>
      </c>
      <c r="C51" t="s">
        <v>416</v>
      </c>
      <c r="D51" t="s">
        <v>123</v>
      </c>
      <c r="E51" t="s">
        <v>334</v>
      </c>
      <c r="F51" t="s">
        <v>410</v>
      </c>
      <c r="G51" t="s">
        <v>355</v>
      </c>
      <c r="H51" t="s">
        <v>406</v>
      </c>
      <c r="I51" t="s">
        <v>338</v>
      </c>
      <c r="J51" t="s">
        <v>417</v>
      </c>
      <c r="K51" s="78">
        <v>3.57</v>
      </c>
      <c r="L51" t="s">
        <v>106</v>
      </c>
      <c r="M51" s="79">
        <v>3.3500000000000002E-2</v>
      </c>
      <c r="N51" s="79">
        <v>1.5900000000000001E-2</v>
      </c>
      <c r="O51" s="78">
        <v>3006000</v>
      </c>
      <c r="P51" s="78">
        <v>108.76453333333333</v>
      </c>
      <c r="Q51" s="78">
        <v>0</v>
      </c>
      <c r="R51" s="78">
        <v>11331.954848351999</v>
      </c>
      <c r="S51" s="79">
        <v>1.1000000000000001E-3</v>
      </c>
      <c r="T51" s="79">
        <v>3.5700000000000003E-2</v>
      </c>
      <c r="U51" s="79">
        <v>2.3999999999999998E-3</v>
      </c>
    </row>
    <row r="52" spans="2:21">
      <c r="B52" t="s">
        <v>418</v>
      </c>
      <c r="C52" t="s">
        <v>419</v>
      </c>
      <c r="D52" t="s">
        <v>123</v>
      </c>
      <c r="E52" t="s">
        <v>334</v>
      </c>
      <c r="F52" t="s">
        <v>420</v>
      </c>
      <c r="G52" t="s">
        <v>421</v>
      </c>
      <c r="H52" t="s">
        <v>406</v>
      </c>
      <c r="I52" t="s">
        <v>338</v>
      </c>
      <c r="J52" t="s">
        <v>422</v>
      </c>
      <c r="K52" s="78">
        <v>8.26</v>
      </c>
      <c r="L52" t="s">
        <v>106</v>
      </c>
      <c r="M52" s="79">
        <v>3.1E-2</v>
      </c>
      <c r="N52" s="79">
        <v>2.6499999999999999E-2</v>
      </c>
      <c r="O52" s="78">
        <v>2408000</v>
      </c>
      <c r="P52" s="78">
        <v>105.35983333471761</v>
      </c>
      <c r="Q52" s="78">
        <v>0</v>
      </c>
      <c r="R52" s="78">
        <v>8793.4665507022</v>
      </c>
      <c r="S52" s="79">
        <v>3.2000000000000002E-3</v>
      </c>
      <c r="T52" s="79">
        <v>2.7699999999999999E-2</v>
      </c>
      <c r="U52" s="79">
        <v>1.9E-3</v>
      </c>
    </row>
    <row r="53" spans="2:21">
      <c r="B53" t="s">
        <v>423</v>
      </c>
      <c r="C53" t="s">
        <v>424</v>
      </c>
      <c r="D53" t="s">
        <v>123</v>
      </c>
      <c r="E53" t="s">
        <v>334</v>
      </c>
      <c r="F53" t="s">
        <v>425</v>
      </c>
      <c r="G53" t="s">
        <v>426</v>
      </c>
      <c r="H53" t="s">
        <v>406</v>
      </c>
      <c r="I53" t="s">
        <v>338</v>
      </c>
      <c r="J53" t="s">
        <v>427</v>
      </c>
      <c r="K53" s="78">
        <v>7.25</v>
      </c>
      <c r="L53" t="s">
        <v>106</v>
      </c>
      <c r="M53" s="79">
        <v>4.4999999999999998E-2</v>
      </c>
      <c r="N53" s="79">
        <v>3.39E-2</v>
      </c>
      <c r="O53" s="78">
        <v>2226000</v>
      </c>
      <c r="P53" s="78">
        <v>109.926</v>
      </c>
      <c r="Q53" s="78">
        <v>0</v>
      </c>
      <c r="R53" s="78">
        <v>8481.1382661600001</v>
      </c>
      <c r="S53" s="79">
        <v>1.5E-3</v>
      </c>
      <c r="T53" s="79">
        <v>2.6700000000000002E-2</v>
      </c>
      <c r="U53" s="79">
        <v>1.8E-3</v>
      </c>
    </row>
    <row r="54" spans="2:21">
      <c r="B54" t="s">
        <v>428</v>
      </c>
      <c r="C54" t="s">
        <v>429</v>
      </c>
      <c r="D54" t="s">
        <v>123</v>
      </c>
      <c r="E54" t="s">
        <v>334</v>
      </c>
      <c r="F54" t="s">
        <v>430</v>
      </c>
      <c r="G54" t="s">
        <v>395</v>
      </c>
      <c r="H54" t="s">
        <v>431</v>
      </c>
      <c r="I54" t="s">
        <v>338</v>
      </c>
      <c r="J54" t="s">
        <v>314</v>
      </c>
      <c r="K54" s="78">
        <v>8.18</v>
      </c>
      <c r="L54" t="s">
        <v>110</v>
      </c>
      <c r="M54" s="79">
        <v>1.7500000000000002E-2</v>
      </c>
      <c r="N54" s="79">
        <v>8.3000000000000001E-3</v>
      </c>
      <c r="O54" s="78">
        <v>2266000</v>
      </c>
      <c r="P54" s="78">
        <v>108.15245355251544</v>
      </c>
      <c r="Q54" s="78">
        <v>0</v>
      </c>
      <c r="R54" s="78">
        <v>9515.7122951729998</v>
      </c>
      <c r="S54" s="79">
        <v>3.8E-3</v>
      </c>
      <c r="T54" s="79">
        <v>2.9899999999999999E-2</v>
      </c>
      <c r="U54" s="79">
        <v>2E-3</v>
      </c>
    </row>
    <row r="55" spans="2:21">
      <c r="B55" t="s">
        <v>432</v>
      </c>
      <c r="C55" t="s">
        <v>433</v>
      </c>
      <c r="D55" t="s">
        <v>123</v>
      </c>
      <c r="E55" t="s">
        <v>334</v>
      </c>
      <c r="F55" t="s">
        <v>434</v>
      </c>
      <c r="G55" t="s">
        <v>349</v>
      </c>
      <c r="H55" t="s">
        <v>435</v>
      </c>
      <c r="I55" t="s">
        <v>436</v>
      </c>
      <c r="J55" t="s">
        <v>259</v>
      </c>
      <c r="K55" s="78">
        <v>4.18</v>
      </c>
      <c r="L55" t="s">
        <v>106</v>
      </c>
      <c r="M55" s="79">
        <v>0.04</v>
      </c>
      <c r="N55" s="79">
        <v>4.0300000000000002E-2</v>
      </c>
      <c r="O55" s="78">
        <v>146000</v>
      </c>
      <c r="P55" s="78">
        <v>101.7075555479452</v>
      </c>
      <c r="Q55" s="78">
        <v>0</v>
      </c>
      <c r="R55" s="78">
        <v>514.67684579260003</v>
      </c>
      <c r="S55" s="79">
        <v>2.0000000000000001E-4</v>
      </c>
      <c r="T55" s="79">
        <v>1.6000000000000001E-3</v>
      </c>
      <c r="U55" s="79">
        <v>1E-4</v>
      </c>
    </row>
    <row r="56" spans="2:21">
      <c r="B56" t="s">
        <v>437</v>
      </c>
      <c r="C56" t="s">
        <v>438</v>
      </c>
      <c r="D56" t="s">
        <v>123</v>
      </c>
      <c r="E56" t="s">
        <v>334</v>
      </c>
      <c r="F56" t="s">
        <v>439</v>
      </c>
      <c r="G56" t="s">
        <v>440</v>
      </c>
      <c r="H56" t="s">
        <v>431</v>
      </c>
      <c r="I56" t="s">
        <v>338</v>
      </c>
      <c r="J56" t="s">
        <v>441</v>
      </c>
      <c r="K56" s="78">
        <v>7.25</v>
      </c>
      <c r="L56" t="s">
        <v>106</v>
      </c>
      <c r="M56" s="79">
        <v>4.7500000000000001E-2</v>
      </c>
      <c r="N56" s="79">
        <v>2.3699999999999999E-2</v>
      </c>
      <c r="O56" s="78">
        <v>2326000</v>
      </c>
      <c r="P56" s="78">
        <v>120.22511110920034</v>
      </c>
      <c r="Q56" s="78">
        <v>0</v>
      </c>
      <c r="R56" s="78">
        <v>9692.4474685303994</v>
      </c>
      <c r="S56" s="79">
        <v>3.3E-3</v>
      </c>
      <c r="T56" s="79">
        <v>3.0499999999999999E-2</v>
      </c>
      <c r="U56" s="79">
        <v>2.0999999999999999E-3</v>
      </c>
    </row>
    <row r="57" spans="2:21">
      <c r="B57" t="s">
        <v>442</v>
      </c>
      <c r="C57" t="s">
        <v>443</v>
      </c>
      <c r="D57" t="s">
        <v>123</v>
      </c>
      <c r="E57" t="s">
        <v>334</v>
      </c>
      <c r="F57" t="s">
        <v>444</v>
      </c>
      <c r="G57" t="s">
        <v>395</v>
      </c>
      <c r="H57" t="s">
        <v>337</v>
      </c>
      <c r="I57" t="s">
        <v>338</v>
      </c>
      <c r="J57" t="s">
        <v>445</v>
      </c>
      <c r="K57" s="78">
        <v>4.62</v>
      </c>
      <c r="L57" t="s">
        <v>106</v>
      </c>
      <c r="M57" s="79">
        <v>3.2500000000000001E-2</v>
      </c>
      <c r="N57" s="79">
        <v>3.9E-2</v>
      </c>
      <c r="O57" s="78">
        <v>1328000</v>
      </c>
      <c r="P57" s="78">
        <v>98.709611114457829</v>
      </c>
      <c r="Q57" s="78">
        <v>0</v>
      </c>
      <c r="R57" s="78">
        <v>4543.4533609895998</v>
      </c>
      <c r="S57" s="79">
        <v>1.8E-3</v>
      </c>
      <c r="T57" s="79">
        <v>1.43E-2</v>
      </c>
      <c r="U57" s="79">
        <v>1E-3</v>
      </c>
    </row>
    <row r="58" spans="2:21">
      <c r="B58" t="s">
        <v>446</v>
      </c>
      <c r="C58" t="s">
        <v>447</v>
      </c>
      <c r="D58" t="s">
        <v>123</v>
      </c>
      <c r="E58" t="s">
        <v>334</v>
      </c>
      <c r="F58" t="s">
        <v>448</v>
      </c>
      <c r="G58" t="s">
        <v>421</v>
      </c>
      <c r="H58" t="s">
        <v>337</v>
      </c>
      <c r="I58" t="s">
        <v>338</v>
      </c>
      <c r="J58" t="s">
        <v>449</v>
      </c>
      <c r="K58" s="78">
        <v>3.42</v>
      </c>
      <c r="L58" t="s">
        <v>110</v>
      </c>
      <c r="M58" s="79">
        <v>2.1299999999999999E-2</v>
      </c>
      <c r="N58" s="79">
        <v>4.3099999999999999E-2</v>
      </c>
      <c r="O58" s="78">
        <v>1631000</v>
      </c>
      <c r="P58" s="78">
        <v>93.892991802575111</v>
      </c>
      <c r="Q58" s="78">
        <v>0</v>
      </c>
      <c r="R58" s="78">
        <v>5946.0993267936401</v>
      </c>
      <c r="S58" s="79">
        <v>4.1000000000000003E-3</v>
      </c>
      <c r="T58" s="79">
        <v>1.8700000000000001E-2</v>
      </c>
      <c r="U58" s="79">
        <v>1.2999999999999999E-3</v>
      </c>
    </row>
    <row r="59" spans="2:21">
      <c r="B59" t="s">
        <v>450</v>
      </c>
      <c r="C59" t="s">
        <v>451</v>
      </c>
      <c r="D59" t="s">
        <v>123</v>
      </c>
      <c r="E59" t="s">
        <v>334</v>
      </c>
      <c r="F59" t="s">
        <v>448</v>
      </c>
      <c r="G59" t="s">
        <v>421</v>
      </c>
      <c r="H59" t="s">
        <v>337</v>
      </c>
      <c r="I59" t="s">
        <v>338</v>
      </c>
      <c r="J59" t="s">
        <v>452</v>
      </c>
      <c r="K59" s="78">
        <v>2.77</v>
      </c>
      <c r="L59" t="s">
        <v>106</v>
      </c>
      <c r="M59" s="79">
        <v>5.2499999999999998E-2</v>
      </c>
      <c r="N59" s="79">
        <v>5.1499999999999997E-2</v>
      </c>
      <c r="O59" s="78">
        <v>364000</v>
      </c>
      <c r="P59" s="78">
        <v>105.22975</v>
      </c>
      <c r="Q59" s="78">
        <v>0</v>
      </c>
      <c r="R59" s="78">
        <v>1327.6037811399999</v>
      </c>
      <c r="S59" s="79">
        <v>5.0000000000000001E-4</v>
      </c>
      <c r="T59" s="79">
        <v>4.1999999999999997E-3</v>
      </c>
      <c r="U59" s="79">
        <v>2.9999999999999997E-4</v>
      </c>
    </row>
    <row r="60" spans="2:21">
      <c r="B60" t="s">
        <v>453</v>
      </c>
      <c r="C60" t="s">
        <v>454</v>
      </c>
      <c r="D60" t="s">
        <v>123</v>
      </c>
      <c r="E60" t="s">
        <v>334</v>
      </c>
      <c r="F60" t="s">
        <v>455</v>
      </c>
      <c r="G60" t="s">
        <v>395</v>
      </c>
      <c r="H60" t="s">
        <v>456</v>
      </c>
      <c r="I60" t="s">
        <v>436</v>
      </c>
      <c r="J60" t="s">
        <v>457</v>
      </c>
      <c r="K60" s="78">
        <v>4.12</v>
      </c>
      <c r="L60" t="s">
        <v>106</v>
      </c>
      <c r="M60" s="79">
        <v>4.1300000000000003E-2</v>
      </c>
      <c r="N60" s="79">
        <v>4.9500000000000002E-2</v>
      </c>
      <c r="O60" s="78">
        <v>1228000</v>
      </c>
      <c r="P60" s="78">
        <v>99.38628645765472</v>
      </c>
      <c r="Q60" s="78">
        <v>0</v>
      </c>
      <c r="R60" s="78">
        <v>4230.1268296281996</v>
      </c>
      <c r="S60" s="79">
        <v>2.8999999999999998E-3</v>
      </c>
      <c r="T60" s="79">
        <v>1.3299999999999999E-2</v>
      </c>
      <c r="U60" s="79">
        <v>8.9999999999999998E-4</v>
      </c>
    </row>
    <row r="61" spans="2:21">
      <c r="B61" t="s">
        <v>458</v>
      </c>
      <c r="C61" t="s">
        <v>459</v>
      </c>
      <c r="D61" t="s">
        <v>123</v>
      </c>
      <c r="E61" t="s">
        <v>334</v>
      </c>
      <c r="F61" t="s">
        <v>455</v>
      </c>
      <c r="G61" t="s">
        <v>395</v>
      </c>
      <c r="H61" t="s">
        <v>456</v>
      </c>
      <c r="I61" t="s">
        <v>436</v>
      </c>
      <c r="J61" t="s">
        <v>460</v>
      </c>
      <c r="K61" s="78">
        <v>3.66</v>
      </c>
      <c r="L61" t="s">
        <v>106</v>
      </c>
      <c r="M61" s="79">
        <v>4.6300000000000001E-2</v>
      </c>
      <c r="N61" s="79">
        <v>4.7300000000000002E-2</v>
      </c>
      <c r="O61" s="78">
        <v>1140000</v>
      </c>
      <c r="P61" s="78">
        <v>101.92649166666666</v>
      </c>
      <c r="Q61" s="78">
        <v>0</v>
      </c>
      <c r="R61" s="78">
        <v>4027.3603093299998</v>
      </c>
      <c r="S61" s="79">
        <v>2.8999999999999998E-3</v>
      </c>
      <c r="T61" s="79">
        <v>1.2699999999999999E-2</v>
      </c>
      <c r="U61" s="79">
        <v>8.9999999999999998E-4</v>
      </c>
    </row>
    <row r="62" spans="2:21">
      <c r="B62" t="s">
        <v>461</v>
      </c>
      <c r="C62" t="s">
        <v>462</v>
      </c>
      <c r="D62" t="s">
        <v>123</v>
      </c>
      <c r="E62" t="s">
        <v>334</v>
      </c>
      <c r="F62" t="s">
        <v>463</v>
      </c>
      <c r="G62" t="s">
        <v>421</v>
      </c>
      <c r="H62" t="s">
        <v>337</v>
      </c>
      <c r="I62" t="s">
        <v>338</v>
      </c>
      <c r="J62" t="s">
        <v>464</v>
      </c>
      <c r="K62" s="78">
        <v>3.17</v>
      </c>
      <c r="L62" t="s">
        <v>110</v>
      </c>
      <c r="M62" s="79">
        <v>2.5000000000000001E-2</v>
      </c>
      <c r="N62" s="79">
        <v>2.92E-2</v>
      </c>
      <c r="O62" s="78">
        <v>2245000</v>
      </c>
      <c r="P62" s="78">
        <v>100.4019202895323</v>
      </c>
      <c r="Q62" s="78">
        <v>0</v>
      </c>
      <c r="R62" s="78">
        <v>8751.9209334494008</v>
      </c>
      <c r="S62" s="79">
        <v>6.4000000000000003E-3</v>
      </c>
      <c r="T62" s="79">
        <v>2.75E-2</v>
      </c>
      <c r="U62" s="79">
        <v>1.9E-3</v>
      </c>
    </row>
    <row r="63" spans="2:21">
      <c r="B63" t="s">
        <v>465</v>
      </c>
      <c r="C63" t="s">
        <v>466</v>
      </c>
      <c r="D63" t="s">
        <v>123</v>
      </c>
      <c r="E63" t="s">
        <v>334</v>
      </c>
      <c r="F63" t="s">
        <v>467</v>
      </c>
      <c r="G63" t="s">
        <v>395</v>
      </c>
      <c r="H63" t="s">
        <v>337</v>
      </c>
      <c r="I63" t="s">
        <v>338</v>
      </c>
      <c r="J63" t="s">
        <v>468</v>
      </c>
      <c r="K63" s="78">
        <v>4.2300000000000004</v>
      </c>
      <c r="L63" t="s">
        <v>106</v>
      </c>
      <c r="M63" s="79">
        <v>3.7499999999999999E-2</v>
      </c>
      <c r="N63" s="79">
        <v>3.0200000000000001E-2</v>
      </c>
      <c r="O63" s="78">
        <v>1306000</v>
      </c>
      <c r="P63" s="78">
        <v>104.64315000000001</v>
      </c>
      <c r="Q63" s="78">
        <v>0</v>
      </c>
      <c r="R63" s="78">
        <v>4736.7726421739999</v>
      </c>
      <c r="S63" s="79">
        <v>3.5999999999999999E-3</v>
      </c>
      <c r="T63" s="79">
        <v>1.49E-2</v>
      </c>
      <c r="U63" s="79">
        <v>1E-3</v>
      </c>
    </row>
    <row r="64" spans="2:21">
      <c r="B64" t="s">
        <v>469</v>
      </c>
      <c r="C64" t="s">
        <v>470</v>
      </c>
      <c r="D64" t="s">
        <v>123</v>
      </c>
      <c r="E64" t="s">
        <v>334</v>
      </c>
      <c r="F64" t="s">
        <v>471</v>
      </c>
      <c r="G64" t="s">
        <v>395</v>
      </c>
      <c r="H64" t="s">
        <v>337</v>
      </c>
      <c r="I64" t="s">
        <v>338</v>
      </c>
      <c r="J64" t="s">
        <v>472</v>
      </c>
      <c r="K64" s="78">
        <v>4.58</v>
      </c>
      <c r="L64" t="s">
        <v>106</v>
      </c>
      <c r="M64" s="79">
        <v>3.7499999999999999E-2</v>
      </c>
      <c r="N64" s="79">
        <v>4.3499999999999997E-2</v>
      </c>
      <c r="O64" s="78">
        <v>838000</v>
      </c>
      <c r="P64" s="78">
        <v>99.12783332935561</v>
      </c>
      <c r="Q64" s="78">
        <v>0</v>
      </c>
      <c r="R64" s="78">
        <v>2879.1758492777999</v>
      </c>
      <c r="S64" s="79">
        <v>1.6999999999999999E-3</v>
      </c>
      <c r="T64" s="79">
        <v>9.1000000000000004E-3</v>
      </c>
      <c r="U64" s="79">
        <v>5.9999999999999995E-4</v>
      </c>
    </row>
    <row r="65" spans="2:21">
      <c r="B65" t="s">
        <v>473</v>
      </c>
      <c r="C65" t="s">
        <v>474</v>
      </c>
      <c r="D65" t="s">
        <v>123</v>
      </c>
      <c r="E65" t="s">
        <v>334</v>
      </c>
      <c r="F65" t="s">
        <v>475</v>
      </c>
      <c r="G65" t="s">
        <v>395</v>
      </c>
      <c r="H65" t="s">
        <v>337</v>
      </c>
      <c r="I65" t="s">
        <v>338</v>
      </c>
      <c r="J65" t="s">
        <v>476</v>
      </c>
      <c r="K65" s="78">
        <v>4.01</v>
      </c>
      <c r="L65" t="s">
        <v>106</v>
      </c>
      <c r="M65" s="79">
        <v>3.8800000000000001E-2</v>
      </c>
      <c r="N65" s="79">
        <v>4.07E-2</v>
      </c>
      <c r="O65" s="78">
        <v>1024000</v>
      </c>
      <c r="P65" s="78">
        <v>99.982069443359379</v>
      </c>
      <c r="Q65" s="78">
        <v>0</v>
      </c>
      <c r="R65" s="78">
        <v>3548.5476115525998</v>
      </c>
      <c r="S65" s="79">
        <v>2.8999999999999998E-3</v>
      </c>
      <c r="T65" s="79">
        <v>1.12E-2</v>
      </c>
      <c r="U65" s="79">
        <v>8.0000000000000004E-4</v>
      </c>
    </row>
    <row r="66" spans="2:21">
      <c r="B66" t="s">
        <v>477</v>
      </c>
      <c r="C66" t="s">
        <v>478</v>
      </c>
      <c r="D66" t="s">
        <v>123</v>
      </c>
      <c r="E66" t="s">
        <v>334</v>
      </c>
      <c r="F66" t="s">
        <v>479</v>
      </c>
      <c r="G66" t="s">
        <v>480</v>
      </c>
      <c r="H66" t="s">
        <v>337</v>
      </c>
      <c r="I66" t="s">
        <v>338</v>
      </c>
      <c r="J66" t="s">
        <v>481</v>
      </c>
      <c r="K66" s="78">
        <v>1.7</v>
      </c>
      <c r="L66" t="s">
        <v>110</v>
      </c>
      <c r="M66" s="79">
        <v>2.5000000000000001E-2</v>
      </c>
      <c r="N66" s="79">
        <v>3.4799999999999998E-2</v>
      </c>
      <c r="O66" s="78">
        <v>54000</v>
      </c>
      <c r="P66" s="78">
        <v>99.084721296296294</v>
      </c>
      <c r="Q66" s="78">
        <v>0</v>
      </c>
      <c r="R66" s="78">
        <v>207.7521241586</v>
      </c>
      <c r="S66" s="79">
        <v>0</v>
      </c>
      <c r="T66" s="79">
        <v>6.9999999999999999E-4</v>
      </c>
      <c r="U66" s="79">
        <v>0</v>
      </c>
    </row>
    <row r="67" spans="2:21">
      <c r="B67" t="s">
        <v>482</v>
      </c>
      <c r="C67" t="s">
        <v>483</v>
      </c>
      <c r="D67" t="s">
        <v>123</v>
      </c>
      <c r="E67" t="s">
        <v>334</v>
      </c>
      <c r="F67" t="s">
        <v>479</v>
      </c>
      <c r="G67" t="s">
        <v>480</v>
      </c>
      <c r="H67" t="s">
        <v>337</v>
      </c>
      <c r="I67" t="s">
        <v>338</v>
      </c>
      <c r="J67" t="s">
        <v>484</v>
      </c>
      <c r="K67" s="78">
        <v>2.38</v>
      </c>
      <c r="L67" t="s">
        <v>110</v>
      </c>
      <c r="M67" s="79">
        <v>2.7E-2</v>
      </c>
      <c r="N67" s="79">
        <v>3.49E-2</v>
      </c>
      <c r="O67" s="78">
        <v>1559000</v>
      </c>
      <c r="P67" s="78">
        <v>99.631375516356641</v>
      </c>
      <c r="Q67" s="78">
        <v>0</v>
      </c>
      <c r="R67" s="78">
        <v>6030.9713086880402</v>
      </c>
      <c r="S67" s="79">
        <v>1E-3</v>
      </c>
      <c r="T67" s="79">
        <v>1.9E-2</v>
      </c>
      <c r="U67" s="79">
        <v>1.2999999999999999E-3</v>
      </c>
    </row>
    <row r="68" spans="2:21">
      <c r="B68" t="s">
        <v>485</v>
      </c>
      <c r="C68" t="s">
        <v>486</v>
      </c>
      <c r="D68" t="s">
        <v>123</v>
      </c>
      <c r="E68" t="s">
        <v>334</v>
      </c>
      <c r="F68" t="s">
        <v>479</v>
      </c>
      <c r="G68" t="s">
        <v>480</v>
      </c>
      <c r="H68" t="s">
        <v>337</v>
      </c>
      <c r="I68" t="s">
        <v>338</v>
      </c>
      <c r="J68" t="s">
        <v>487</v>
      </c>
      <c r="K68" s="78">
        <v>3.8</v>
      </c>
      <c r="L68" t="s">
        <v>110</v>
      </c>
      <c r="M68" s="79">
        <v>3.3799999999999997E-2</v>
      </c>
      <c r="N68" s="79">
        <v>3.5499999999999997E-2</v>
      </c>
      <c r="O68" s="78">
        <v>228000</v>
      </c>
      <c r="P68" s="78">
        <v>99.362663947368418</v>
      </c>
      <c r="Q68" s="78">
        <v>0</v>
      </c>
      <c r="R68" s="78">
        <v>879.63620159063998</v>
      </c>
      <c r="S68" s="79">
        <v>2.0000000000000001E-4</v>
      </c>
      <c r="T68" s="79">
        <v>2.8E-3</v>
      </c>
      <c r="U68" s="79">
        <v>2.0000000000000001E-4</v>
      </c>
    </row>
    <row r="69" spans="2:21">
      <c r="B69" t="s">
        <v>488</v>
      </c>
      <c r="C69" t="s">
        <v>489</v>
      </c>
      <c r="D69" t="s">
        <v>123</v>
      </c>
      <c r="E69" t="s">
        <v>334</v>
      </c>
      <c r="F69" t="s">
        <v>479</v>
      </c>
      <c r="G69" t="s">
        <v>480</v>
      </c>
      <c r="H69" t="s">
        <v>337</v>
      </c>
      <c r="I69" t="s">
        <v>338</v>
      </c>
      <c r="J69" t="s">
        <v>369</v>
      </c>
      <c r="K69" s="78">
        <v>0.71</v>
      </c>
      <c r="L69" t="s">
        <v>110</v>
      </c>
      <c r="M69" s="79">
        <v>3.7499999999999999E-2</v>
      </c>
      <c r="N69" s="79">
        <v>3.6900000000000002E-2</v>
      </c>
      <c r="O69" s="78">
        <v>576000</v>
      </c>
      <c r="P69" s="78">
        <v>102.01409836805556</v>
      </c>
      <c r="Q69" s="78">
        <v>0</v>
      </c>
      <c r="R69" s="78">
        <v>2281.5379649864799</v>
      </c>
      <c r="S69" s="79">
        <v>5.0000000000000001E-4</v>
      </c>
      <c r="T69" s="79">
        <v>7.1999999999999998E-3</v>
      </c>
      <c r="U69" s="79">
        <v>5.0000000000000001E-4</v>
      </c>
    </row>
    <row r="70" spans="2:21">
      <c r="B70" t="s">
        <v>490</v>
      </c>
      <c r="C70" t="s">
        <v>491</v>
      </c>
      <c r="D70" t="s">
        <v>123</v>
      </c>
      <c r="E70" t="s">
        <v>334</v>
      </c>
      <c r="F70" t="s">
        <v>492</v>
      </c>
      <c r="G70" t="s">
        <v>426</v>
      </c>
      <c r="H70" t="s">
        <v>493</v>
      </c>
      <c r="I70" t="s">
        <v>436</v>
      </c>
      <c r="J70" t="s">
        <v>494</v>
      </c>
      <c r="K70" s="78">
        <v>3.36</v>
      </c>
      <c r="L70" t="s">
        <v>106</v>
      </c>
      <c r="M70" s="79">
        <v>5.5E-2</v>
      </c>
      <c r="N70" s="79">
        <v>5.04E-2</v>
      </c>
      <c r="O70" s="78">
        <v>1641000</v>
      </c>
      <c r="P70" s="78">
        <v>99.28362869530774</v>
      </c>
      <c r="Q70" s="78">
        <v>0</v>
      </c>
      <c r="R70" s="78">
        <v>5646.9609063207399</v>
      </c>
      <c r="S70" s="79">
        <v>0</v>
      </c>
      <c r="T70" s="79">
        <v>1.78E-2</v>
      </c>
      <c r="U70" s="79">
        <v>1.1999999999999999E-3</v>
      </c>
    </row>
    <row r="71" spans="2:21">
      <c r="B71" t="s">
        <v>495</v>
      </c>
      <c r="C71" t="s">
        <v>496</v>
      </c>
      <c r="D71" t="s">
        <v>123</v>
      </c>
      <c r="E71" t="s">
        <v>334</v>
      </c>
      <c r="F71" t="s">
        <v>497</v>
      </c>
      <c r="G71" t="s">
        <v>343</v>
      </c>
      <c r="H71" t="s">
        <v>498</v>
      </c>
      <c r="I71" t="s">
        <v>338</v>
      </c>
      <c r="J71" t="s">
        <v>369</v>
      </c>
      <c r="K71" s="78">
        <v>3.69</v>
      </c>
      <c r="L71" t="s">
        <v>110</v>
      </c>
      <c r="M71" s="79">
        <v>3.7499999999999999E-2</v>
      </c>
      <c r="N71" s="79">
        <v>2.7300000000000001E-2</v>
      </c>
      <c r="O71" s="78">
        <v>3315000</v>
      </c>
      <c r="P71" s="78">
        <v>107.58788407541493</v>
      </c>
      <c r="Q71" s="78">
        <v>0</v>
      </c>
      <c r="R71" s="78">
        <v>13848.155132947901</v>
      </c>
      <c r="S71" s="79">
        <v>2.2000000000000001E-3</v>
      </c>
      <c r="T71" s="79">
        <v>4.36E-2</v>
      </c>
      <c r="U71" s="79">
        <v>2.8999999999999998E-3</v>
      </c>
    </row>
    <row r="72" spans="2:21">
      <c r="B72" t="s">
        <v>499</v>
      </c>
      <c r="C72" t="s">
        <v>500</v>
      </c>
      <c r="D72" t="s">
        <v>123</v>
      </c>
      <c r="E72" t="s">
        <v>334</v>
      </c>
      <c r="F72" t="s">
        <v>501</v>
      </c>
      <c r="G72" t="s">
        <v>502</v>
      </c>
      <c r="H72" t="s">
        <v>493</v>
      </c>
      <c r="I72" t="s">
        <v>436</v>
      </c>
      <c r="J72" t="s">
        <v>503</v>
      </c>
      <c r="K72" s="78">
        <v>2.29</v>
      </c>
      <c r="L72" t="s">
        <v>106</v>
      </c>
      <c r="M72" s="79">
        <v>3.7499999999999999E-2</v>
      </c>
      <c r="N72" s="79">
        <v>3.56E-2</v>
      </c>
      <c r="O72" s="78">
        <v>1895714</v>
      </c>
      <c r="P72" s="78">
        <v>100.94333333509168</v>
      </c>
      <c r="Q72" s="78">
        <v>0</v>
      </c>
      <c r="R72" s="78">
        <v>6632.5268626786001</v>
      </c>
      <c r="S72" s="79">
        <v>4.7000000000000002E-3</v>
      </c>
      <c r="T72" s="79">
        <v>2.0899999999999998E-2</v>
      </c>
      <c r="U72" s="79">
        <v>1.4E-3</v>
      </c>
    </row>
    <row r="73" spans="2:21">
      <c r="B73" t="s">
        <v>504</v>
      </c>
      <c r="C73" t="s">
        <v>505</v>
      </c>
      <c r="D73" t="s">
        <v>123</v>
      </c>
      <c r="E73" t="s">
        <v>334</v>
      </c>
      <c r="F73" t="s">
        <v>506</v>
      </c>
      <c r="G73" t="s">
        <v>502</v>
      </c>
      <c r="H73" t="s">
        <v>493</v>
      </c>
      <c r="I73" t="s">
        <v>436</v>
      </c>
      <c r="J73" t="s">
        <v>507</v>
      </c>
      <c r="K73" s="78">
        <v>7.53</v>
      </c>
      <c r="L73" t="s">
        <v>106</v>
      </c>
      <c r="M73" s="79">
        <v>4.2500000000000003E-2</v>
      </c>
      <c r="N73" s="79">
        <v>2.4E-2</v>
      </c>
      <c r="O73" s="78">
        <v>1902000</v>
      </c>
      <c r="P73" s="78">
        <v>115.47852777602523</v>
      </c>
      <c r="Q73" s="78">
        <v>0</v>
      </c>
      <c r="R73" s="78">
        <v>7612.7279397078</v>
      </c>
      <c r="S73" s="79">
        <v>2E-3</v>
      </c>
      <c r="T73" s="79">
        <v>2.4E-2</v>
      </c>
      <c r="U73" s="79">
        <v>1.6000000000000001E-3</v>
      </c>
    </row>
    <row r="74" spans="2:21">
      <c r="B74" t="s">
        <v>508</v>
      </c>
      <c r="C74" t="s">
        <v>509</v>
      </c>
      <c r="D74" t="s">
        <v>123</v>
      </c>
      <c r="E74" t="s">
        <v>334</v>
      </c>
      <c r="F74" t="s">
        <v>510</v>
      </c>
      <c r="G74" t="s">
        <v>511</v>
      </c>
      <c r="H74" t="s">
        <v>493</v>
      </c>
      <c r="I74" t="s">
        <v>436</v>
      </c>
      <c r="J74" t="s">
        <v>512</v>
      </c>
      <c r="K74" s="78">
        <v>7.75</v>
      </c>
      <c r="L74" t="s">
        <v>106</v>
      </c>
      <c r="M74" s="79">
        <v>3.9E-2</v>
      </c>
      <c r="N74" s="79">
        <v>5.04E-2</v>
      </c>
      <c r="O74" s="78">
        <v>566000</v>
      </c>
      <c r="P74" s="78">
        <v>92.852999999999994</v>
      </c>
      <c r="Q74" s="78">
        <v>0</v>
      </c>
      <c r="R74" s="78">
        <v>1821.54929868</v>
      </c>
      <c r="S74" s="79">
        <v>1.6000000000000001E-3</v>
      </c>
      <c r="T74" s="79">
        <v>5.7000000000000002E-3</v>
      </c>
      <c r="U74" s="79">
        <v>4.0000000000000002E-4</v>
      </c>
    </row>
    <row r="75" spans="2:21">
      <c r="B75" t="s">
        <v>513</v>
      </c>
      <c r="C75" t="s">
        <v>514</v>
      </c>
      <c r="D75" t="s">
        <v>123</v>
      </c>
      <c r="E75" t="s">
        <v>334</v>
      </c>
      <c r="F75" t="s">
        <v>510</v>
      </c>
      <c r="G75" t="s">
        <v>343</v>
      </c>
      <c r="H75" t="s">
        <v>493</v>
      </c>
      <c r="I75" t="s">
        <v>436</v>
      </c>
      <c r="J75" t="s">
        <v>515</v>
      </c>
      <c r="K75" s="78">
        <v>5.25</v>
      </c>
      <c r="L75" t="s">
        <v>106</v>
      </c>
      <c r="M75" s="79">
        <v>5.1299999999999998E-2</v>
      </c>
      <c r="N75" s="79">
        <v>4.87E-2</v>
      </c>
      <c r="O75" s="78">
        <v>1040000</v>
      </c>
      <c r="P75" s="78">
        <v>103.51776885576923</v>
      </c>
      <c r="Q75" s="78">
        <v>0</v>
      </c>
      <c r="R75" s="78">
        <v>3731.4429032826001</v>
      </c>
      <c r="S75" s="79">
        <v>2.0999999999999999E-3</v>
      </c>
      <c r="T75" s="79">
        <v>1.17E-2</v>
      </c>
      <c r="U75" s="79">
        <v>8.0000000000000004E-4</v>
      </c>
    </row>
    <row r="76" spans="2:21">
      <c r="B76" t="s">
        <v>516</v>
      </c>
      <c r="C76" t="s">
        <v>517</v>
      </c>
      <c r="D76" t="s">
        <v>123</v>
      </c>
      <c r="E76" t="s">
        <v>334</v>
      </c>
      <c r="F76" t="s">
        <v>518</v>
      </c>
      <c r="G76" t="s">
        <v>426</v>
      </c>
      <c r="H76" t="s">
        <v>519</v>
      </c>
      <c r="I76" t="s">
        <v>436</v>
      </c>
      <c r="J76" t="s">
        <v>369</v>
      </c>
      <c r="K76" s="78">
        <v>4.83</v>
      </c>
      <c r="L76" t="s">
        <v>106</v>
      </c>
      <c r="M76" s="79">
        <v>4.4999999999999998E-2</v>
      </c>
      <c r="N76" s="79">
        <v>7.3200000000000001E-2</v>
      </c>
      <c r="O76" s="78">
        <v>1742000</v>
      </c>
      <c r="P76" s="78">
        <v>89.774500000000003</v>
      </c>
      <c r="Q76" s="78">
        <v>0</v>
      </c>
      <c r="R76" s="78">
        <v>5420.3796241399996</v>
      </c>
      <c r="S76" s="79">
        <v>1.1999999999999999E-3</v>
      </c>
      <c r="T76" s="79">
        <v>1.7100000000000001E-2</v>
      </c>
      <c r="U76" s="79">
        <v>1.1999999999999999E-3</v>
      </c>
    </row>
    <row r="77" spans="2:21">
      <c r="B77" t="s">
        <v>520</v>
      </c>
      <c r="C77" t="s">
        <v>521</v>
      </c>
      <c r="D77" t="s">
        <v>123</v>
      </c>
      <c r="E77" t="s">
        <v>334</v>
      </c>
      <c r="F77" t="s">
        <v>518</v>
      </c>
      <c r="G77" t="s">
        <v>426</v>
      </c>
      <c r="H77" t="s">
        <v>519</v>
      </c>
      <c r="I77" t="s">
        <v>436</v>
      </c>
      <c r="J77" t="s">
        <v>339</v>
      </c>
      <c r="K77" s="78">
        <v>7.04</v>
      </c>
      <c r="L77" t="s">
        <v>110</v>
      </c>
      <c r="M77" s="79">
        <v>4.7500000000000001E-2</v>
      </c>
      <c r="N77" s="79">
        <v>7.1900000000000006E-2</v>
      </c>
      <c r="O77" s="78">
        <v>690000</v>
      </c>
      <c r="P77" s="78">
        <v>86.20226775362319</v>
      </c>
      <c r="Q77" s="78">
        <v>0</v>
      </c>
      <c r="R77" s="78">
        <v>2309.4725401129999</v>
      </c>
      <c r="S77" s="79">
        <v>5.9999999999999995E-4</v>
      </c>
      <c r="T77" s="79">
        <v>7.3000000000000001E-3</v>
      </c>
      <c r="U77" s="79">
        <v>5.0000000000000001E-4</v>
      </c>
    </row>
    <row r="78" spans="2:21">
      <c r="B78" t="s">
        <v>522</v>
      </c>
      <c r="C78" t="s">
        <v>523</v>
      </c>
      <c r="D78" t="s">
        <v>123</v>
      </c>
      <c r="E78" t="s">
        <v>334</v>
      </c>
      <c r="F78" t="s">
        <v>524</v>
      </c>
      <c r="G78" t="s">
        <v>426</v>
      </c>
      <c r="H78" t="s">
        <v>519</v>
      </c>
      <c r="I78" t="s">
        <v>436</v>
      </c>
      <c r="J78" t="s">
        <v>376</v>
      </c>
      <c r="K78" s="78">
        <v>7.47</v>
      </c>
      <c r="L78" t="s">
        <v>106</v>
      </c>
      <c r="M78" s="79">
        <v>5.9499999999999997E-2</v>
      </c>
      <c r="N78" s="79">
        <v>8.6800000000000002E-2</v>
      </c>
      <c r="O78" s="78">
        <v>1225000</v>
      </c>
      <c r="P78" s="78">
        <v>84.885222220408167</v>
      </c>
      <c r="Q78" s="78">
        <v>0</v>
      </c>
      <c r="R78" s="78">
        <v>3604.0992076451998</v>
      </c>
      <c r="S78" s="79">
        <v>2.9999999999999997E-4</v>
      </c>
      <c r="T78" s="79">
        <v>1.1299999999999999E-2</v>
      </c>
      <c r="U78" s="79">
        <v>8.0000000000000004E-4</v>
      </c>
    </row>
    <row r="79" spans="2:21">
      <c r="B79" t="s">
        <v>525</v>
      </c>
      <c r="C79" t="s">
        <v>526</v>
      </c>
      <c r="D79" t="s">
        <v>123</v>
      </c>
      <c r="E79" t="s">
        <v>334</v>
      </c>
      <c r="F79" t="s">
        <v>518</v>
      </c>
      <c r="G79" t="s">
        <v>426</v>
      </c>
      <c r="H79" t="s">
        <v>519</v>
      </c>
      <c r="I79" t="s">
        <v>436</v>
      </c>
      <c r="J79" t="s">
        <v>527</v>
      </c>
      <c r="K79" s="78">
        <v>6.76</v>
      </c>
      <c r="L79" t="s">
        <v>106</v>
      </c>
      <c r="M79" s="79">
        <v>6.8400000000000002E-2</v>
      </c>
      <c r="N79" s="79">
        <v>8.9700000000000002E-2</v>
      </c>
      <c r="O79" s="78">
        <v>2260000</v>
      </c>
      <c r="P79" s="78">
        <v>90.581999999999994</v>
      </c>
      <c r="Q79" s="78">
        <v>0</v>
      </c>
      <c r="R79" s="78">
        <v>7095.4329912000003</v>
      </c>
      <c r="S79" s="79">
        <v>5.0000000000000001E-4</v>
      </c>
      <c r="T79" s="79">
        <v>2.23E-2</v>
      </c>
      <c r="U79" s="79">
        <v>1.5E-3</v>
      </c>
    </row>
    <row r="80" spans="2:21">
      <c r="B80" t="s">
        <v>528</v>
      </c>
      <c r="C80" t="s">
        <v>529</v>
      </c>
      <c r="D80" t="s">
        <v>123</v>
      </c>
      <c r="E80" t="s">
        <v>334</v>
      </c>
      <c r="F80" t="s">
        <v>530</v>
      </c>
      <c r="G80" t="s">
        <v>405</v>
      </c>
      <c r="H80" t="s">
        <v>531</v>
      </c>
      <c r="I80" t="s">
        <v>338</v>
      </c>
      <c r="J80" t="s">
        <v>369</v>
      </c>
      <c r="K80" s="78">
        <v>3.59</v>
      </c>
      <c r="L80" t="s">
        <v>106</v>
      </c>
      <c r="M80" s="79">
        <v>4.7500000000000001E-2</v>
      </c>
      <c r="N80" s="79">
        <v>4.53E-2</v>
      </c>
      <c r="O80" s="78">
        <v>2096000</v>
      </c>
      <c r="P80" s="78">
        <v>101.45038888835877</v>
      </c>
      <c r="Q80" s="78">
        <v>0</v>
      </c>
      <c r="R80" s="78">
        <v>7370.1029237126004</v>
      </c>
      <c r="S80" s="79">
        <v>2.8E-3</v>
      </c>
      <c r="T80" s="79">
        <v>2.3199999999999998E-2</v>
      </c>
      <c r="U80" s="79">
        <v>1.6000000000000001E-3</v>
      </c>
    </row>
    <row r="81" spans="2:6">
      <c r="B81" t="s">
        <v>233</v>
      </c>
      <c r="C81" s="16"/>
      <c r="D81" s="16"/>
      <c r="E81" s="16"/>
      <c r="F81" s="16"/>
    </row>
    <row r="82" spans="2:6">
      <c r="B82" t="s">
        <v>289</v>
      </c>
      <c r="C82" s="16"/>
      <c r="D82" s="16"/>
      <c r="E82" s="16"/>
      <c r="F82" s="16"/>
    </row>
    <row r="83" spans="2:6">
      <c r="B83" t="s">
        <v>290</v>
      </c>
      <c r="C83" s="16"/>
      <c r="D83" s="16"/>
      <c r="E83" s="16"/>
      <c r="F83" s="16"/>
    </row>
    <row r="84" spans="2:6">
      <c r="B84" t="s">
        <v>291</v>
      </c>
      <c r="C84" s="16"/>
      <c r="D84" s="16"/>
      <c r="E84" s="16"/>
      <c r="F84" s="16"/>
    </row>
    <row r="85" spans="2:6">
      <c r="B85" t="s">
        <v>292</v>
      </c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1407</v>
      </c>
    </row>
    <row r="3" spans="2:62">
      <c r="B3" s="2" t="s">
        <v>2</v>
      </c>
      <c r="C3" t="s">
        <v>1408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14722061.949999999</v>
      </c>
      <c r="J11" s="7"/>
      <c r="K11" s="76">
        <v>12.00379</v>
      </c>
      <c r="L11" s="76">
        <v>686983.16117089859</v>
      </c>
      <c r="M11" s="7"/>
      <c r="N11" s="77">
        <v>1</v>
      </c>
      <c r="O11" s="77">
        <v>0.14630000000000001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12683473.949999999</v>
      </c>
      <c r="K12" s="82">
        <v>12.00379</v>
      </c>
      <c r="L12" s="82">
        <v>253449.7717169</v>
      </c>
      <c r="N12" s="81">
        <v>0.36890000000000001</v>
      </c>
      <c r="O12" s="81">
        <v>5.3999999999999999E-2</v>
      </c>
    </row>
    <row r="13" spans="2:62">
      <c r="B13" s="80" t="s">
        <v>532</v>
      </c>
      <c r="E13" s="16"/>
      <c r="F13" s="16"/>
      <c r="G13" s="16"/>
      <c r="I13" s="82">
        <v>9027570</v>
      </c>
      <c r="K13" s="82">
        <v>0</v>
      </c>
      <c r="L13" s="82">
        <v>190539.88422000001</v>
      </c>
      <c r="N13" s="81">
        <v>0.27739999999999998</v>
      </c>
      <c r="O13" s="81">
        <v>4.0599999999999997E-2</v>
      </c>
    </row>
    <row r="14" spans="2:62">
      <c r="B14" t="s">
        <v>533</v>
      </c>
      <c r="C14" t="s">
        <v>534</v>
      </c>
      <c r="D14" t="s">
        <v>100</v>
      </c>
      <c r="E14" t="s">
        <v>123</v>
      </c>
      <c r="F14" t="s">
        <v>535</v>
      </c>
      <c r="G14" t="s">
        <v>536</v>
      </c>
      <c r="H14" t="s">
        <v>102</v>
      </c>
      <c r="I14" s="78">
        <v>15781</v>
      </c>
      <c r="J14" s="78">
        <v>47400</v>
      </c>
      <c r="K14" s="78">
        <v>0</v>
      </c>
      <c r="L14" s="78">
        <v>7480.1940000000004</v>
      </c>
      <c r="M14" s="79">
        <v>4.0000000000000002E-4</v>
      </c>
      <c r="N14" s="79">
        <v>1.09E-2</v>
      </c>
      <c r="O14" s="79">
        <v>1.6000000000000001E-3</v>
      </c>
    </row>
    <row r="15" spans="2:62">
      <c r="B15" t="s">
        <v>537</v>
      </c>
      <c r="C15" t="s">
        <v>538</v>
      </c>
      <c r="D15" t="s">
        <v>100</v>
      </c>
      <c r="E15" t="s">
        <v>123</v>
      </c>
      <c r="F15" t="s">
        <v>539</v>
      </c>
      <c r="G15" t="s">
        <v>300</v>
      </c>
      <c r="H15" t="s">
        <v>102</v>
      </c>
      <c r="I15" s="78">
        <v>2670724</v>
      </c>
      <c r="J15" s="78">
        <v>1050</v>
      </c>
      <c r="K15" s="78">
        <v>0</v>
      </c>
      <c r="L15" s="78">
        <v>28042.601999999999</v>
      </c>
      <c r="M15" s="79">
        <v>2.3E-3</v>
      </c>
      <c r="N15" s="79">
        <v>4.0800000000000003E-2</v>
      </c>
      <c r="O15" s="79">
        <v>6.0000000000000001E-3</v>
      </c>
    </row>
    <row r="16" spans="2:62">
      <c r="B16" t="s">
        <v>540</v>
      </c>
      <c r="C16" t="s">
        <v>541</v>
      </c>
      <c r="D16" t="s">
        <v>100</v>
      </c>
      <c r="E16" t="s">
        <v>123</v>
      </c>
      <c r="F16" t="s">
        <v>542</v>
      </c>
      <c r="G16" t="s">
        <v>300</v>
      </c>
      <c r="H16" t="s">
        <v>102</v>
      </c>
      <c r="I16" s="78">
        <v>2248290</v>
      </c>
      <c r="J16" s="78">
        <v>2058</v>
      </c>
      <c r="K16" s="78">
        <v>0</v>
      </c>
      <c r="L16" s="78">
        <v>46269.808199999999</v>
      </c>
      <c r="M16" s="79">
        <v>1.6999999999999999E-3</v>
      </c>
      <c r="N16" s="79">
        <v>6.7400000000000002E-2</v>
      </c>
      <c r="O16" s="79">
        <v>9.9000000000000008E-3</v>
      </c>
    </row>
    <row r="17" spans="2:15">
      <c r="B17" t="s">
        <v>543</v>
      </c>
      <c r="C17" t="s">
        <v>544</v>
      </c>
      <c r="D17" t="s">
        <v>100</v>
      </c>
      <c r="E17" t="s">
        <v>123</v>
      </c>
      <c r="F17" t="s">
        <v>545</v>
      </c>
      <c r="G17" t="s">
        <v>300</v>
      </c>
      <c r="H17" t="s">
        <v>102</v>
      </c>
      <c r="I17" s="78">
        <v>1985503</v>
      </c>
      <c r="J17" s="78">
        <v>1731</v>
      </c>
      <c r="K17" s="78">
        <v>0</v>
      </c>
      <c r="L17" s="78">
        <v>34369.056929999999</v>
      </c>
      <c r="M17" s="79">
        <v>1.2999999999999999E-3</v>
      </c>
      <c r="N17" s="79">
        <v>0.05</v>
      </c>
      <c r="O17" s="79">
        <v>7.3000000000000001E-3</v>
      </c>
    </row>
    <row r="18" spans="2:15">
      <c r="B18" t="s">
        <v>546</v>
      </c>
      <c r="C18" t="s">
        <v>547</v>
      </c>
      <c r="D18" t="s">
        <v>100</v>
      </c>
      <c r="E18" t="s">
        <v>123</v>
      </c>
      <c r="F18" t="s">
        <v>548</v>
      </c>
      <c r="G18" t="s">
        <v>300</v>
      </c>
      <c r="H18" t="s">
        <v>102</v>
      </c>
      <c r="I18" s="78">
        <v>147363</v>
      </c>
      <c r="J18" s="78">
        <v>7310</v>
      </c>
      <c r="K18" s="78">
        <v>0</v>
      </c>
      <c r="L18" s="78">
        <v>10772.2353</v>
      </c>
      <c r="M18" s="79">
        <v>1.5E-3</v>
      </c>
      <c r="N18" s="79">
        <v>1.5699999999999999E-2</v>
      </c>
      <c r="O18" s="79">
        <v>2.3E-3</v>
      </c>
    </row>
    <row r="19" spans="2:15">
      <c r="B19" t="s">
        <v>549</v>
      </c>
      <c r="C19" t="s">
        <v>550</v>
      </c>
      <c r="D19" t="s">
        <v>100</v>
      </c>
      <c r="E19" t="s">
        <v>123</v>
      </c>
      <c r="F19" t="s">
        <v>551</v>
      </c>
      <c r="G19" t="s">
        <v>552</v>
      </c>
      <c r="H19" t="s">
        <v>102</v>
      </c>
      <c r="I19" s="78">
        <v>224314</v>
      </c>
      <c r="J19" s="78">
        <v>2259</v>
      </c>
      <c r="K19" s="78">
        <v>0</v>
      </c>
      <c r="L19" s="78">
        <v>5067.2532600000004</v>
      </c>
      <c r="M19" s="79">
        <v>8.9999999999999998E-4</v>
      </c>
      <c r="N19" s="79">
        <v>7.4000000000000003E-3</v>
      </c>
      <c r="O19" s="79">
        <v>1.1000000000000001E-3</v>
      </c>
    </row>
    <row r="20" spans="2:15">
      <c r="B20" t="s">
        <v>553</v>
      </c>
      <c r="C20" t="s">
        <v>554</v>
      </c>
      <c r="D20" t="s">
        <v>100</v>
      </c>
      <c r="E20" t="s">
        <v>123</v>
      </c>
      <c r="F20" t="s">
        <v>555</v>
      </c>
      <c r="G20" t="s">
        <v>556</v>
      </c>
      <c r="H20" t="s">
        <v>102</v>
      </c>
      <c r="I20" s="78">
        <v>445907</v>
      </c>
      <c r="J20" s="78">
        <v>2101</v>
      </c>
      <c r="K20" s="78">
        <v>0</v>
      </c>
      <c r="L20" s="78">
        <v>9368.5060699999995</v>
      </c>
      <c r="M20" s="79">
        <v>1.2999999999999999E-3</v>
      </c>
      <c r="N20" s="79">
        <v>1.3599999999999999E-2</v>
      </c>
      <c r="O20" s="79">
        <v>2E-3</v>
      </c>
    </row>
    <row r="21" spans="2:15">
      <c r="B21" t="s">
        <v>557</v>
      </c>
      <c r="C21" t="s">
        <v>558</v>
      </c>
      <c r="D21" t="s">
        <v>100</v>
      </c>
      <c r="E21" t="s">
        <v>123</v>
      </c>
      <c r="F21" t="s">
        <v>559</v>
      </c>
      <c r="G21" t="s">
        <v>307</v>
      </c>
      <c r="H21" t="s">
        <v>102</v>
      </c>
      <c r="I21" s="78">
        <v>504428</v>
      </c>
      <c r="J21" s="78">
        <v>3433</v>
      </c>
      <c r="K21" s="78">
        <v>0</v>
      </c>
      <c r="L21" s="78">
        <v>17317.01324</v>
      </c>
      <c r="M21" s="79">
        <v>2.8999999999999998E-3</v>
      </c>
      <c r="N21" s="79">
        <v>2.52E-2</v>
      </c>
      <c r="O21" s="79">
        <v>3.7000000000000002E-3</v>
      </c>
    </row>
    <row r="22" spans="2:15">
      <c r="B22" t="s">
        <v>560</v>
      </c>
      <c r="C22" t="s">
        <v>561</v>
      </c>
      <c r="D22" t="s">
        <v>100</v>
      </c>
      <c r="E22" t="s">
        <v>123</v>
      </c>
      <c r="F22" t="s">
        <v>562</v>
      </c>
      <c r="G22" t="s">
        <v>307</v>
      </c>
      <c r="H22" t="s">
        <v>102</v>
      </c>
      <c r="I22" s="78">
        <v>635198</v>
      </c>
      <c r="J22" s="78">
        <v>1569</v>
      </c>
      <c r="K22" s="78">
        <v>0</v>
      </c>
      <c r="L22" s="78">
        <v>9966.2566200000001</v>
      </c>
      <c r="M22" s="79">
        <v>1.6999999999999999E-3</v>
      </c>
      <c r="N22" s="79">
        <v>1.4500000000000001E-2</v>
      </c>
      <c r="O22" s="79">
        <v>2.0999999999999999E-3</v>
      </c>
    </row>
    <row r="23" spans="2:15">
      <c r="B23" t="s">
        <v>563</v>
      </c>
      <c r="C23" t="s">
        <v>564</v>
      </c>
      <c r="D23" t="s">
        <v>100</v>
      </c>
      <c r="E23" t="s">
        <v>123</v>
      </c>
      <c r="F23" t="s">
        <v>565</v>
      </c>
      <c r="G23" t="s">
        <v>307</v>
      </c>
      <c r="H23" t="s">
        <v>102</v>
      </c>
      <c r="I23" s="78">
        <v>59844</v>
      </c>
      <c r="J23" s="78">
        <v>12950</v>
      </c>
      <c r="K23" s="78">
        <v>0</v>
      </c>
      <c r="L23" s="78">
        <v>7749.7979999999998</v>
      </c>
      <c r="M23" s="79">
        <v>1.2999999999999999E-3</v>
      </c>
      <c r="N23" s="79">
        <v>1.1299999999999999E-2</v>
      </c>
      <c r="O23" s="79">
        <v>1.6000000000000001E-3</v>
      </c>
    </row>
    <row r="24" spans="2:15">
      <c r="B24" t="s">
        <v>566</v>
      </c>
      <c r="C24" t="s">
        <v>567</v>
      </c>
      <c r="D24" t="s">
        <v>100</v>
      </c>
      <c r="E24" t="s">
        <v>123</v>
      </c>
      <c r="F24" t="s">
        <v>306</v>
      </c>
      <c r="G24" t="s">
        <v>307</v>
      </c>
      <c r="H24" t="s">
        <v>102</v>
      </c>
      <c r="I24" s="78">
        <v>90218</v>
      </c>
      <c r="J24" s="78">
        <v>15670</v>
      </c>
      <c r="K24" s="78">
        <v>0</v>
      </c>
      <c r="L24" s="78">
        <v>14137.160599999999</v>
      </c>
      <c r="M24" s="79">
        <v>6.9999999999999999E-4</v>
      </c>
      <c r="N24" s="79">
        <v>2.06E-2</v>
      </c>
      <c r="O24" s="79">
        <v>3.0000000000000001E-3</v>
      </c>
    </row>
    <row r="25" spans="2:15">
      <c r="B25" s="80" t="s">
        <v>568</v>
      </c>
      <c r="E25" s="16"/>
      <c r="F25" s="16"/>
      <c r="G25" s="16"/>
      <c r="I25" s="82">
        <v>2658469.9500000002</v>
      </c>
      <c r="K25" s="82">
        <v>0</v>
      </c>
      <c r="L25" s="82">
        <v>53192.466506899997</v>
      </c>
      <c r="N25" s="81">
        <v>7.7399999999999997E-2</v>
      </c>
      <c r="O25" s="81">
        <v>1.1299999999999999E-2</v>
      </c>
    </row>
    <row r="26" spans="2:15">
      <c r="B26" t="s">
        <v>569</v>
      </c>
      <c r="C26" t="s">
        <v>570</v>
      </c>
      <c r="D26" t="s">
        <v>100</v>
      </c>
      <c r="E26" t="s">
        <v>123</v>
      </c>
      <c r="F26" t="s">
        <v>571</v>
      </c>
      <c r="G26" t="s">
        <v>101</v>
      </c>
      <c r="H26" t="s">
        <v>102</v>
      </c>
      <c r="I26" s="78">
        <v>44819</v>
      </c>
      <c r="J26" s="78">
        <v>12690</v>
      </c>
      <c r="K26" s="78">
        <v>0</v>
      </c>
      <c r="L26" s="78">
        <v>5687.5311000000002</v>
      </c>
      <c r="M26" s="79">
        <v>3.3E-3</v>
      </c>
      <c r="N26" s="79">
        <v>8.3000000000000001E-3</v>
      </c>
      <c r="O26" s="79">
        <v>1.1999999999999999E-3</v>
      </c>
    </row>
    <row r="27" spans="2:15">
      <c r="B27" t="s">
        <v>572</v>
      </c>
      <c r="C27" t="s">
        <v>573</v>
      </c>
      <c r="D27" t="s">
        <v>100</v>
      </c>
      <c r="E27" t="s">
        <v>123</v>
      </c>
      <c r="F27" t="s">
        <v>574</v>
      </c>
      <c r="G27" t="s">
        <v>552</v>
      </c>
      <c r="H27" t="s">
        <v>102</v>
      </c>
      <c r="I27" s="78">
        <v>436516</v>
      </c>
      <c r="J27" s="78">
        <v>1569</v>
      </c>
      <c r="K27" s="78">
        <v>0</v>
      </c>
      <c r="L27" s="78">
        <v>6848.9360399999996</v>
      </c>
      <c r="M27" s="79">
        <v>4.7000000000000002E-3</v>
      </c>
      <c r="N27" s="79">
        <v>0.01</v>
      </c>
      <c r="O27" s="79">
        <v>1.5E-3</v>
      </c>
    </row>
    <row r="28" spans="2:15">
      <c r="B28" t="s">
        <v>575</v>
      </c>
      <c r="C28" t="s">
        <v>576</v>
      </c>
      <c r="D28" t="s">
        <v>100</v>
      </c>
      <c r="E28" t="s">
        <v>123</v>
      </c>
      <c r="F28" t="s">
        <v>577</v>
      </c>
      <c r="G28" t="s">
        <v>552</v>
      </c>
      <c r="H28" t="s">
        <v>102</v>
      </c>
      <c r="I28" s="78">
        <v>556200</v>
      </c>
      <c r="J28" s="78">
        <v>1060</v>
      </c>
      <c r="K28" s="78">
        <v>0</v>
      </c>
      <c r="L28" s="78">
        <v>5895.72</v>
      </c>
      <c r="M28" s="79">
        <v>3.5999999999999999E-3</v>
      </c>
      <c r="N28" s="79">
        <v>8.6E-3</v>
      </c>
      <c r="O28" s="79">
        <v>1.2999999999999999E-3</v>
      </c>
    </row>
    <row r="29" spans="2:15">
      <c r="B29" t="s">
        <v>578</v>
      </c>
      <c r="C29" t="s">
        <v>579</v>
      </c>
      <c r="D29" t="s">
        <v>100</v>
      </c>
      <c r="E29" t="s">
        <v>123</v>
      </c>
      <c r="F29" t="s">
        <v>580</v>
      </c>
      <c r="G29" t="s">
        <v>556</v>
      </c>
      <c r="H29" t="s">
        <v>102</v>
      </c>
      <c r="I29" s="78">
        <v>556384</v>
      </c>
      <c r="J29" s="78">
        <v>1135</v>
      </c>
      <c r="K29" s="78">
        <v>0</v>
      </c>
      <c r="L29" s="78">
        <v>6314.9584000000004</v>
      </c>
      <c r="M29" s="79">
        <v>5.1000000000000004E-3</v>
      </c>
      <c r="N29" s="79">
        <v>9.1999999999999998E-3</v>
      </c>
      <c r="O29" s="79">
        <v>1.2999999999999999E-3</v>
      </c>
    </row>
    <row r="30" spans="2:15">
      <c r="B30" t="s">
        <v>581</v>
      </c>
      <c r="C30" t="s">
        <v>582</v>
      </c>
      <c r="D30" t="s">
        <v>100</v>
      </c>
      <c r="E30" t="s">
        <v>123</v>
      </c>
      <c r="F30" t="s">
        <v>583</v>
      </c>
      <c r="G30" t="s">
        <v>322</v>
      </c>
      <c r="H30" t="s">
        <v>102</v>
      </c>
      <c r="I30" s="78">
        <v>17768</v>
      </c>
      <c r="J30" s="78">
        <v>1703</v>
      </c>
      <c r="K30" s="78">
        <v>0</v>
      </c>
      <c r="L30" s="78">
        <v>302.58904000000001</v>
      </c>
      <c r="M30" s="79">
        <v>6.9999999999999999E-4</v>
      </c>
      <c r="N30" s="79">
        <v>4.0000000000000002E-4</v>
      </c>
      <c r="O30" s="79">
        <v>1E-4</v>
      </c>
    </row>
    <row r="31" spans="2:15">
      <c r="B31" t="s">
        <v>584</v>
      </c>
      <c r="C31" t="s">
        <v>585</v>
      </c>
      <c r="D31" t="s">
        <v>100</v>
      </c>
      <c r="E31" t="s">
        <v>123</v>
      </c>
      <c r="F31" t="s">
        <v>586</v>
      </c>
      <c r="G31" t="s">
        <v>307</v>
      </c>
      <c r="H31" t="s">
        <v>102</v>
      </c>
      <c r="I31" s="78">
        <v>1300</v>
      </c>
      <c r="J31" s="78">
        <v>179690</v>
      </c>
      <c r="K31" s="78">
        <v>0</v>
      </c>
      <c r="L31" s="78">
        <v>2335.9699999999998</v>
      </c>
      <c r="M31" s="79">
        <v>5.9999999999999995E-4</v>
      </c>
      <c r="N31" s="79">
        <v>3.3999999999999998E-3</v>
      </c>
      <c r="O31" s="79">
        <v>5.0000000000000001E-4</v>
      </c>
    </row>
    <row r="32" spans="2:15">
      <c r="B32" t="s">
        <v>587</v>
      </c>
      <c r="C32" t="s">
        <v>588</v>
      </c>
      <c r="D32" t="s">
        <v>100</v>
      </c>
      <c r="E32" t="s">
        <v>123</v>
      </c>
      <c r="F32" t="s">
        <v>589</v>
      </c>
      <c r="G32" t="s">
        <v>307</v>
      </c>
      <c r="H32" t="s">
        <v>102</v>
      </c>
      <c r="I32" s="78">
        <v>44748</v>
      </c>
      <c r="J32" s="78">
        <v>5708</v>
      </c>
      <c r="K32" s="78">
        <v>0</v>
      </c>
      <c r="L32" s="78">
        <v>2554.2158399999998</v>
      </c>
      <c r="M32" s="79">
        <v>3.0999999999999999E-3</v>
      </c>
      <c r="N32" s="79">
        <v>3.7000000000000002E-3</v>
      </c>
      <c r="O32" s="79">
        <v>5.0000000000000001E-4</v>
      </c>
    </row>
    <row r="33" spans="2:15">
      <c r="B33" t="s">
        <v>590</v>
      </c>
      <c r="C33" t="s">
        <v>591</v>
      </c>
      <c r="D33" t="s">
        <v>100</v>
      </c>
      <c r="E33" t="s">
        <v>123</v>
      </c>
      <c r="F33" t="s">
        <v>592</v>
      </c>
      <c r="G33" t="s">
        <v>307</v>
      </c>
      <c r="H33" t="s">
        <v>102</v>
      </c>
      <c r="I33" s="78">
        <v>642140</v>
      </c>
      <c r="J33" s="78">
        <v>1264</v>
      </c>
      <c r="K33" s="78">
        <v>0</v>
      </c>
      <c r="L33" s="78">
        <v>8116.6495999999997</v>
      </c>
      <c r="M33" s="79">
        <v>3.5999999999999999E-3</v>
      </c>
      <c r="N33" s="79">
        <v>1.18E-2</v>
      </c>
      <c r="O33" s="79">
        <v>1.6999999999999999E-3</v>
      </c>
    </row>
    <row r="34" spans="2:15">
      <c r="B34" t="s">
        <v>593</v>
      </c>
      <c r="C34" t="s">
        <v>594</v>
      </c>
      <c r="D34" t="s">
        <v>100</v>
      </c>
      <c r="E34" t="s">
        <v>123</v>
      </c>
      <c r="F34" t="s">
        <v>595</v>
      </c>
      <c r="G34" t="s">
        <v>596</v>
      </c>
      <c r="H34" t="s">
        <v>102</v>
      </c>
      <c r="I34" s="78">
        <v>82293</v>
      </c>
      <c r="J34" s="78">
        <v>13930</v>
      </c>
      <c r="K34" s="78">
        <v>0</v>
      </c>
      <c r="L34" s="78">
        <v>11463.4149</v>
      </c>
      <c r="M34" s="79">
        <v>3.5999999999999999E-3</v>
      </c>
      <c r="N34" s="79">
        <v>1.67E-2</v>
      </c>
      <c r="O34" s="79">
        <v>2.3999999999999998E-3</v>
      </c>
    </row>
    <row r="35" spans="2:15">
      <c r="B35" t="s">
        <v>597</v>
      </c>
      <c r="C35" t="s">
        <v>598</v>
      </c>
      <c r="D35" t="s">
        <v>100</v>
      </c>
      <c r="E35" t="s">
        <v>123</v>
      </c>
      <c r="F35" t="s">
        <v>599</v>
      </c>
      <c r="G35" t="s">
        <v>128</v>
      </c>
      <c r="H35" t="s">
        <v>102</v>
      </c>
      <c r="I35" s="78">
        <v>36959.949999999997</v>
      </c>
      <c r="J35" s="78">
        <v>786.2</v>
      </c>
      <c r="K35" s="78">
        <v>0</v>
      </c>
      <c r="L35" s="78">
        <v>290.57912690000001</v>
      </c>
      <c r="M35" s="79">
        <v>2.0000000000000001E-4</v>
      </c>
      <c r="N35" s="79">
        <v>4.0000000000000002E-4</v>
      </c>
      <c r="O35" s="79">
        <v>1E-4</v>
      </c>
    </row>
    <row r="36" spans="2:15">
      <c r="B36" t="s">
        <v>600</v>
      </c>
      <c r="C36" t="s">
        <v>601</v>
      </c>
      <c r="D36" t="s">
        <v>100</v>
      </c>
      <c r="E36" t="s">
        <v>123</v>
      </c>
      <c r="F36" t="s">
        <v>602</v>
      </c>
      <c r="G36" t="s">
        <v>128</v>
      </c>
      <c r="H36" t="s">
        <v>102</v>
      </c>
      <c r="I36" s="78">
        <v>239342</v>
      </c>
      <c r="J36" s="78">
        <v>1413</v>
      </c>
      <c r="K36" s="78">
        <v>0</v>
      </c>
      <c r="L36" s="78">
        <v>3381.9024599999998</v>
      </c>
      <c r="M36" s="79">
        <v>7.3000000000000001E-3</v>
      </c>
      <c r="N36" s="79">
        <v>4.8999999999999998E-3</v>
      </c>
      <c r="O36" s="79">
        <v>6.9999999999999999E-4</v>
      </c>
    </row>
    <row r="37" spans="2:15">
      <c r="B37" s="80" t="s">
        <v>603</v>
      </c>
      <c r="E37" s="16"/>
      <c r="F37" s="16"/>
      <c r="G37" s="16"/>
      <c r="I37" s="82">
        <v>997434</v>
      </c>
      <c r="K37" s="82">
        <v>12.00379</v>
      </c>
      <c r="L37" s="82">
        <v>9717.4209900000005</v>
      </c>
      <c r="N37" s="81">
        <v>1.41E-2</v>
      </c>
      <c r="O37" s="81">
        <v>2.0999999999999999E-3</v>
      </c>
    </row>
    <row r="38" spans="2:15">
      <c r="B38" t="s">
        <v>604</v>
      </c>
      <c r="C38" t="s">
        <v>605</v>
      </c>
      <c r="D38" t="s">
        <v>100</v>
      </c>
      <c r="E38" t="s">
        <v>123</v>
      </c>
      <c r="F38" t="s">
        <v>606</v>
      </c>
      <c r="G38" t="s">
        <v>607</v>
      </c>
      <c r="H38" t="s">
        <v>102</v>
      </c>
      <c r="I38" s="78">
        <v>32000</v>
      </c>
      <c r="J38" s="78">
        <v>264.10000000000002</v>
      </c>
      <c r="K38" s="78">
        <v>0</v>
      </c>
      <c r="L38" s="78">
        <v>84.512</v>
      </c>
      <c r="M38" s="79">
        <v>2.3999999999999998E-3</v>
      </c>
      <c r="N38" s="79">
        <v>1E-4</v>
      </c>
      <c r="O38" s="79">
        <v>0</v>
      </c>
    </row>
    <row r="39" spans="2:15">
      <c r="B39" t="s">
        <v>608</v>
      </c>
      <c r="C39" t="s">
        <v>609</v>
      </c>
      <c r="D39" t="s">
        <v>100</v>
      </c>
      <c r="E39" t="s">
        <v>123</v>
      </c>
      <c r="F39" t="s">
        <v>610</v>
      </c>
      <c r="G39" t="s">
        <v>611</v>
      </c>
      <c r="H39" t="s">
        <v>102</v>
      </c>
      <c r="I39" s="78">
        <v>152400</v>
      </c>
      <c r="J39" s="78">
        <v>34.5</v>
      </c>
      <c r="K39" s="78">
        <v>0</v>
      </c>
      <c r="L39" s="78">
        <v>52.578000000000003</v>
      </c>
      <c r="M39" s="79">
        <v>1.1000000000000001E-3</v>
      </c>
      <c r="N39" s="79">
        <v>1E-4</v>
      </c>
      <c r="O39" s="79">
        <v>0</v>
      </c>
    </row>
    <row r="40" spans="2:15">
      <c r="B40" t="s">
        <v>612</v>
      </c>
      <c r="C40" t="s">
        <v>613</v>
      </c>
      <c r="D40" t="s">
        <v>100</v>
      </c>
      <c r="E40" t="s">
        <v>123</v>
      </c>
      <c r="F40" t="s">
        <v>327</v>
      </c>
      <c r="G40" t="s">
        <v>328</v>
      </c>
      <c r="H40" t="s">
        <v>102</v>
      </c>
      <c r="I40" s="78">
        <v>186000</v>
      </c>
      <c r="J40" s="78">
        <v>190</v>
      </c>
      <c r="K40" s="78">
        <v>0</v>
      </c>
      <c r="L40" s="78">
        <v>353.4</v>
      </c>
      <c r="M40" s="79">
        <v>2.0999999999999999E-3</v>
      </c>
      <c r="N40" s="79">
        <v>5.0000000000000001E-4</v>
      </c>
      <c r="O40" s="79">
        <v>1E-4</v>
      </c>
    </row>
    <row r="41" spans="2:15">
      <c r="B41" t="s">
        <v>614</v>
      </c>
      <c r="C41" t="s">
        <v>615</v>
      </c>
      <c r="D41" t="s">
        <v>100</v>
      </c>
      <c r="E41" t="s">
        <v>123</v>
      </c>
      <c r="F41" t="s">
        <v>616</v>
      </c>
      <c r="G41" t="s">
        <v>617</v>
      </c>
      <c r="H41" t="s">
        <v>102</v>
      </c>
      <c r="I41" s="78">
        <v>2570</v>
      </c>
      <c r="J41" s="78">
        <v>22670</v>
      </c>
      <c r="K41" s="78">
        <v>0</v>
      </c>
      <c r="L41" s="78">
        <v>582.61900000000003</v>
      </c>
      <c r="M41" s="79">
        <v>2.0000000000000001E-4</v>
      </c>
      <c r="N41" s="79">
        <v>8.0000000000000004E-4</v>
      </c>
      <c r="O41" s="79">
        <v>1E-4</v>
      </c>
    </row>
    <row r="42" spans="2:15">
      <c r="B42" t="s">
        <v>618</v>
      </c>
      <c r="C42" t="s">
        <v>619</v>
      </c>
      <c r="D42" t="s">
        <v>100</v>
      </c>
      <c r="E42" t="s">
        <v>123</v>
      </c>
      <c r="F42" t="s">
        <v>620</v>
      </c>
      <c r="G42" t="s">
        <v>621</v>
      </c>
      <c r="H42" t="s">
        <v>102</v>
      </c>
      <c r="I42" s="78">
        <v>15400</v>
      </c>
      <c r="J42" s="78">
        <v>3534</v>
      </c>
      <c r="K42" s="78">
        <v>0</v>
      </c>
      <c r="L42" s="78">
        <v>544.23599999999999</v>
      </c>
      <c r="M42" s="79">
        <v>1.5E-3</v>
      </c>
      <c r="N42" s="79">
        <v>8.0000000000000004E-4</v>
      </c>
      <c r="O42" s="79">
        <v>1E-4</v>
      </c>
    </row>
    <row r="43" spans="2:15">
      <c r="B43" t="s">
        <v>622</v>
      </c>
      <c r="C43" t="s">
        <v>623</v>
      </c>
      <c r="D43" t="s">
        <v>100</v>
      </c>
      <c r="E43" t="s">
        <v>123</v>
      </c>
      <c r="F43" t="s">
        <v>624</v>
      </c>
      <c r="G43" t="s">
        <v>307</v>
      </c>
      <c r="H43" t="s">
        <v>102</v>
      </c>
      <c r="I43" s="78">
        <v>55310</v>
      </c>
      <c r="J43" s="78">
        <v>10820</v>
      </c>
      <c r="K43" s="78">
        <v>0</v>
      </c>
      <c r="L43" s="78">
        <v>5984.5420000000004</v>
      </c>
      <c r="M43" s="79">
        <v>2.5000000000000001E-3</v>
      </c>
      <c r="N43" s="79">
        <v>8.6999999999999994E-3</v>
      </c>
      <c r="O43" s="79">
        <v>1.2999999999999999E-3</v>
      </c>
    </row>
    <row r="44" spans="2:15">
      <c r="B44" t="s">
        <v>625</v>
      </c>
      <c r="C44" t="s">
        <v>626</v>
      </c>
      <c r="D44" t="s">
        <v>100</v>
      </c>
      <c r="E44" t="s">
        <v>123</v>
      </c>
      <c r="F44" t="s">
        <v>627</v>
      </c>
      <c r="G44" t="s">
        <v>127</v>
      </c>
      <c r="H44" t="s">
        <v>102</v>
      </c>
      <c r="I44" s="78">
        <v>105800</v>
      </c>
      <c r="J44" s="78">
        <v>52.9</v>
      </c>
      <c r="K44" s="78">
        <v>0</v>
      </c>
      <c r="L44" s="78">
        <v>55.968200000000003</v>
      </c>
      <c r="M44" s="79">
        <v>8.9999999999999998E-4</v>
      </c>
      <c r="N44" s="79">
        <v>1E-4</v>
      </c>
      <c r="O44" s="79">
        <v>0</v>
      </c>
    </row>
    <row r="45" spans="2:15">
      <c r="B45" t="s">
        <v>628</v>
      </c>
      <c r="C45" t="s">
        <v>629</v>
      </c>
      <c r="D45" t="s">
        <v>100</v>
      </c>
      <c r="E45" t="s">
        <v>123</v>
      </c>
      <c r="F45" t="s">
        <v>630</v>
      </c>
      <c r="G45" t="s">
        <v>127</v>
      </c>
      <c r="H45" t="s">
        <v>102</v>
      </c>
      <c r="I45" s="78">
        <v>150000</v>
      </c>
      <c r="J45" s="78">
        <v>268.3</v>
      </c>
      <c r="K45" s="78">
        <v>0</v>
      </c>
      <c r="L45" s="78">
        <v>402.45</v>
      </c>
      <c r="M45" s="79">
        <v>2E-3</v>
      </c>
      <c r="N45" s="79">
        <v>5.9999999999999995E-4</v>
      </c>
      <c r="O45" s="79">
        <v>1E-4</v>
      </c>
    </row>
    <row r="46" spans="2:15">
      <c r="B46" t="s">
        <v>631</v>
      </c>
      <c r="C46" t="s">
        <v>632</v>
      </c>
      <c r="D46" t="s">
        <v>100</v>
      </c>
      <c r="E46" t="s">
        <v>123</v>
      </c>
      <c r="F46" t="s">
        <v>633</v>
      </c>
      <c r="G46" t="s">
        <v>128</v>
      </c>
      <c r="H46" t="s">
        <v>102</v>
      </c>
      <c r="I46" s="78">
        <v>37954</v>
      </c>
      <c r="J46" s="78">
        <v>2800</v>
      </c>
      <c r="K46" s="78">
        <v>12.00379</v>
      </c>
      <c r="L46" s="78">
        <v>1074.71579</v>
      </c>
      <c r="M46" s="79">
        <v>1E-3</v>
      </c>
      <c r="N46" s="79">
        <v>1.6000000000000001E-3</v>
      </c>
      <c r="O46" s="79">
        <v>2.0000000000000001E-4</v>
      </c>
    </row>
    <row r="47" spans="2:15">
      <c r="B47" t="s">
        <v>634</v>
      </c>
      <c r="C47" t="s">
        <v>635</v>
      </c>
      <c r="D47" t="s">
        <v>100</v>
      </c>
      <c r="E47" t="s">
        <v>123</v>
      </c>
      <c r="F47" t="s">
        <v>636</v>
      </c>
      <c r="G47" t="s">
        <v>128</v>
      </c>
      <c r="H47" t="s">
        <v>102</v>
      </c>
      <c r="I47" s="78">
        <v>260000</v>
      </c>
      <c r="J47" s="78">
        <v>224</v>
      </c>
      <c r="K47" s="78">
        <v>0</v>
      </c>
      <c r="L47" s="78">
        <v>582.4</v>
      </c>
      <c r="M47" s="79">
        <v>2.5000000000000001E-3</v>
      </c>
      <c r="N47" s="79">
        <v>8.0000000000000004E-4</v>
      </c>
      <c r="O47" s="79">
        <v>1E-4</v>
      </c>
    </row>
    <row r="48" spans="2:15">
      <c r="B48" s="80" t="s">
        <v>637</v>
      </c>
      <c r="E48" s="16"/>
      <c r="F48" s="16"/>
      <c r="G48" s="16"/>
      <c r="I48" s="82">
        <v>0</v>
      </c>
      <c r="K48" s="82">
        <v>0</v>
      </c>
      <c r="L48" s="82">
        <v>0</v>
      </c>
      <c r="N48" s="81">
        <v>0</v>
      </c>
      <c r="O48" s="81">
        <v>0</v>
      </c>
    </row>
    <row r="49" spans="2:15">
      <c r="B49" t="s">
        <v>226</v>
      </c>
      <c r="C49" t="s">
        <v>226</v>
      </c>
      <c r="E49" s="16"/>
      <c r="F49" s="16"/>
      <c r="G49" t="s">
        <v>226</v>
      </c>
      <c r="H49" t="s">
        <v>226</v>
      </c>
      <c r="I49" s="78">
        <v>0</v>
      </c>
      <c r="J49" s="78">
        <v>0</v>
      </c>
      <c r="L49" s="78">
        <v>0</v>
      </c>
      <c r="M49" s="79">
        <v>0</v>
      </c>
      <c r="N49" s="79">
        <v>0</v>
      </c>
      <c r="O49" s="79">
        <v>0</v>
      </c>
    </row>
    <row r="50" spans="2:15">
      <c r="B50" s="80" t="s">
        <v>231</v>
      </c>
      <c r="E50" s="16"/>
      <c r="F50" s="16"/>
      <c r="G50" s="16"/>
      <c r="I50" s="82">
        <v>2038588</v>
      </c>
      <c r="K50" s="82">
        <v>0</v>
      </c>
      <c r="L50" s="82">
        <v>433533.38945399859</v>
      </c>
      <c r="N50" s="81">
        <v>0.63109999999999999</v>
      </c>
      <c r="O50" s="81">
        <v>9.2299999999999993E-2</v>
      </c>
    </row>
    <row r="51" spans="2:15">
      <c r="B51" s="80" t="s">
        <v>295</v>
      </c>
      <c r="E51" s="16"/>
      <c r="F51" s="16"/>
      <c r="G51" s="16"/>
      <c r="I51" s="82">
        <v>22240</v>
      </c>
      <c r="K51" s="82">
        <v>0</v>
      </c>
      <c r="L51" s="82">
        <v>19750.421484800001</v>
      </c>
      <c r="N51" s="81">
        <v>2.87E-2</v>
      </c>
      <c r="O51" s="81">
        <v>4.1999999999999997E-3</v>
      </c>
    </row>
    <row r="52" spans="2:15">
      <c r="B52" t="s">
        <v>638</v>
      </c>
      <c r="C52" t="s">
        <v>639</v>
      </c>
      <c r="D52" t="s">
        <v>640</v>
      </c>
      <c r="E52" t="s">
        <v>334</v>
      </c>
      <c r="F52" t="s">
        <v>641</v>
      </c>
      <c r="G52" t="s">
        <v>642</v>
      </c>
      <c r="H52" t="s">
        <v>106</v>
      </c>
      <c r="I52" s="78">
        <v>22240</v>
      </c>
      <c r="J52" s="78">
        <v>25622</v>
      </c>
      <c r="K52" s="78">
        <v>0</v>
      </c>
      <c r="L52" s="78">
        <v>19750.421484800001</v>
      </c>
      <c r="M52" s="79">
        <v>5.0000000000000001E-4</v>
      </c>
      <c r="N52" s="79">
        <v>2.87E-2</v>
      </c>
      <c r="O52" s="79">
        <v>4.1999999999999997E-3</v>
      </c>
    </row>
    <row r="53" spans="2:15">
      <c r="B53" s="80" t="s">
        <v>296</v>
      </c>
      <c r="E53" s="16"/>
      <c r="F53" s="16"/>
      <c r="G53" s="16"/>
      <c r="I53" s="82">
        <v>2016348</v>
      </c>
      <c r="K53" s="82">
        <v>0</v>
      </c>
      <c r="L53" s="82">
        <v>413782.96796919859</v>
      </c>
      <c r="N53" s="81">
        <v>0.60229999999999995</v>
      </c>
      <c r="O53" s="81">
        <v>8.8099999999999998E-2</v>
      </c>
    </row>
    <row r="54" spans="2:15">
      <c r="B54" t="s">
        <v>643</v>
      </c>
      <c r="C54" t="s">
        <v>644</v>
      </c>
      <c r="D54" t="s">
        <v>123</v>
      </c>
      <c r="E54" t="s">
        <v>334</v>
      </c>
      <c r="F54" t="s">
        <v>645</v>
      </c>
      <c r="G54" t="s">
        <v>440</v>
      </c>
      <c r="H54" t="s">
        <v>110</v>
      </c>
      <c r="I54" s="78">
        <v>58845</v>
      </c>
      <c r="J54" s="78">
        <v>6156</v>
      </c>
      <c r="K54" s="78">
        <v>0</v>
      </c>
      <c r="L54" s="78">
        <v>14065.43601096</v>
      </c>
      <c r="M54" s="79">
        <v>1E-4</v>
      </c>
      <c r="N54" s="79">
        <v>2.0500000000000001E-2</v>
      </c>
      <c r="O54" s="79">
        <v>3.0000000000000001E-3</v>
      </c>
    </row>
    <row r="55" spans="2:15">
      <c r="B55" t="s">
        <v>646</v>
      </c>
      <c r="C55" t="s">
        <v>647</v>
      </c>
      <c r="D55" t="s">
        <v>640</v>
      </c>
      <c r="E55" t="s">
        <v>334</v>
      </c>
      <c r="F55" t="s">
        <v>648</v>
      </c>
      <c r="G55" t="s">
        <v>440</v>
      </c>
      <c r="H55" t="s">
        <v>106</v>
      </c>
      <c r="I55" s="78">
        <v>41772</v>
      </c>
      <c r="J55" s="78">
        <v>8803</v>
      </c>
      <c r="K55" s="78">
        <v>0</v>
      </c>
      <c r="L55" s="78">
        <v>12745.13762856</v>
      </c>
      <c r="M55" s="79">
        <v>2.5000000000000001E-3</v>
      </c>
      <c r="N55" s="79">
        <v>1.8599999999999998E-2</v>
      </c>
      <c r="O55" s="79">
        <v>2.7000000000000001E-3</v>
      </c>
    </row>
    <row r="56" spans="2:15">
      <c r="B56" t="s">
        <v>649</v>
      </c>
      <c r="C56" t="s">
        <v>650</v>
      </c>
      <c r="D56" t="s">
        <v>651</v>
      </c>
      <c r="E56" t="s">
        <v>334</v>
      </c>
      <c r="F56" t="s">
        <v>652</v>
      </c>
      <c r="G56" t="s">
        <v>440</v>
      </c>
      <c r="H56" t="s">
        <v>203</v>
      </c>
      <c r="I56" s="78">
        <v>84765</v>
      </c>
      <c r="J56" s="78">
        <v>738400</v>
      </c>
      <c r="K56" s="78">
        <v>0</v>
      </c>
      <c r="L56" s="78">
        <v>20137.23384348</v>
      </c>
      <c r="M56" s="79">
        <v>1E-4</v>
      </c>
      <c r="N56" s="79">
        <v>2.93E-2</v>
      </c>
      <c r="O56" s="79">
        <v>4.3E-3</v>
      </c>
    </row>
    <row r="57" spans="2:15">
      <c r="B57" t="s">
        <v>653</v>
      </c>
      <c r="C57" t="s">
        <v>654</v>
      </c>
      <c r="D57" t="s">
        <v>655</v>
      </c>
      <c r="E57" t="s">
        <v>334</v>
      </c>
      <c r="F57" t="s">
        <v>656</v>
      </c>
      <c r="G57" t="s">
        <v>395</v>
      </c>
      <c r="H57" t="s">
        <v>106</v>
      </c>
      <c r="I57" s="78">
        <v>12460</v>
      </c>
      <c r="J57" s="78">
        <v>54409</v>
      </c>
      <c r="K57" s="78">
        <v>0</v>
      </c>
      <c r="L57" s="78">
        <v>23497.266612399999</v>
      </c>
      <c r="M57" s="79">
        <v>1E-4</v>
      </c>
      <c r="N57" s="79">
        <v>3.4200000000000001E-2</v>
      </c>
      <c r="O57" s="79">
        <v>5.0000000000000001E-3</v>
      </c>
    </row>
    <row r="58" spans="2:15">
      <c r="B58" t="s">
        <v>657</v>
      </c>
      <c r="C58" t="s">
        <v>658</v>
      </c>
      <c r="D58" t="s">
        <v>655</v>
      </c>
      <c r="E58" t="s">
        <v>334</v>
      </c>
      <c r="F58" t="s">
        <v>659</v>
      </c>
      <c r="G58" t="s">
        <v>395</v>
      </c>
      <c r="H58" t="s">
        <v>106</v>
      </c>
      <c r="I58" s="78">
        <v>138068</v>
      </c>
      <c r="J58" s="78">
        <v>2216</v>
      </c>
      <c r="K58" s="78">
        <v>0</v>
      </c>
      <c r="L58" s="78">
        <v>10604.52812608</v>
      </c>
      <c r="M58" s="79">
        <v>2.0000000000000001E-4</v>
      </c>
      <c r="N58" s="79">
        <v>1.54E-2</v>
      </c>
      <c r="O58" s="79">
        <v>2.3E-3</v>
      </c>
    </row>
    <row r="59" spans="2:15">
      <c r="B59" t="s">
        <v>660</v>
      </c>
      <c r="C59" t="s">
        <v>661</v>
      </c>
      <c r="D59" t="s">
        <v>123</v>
      </c>
      <c r="E59" t="s">
        <v>334</v>
      </c>
      <c r="F59" t="s">
        <v>662</v>
      </c>
      <c r="G59" t="s">
        <v>405</v>
      </c>
      <c r="H59" t="s">
        <v>207</v>
      </c>
      <c r="I59" s="78">
        <v>221612</v>
      </c>
      <c r="J59" s="78">
        <v>18265</v>
      </c>
      <c r="K59" s="78">
        <v>0</v>
      </c>
      <c r="L59" s="78">
        <v>14401.870234440001</v>
      </c>
      <c r="M59" s="79">
        <v>4.0000000000000002E-4</v>
      </c>
      <c r="N59" s="79">
        <v>2.1000000000000001E-2</v>
      </c>
      <c r="O59" s="79">
        <v>3.0999999999999999E-3</v>
      </c>
    </row>
    <row r="60" spans="2:15">
      <c r="B60" t="s">
        <v>663</v>
      </c>
      <c r="C60" t="s">
        <v>664</v>
      </c>
      <c r="D60" t="s">
        <v>665</v>
      </c>
      <c r="E60" t="s">
        <v>334</v>
      </c>
      <c r="F60" t="s">
        <v>666</v>
      </c>
      <c r="G60" t="s">
        <v>405</v>
      </c>
      <c r="H60" t="s">
        <v>202</v>
      </c>
      <c r="I60" s="78">
        <v>153874</v>
      </c>
      <c r="J60" s="78">
        <v>10474</v>
      </c>
      <c r="K60" s="78">
        <v>0</v>
      </c>
      <c r="L60" s="78">
        <v>58711.755058404</v>
      </c>
      <c r="M60" s="79">
        <v>0</v>
      </c>
      <c r="N60" s="79">
        <v>8.5500000000000007E-2</v>
      </c>
      <c r="O60" s="79">
        <v>1.2500000000000001E-2</v>
      </c>
    </row>
    <row r="61" spans="2:15">
      <c r="B61" t="s">
        <v>667</v>
      </c>
      <c r="C61" t="s">
        <v>668</v>
      </c>
      <c r="D61" t="s">
        <v>655</v>
      </c>
      <c r="E61" t="s">
        <v>334</v>
      </c>
      <c r="F61" t="s">
        <v>669</v>
      </c>
      <c r="G61" t="s">
        <v>511</v>
      </c>
      <c r="H61" t="s">
        <v>106</v>
      </c>
      <c r="I61" s="78">
        <v>43361</v>
      </c>
      <c r="J61" s="78">
        <v>6355</v>
      </c>
      <c r="K61" s="78">
        <v>0</v>
      </c>
      <c r="L61" s="78">
        <v>9550.8803122999998</v>
      </c>
      <c r="M61" s="79">
        <v>2.9999999999999997E-4</v>
      </c>
      <c r="N61" s="79">
        <v>1.3899999999999999E-2</v>
      </c>
      <c r="O61" s="79">
        <v>2E-3</v>
      </c>
    </row>
    <row r="62" spans="2:15">
      <c r="B62" t="s">
        <v>670</v>
      </c>
      <c r="C62" t="s">
        <v>671</v>
      </c>
      <c r="D62" t="s">
        <v>672</v>
      </c>
      <c r="E62" t="s">
        <v>334</v>
      </c>
      <c r="F62" t="s">
        <v>673</v>
      </c>
      <c r="G62" t="s">
        <v>674</v>
      </c>
      <c r="H62" t="s">
        <v>113</v>
      </c>
      <c r="I62" s="78">
        <v>293581</v>
      </c>
      <c r="J62" s="78">
        <v>174.6</v>
      </c>
      <c r="K62" s="78">
        <v>0</v>
      </c>
      <c r="L62" s="78">
        <v>2180.6194394466002</v>
      </c>
      <c r="M62" s="79">
        <v>8.0000000000000004E-4</v>
      </c>
      <c r="N62" s="79">
        <v>3.2000000000000002E-3</v>
      </c>
      <c r="O62" s="79">
        <v>5.0000000000000001E-4</v>
      </c>
    </row>
    <row r="63" spans="2:15">
      <c r="B63" t="s">
        <v>675</v>
      </c>
      <c r="C63" t="s">
        <v>676</v>
      </c>
      <c r="D63" t="s">
        <v>677</v>
      </c>
      <c r="E63" t="s">
        <v>334</v>
      </c>
      <c r="F63" t="s">
        <v>678</v>
      </c>
      <c r="G63" t="s">
        <v>679</v>
      </c>
      <c r="H63" t="s">
        <v>205</v>
      </c>
      <c r="I63" s="78">
        <v>96512</v>
      </c>
      <c r="J63" s="78">
        <v>49860</v>
      </c>
      <c r="K63" s="78">
        <v>0</v>
      </c>
      <c r="L63" s="78">
        <v>21510.034790400001</v>
      </c>
      <c r="M63" s="79">
        <v>2.9999999999999997E-4</v>
      </c>
      <c r="N63" s="79">
        <v>3.1300000000000001E-2</v>
      </c>
      <c r="O63" s="79">
        <v>4.5999999999999999E-3</v>
      </c>
    </row>
    <row r="64" spans="2:15">
      <c r="B64" t="s">
        <v>680</v>
      </c>
      <c r="C64" t="s">
        <v>681</v>
      </c>
      <c r="D64" t="s">
        <v>640</v>
      </c>
      <c r="E64" t="s">
        <v>334</v>
      </c>
      <c r="F64" t="s">
        <v>682</v>
      </c>
      <c r="G64" t="s">
        <v>343</v>
      </c>
      <c r="H64" t="s">
        <v>106</v>
      </c>
      <c r="I64" s="78">
        <v>35613</v>
      </c>
      <c r="J64" s="78">
        <v>303</v>
      </c>
      <c r="K64" s="78">
        <v>0</v>
      </c>
      <c r="L64" s="78">
        <v>374.00701373999999</v>
      </c>
      <c r="M64" s="79">
        <v>1.8E-3</v>
      </c>
      <c r="N64" s="79">
        <v>5.0000000000000001E-4</v>
      </c>
      <c r="O64" s="79">
        <v>1E-4</v>
      </c>
    </row>
    <row r="65" spans="2:15">
      <c r="B65" t="s">
        <v>683</v>
      </c>
      <c r="C65" t="s">
        <v>684</v>
      </c>
      <c r="D65" t="s">
        <v>123</v>
      </c>
      <c r="E65" t="s">
        <v>334</v>
      </c>
      <c r="F65" t="s">
        <v>685</v>
      </c>
      <c r="G65" t="s">
        <v>421</v>
      </c>
      <c r="H65" t="s">
        <v>110</v>
      </c>
      <c r="I65" s="78">
        <v>249536</v>
      </c>
      <c r="J65" s="78">
        <v>275</v>
      </c>
      <c r="K65" s="78">
        <v>0</v>
      </c>
      <c r="L65" s="78">
        <v>2664.4705472000001</v>
      </c>
      <c r="M65" s="79">
        <v>6.9999999999999999E-4</v>
      </c>
      <c r="N65" s="79">
        <v>3.8999999999999998E-3</v>
      </c>
      <c r="O65" s="79">
        <v>5.9999999999999995E-4</v>
      </c>
    </row>
    <row r="66" spans="2:15">
      <c r="B66" t="s">
        <v>686</v>
      </c>
      <c r="C66" t="s">
        <v>687</v>
      </c>
      <c r="D66" t="s">
        <v>688</v>
      </c>
      <c r="E66" t="s">
        <v>334</v>
      </c>
      <c r="F66" t="s">
        <v>463</v>
      </c>
      <c r="G66" t="s">
        <v>421</v>
      </c>
      <c r="H66" t="s">
        <v>110</v>
      </c>
      <c r="I66" s="78">
        <v>4774</v>
      </c>
      <c r="J66" s="78">
        <v>2054</v>
      </c>
      <c r="K66" s="78">
        <v>0</v>
      </c>
      <c r="L66" s="78">
        <v>380.73944708800002</v>
      </c>
      <c r="M66" s="79">
        <v>0</v>
      </c>
      <c r="N66" s="79">
        <v>5.9999999999999995E-4</v>
      </c>
      <c r="O66" s="79">
        <v>1E-4</v>
      </c>
    </row>
    <row r="67" spans="2:15">
      <c r="B67" t="s">
        <v>689</v>
      </c>
      <c r="C67" t="s">
        <v>690</v>
      </c>
      <c r="D67" t="s">
        <v>655</v>
      </c>
      <c r="E67" t="s">
        <v>334</v>
      </c>
      <c r="F67" t="s">
        <v>691</v>
      </c>
      <c r="G67" t="s">
        <v>692</v>
      </c>
      <c r="H67" t="s">
        <v>106</v>
      </c>
      <c r="I67" s="78">
        <v>64897</v>
      </c>
      <c r="J67" s="78">
        <v>21570</v>
      </c>
      <c r="K67" s="78">
        <v>0</v>
      </c>
      <c r="L67" s="78">
        <v>48518.048531400003</v>
      </c>
      <c r="M67" s="79">
        <v>2.0000000000000001E-4</v>
      </c>
      <c r="N67" s="79">
        <v>7.0599999999999996E-2</v>
      </c>
      <c r="O67" s="79">
        <v>1.03E-2</v>
      </c>
    </row>
    <row r="68" spans="2:15">
      <c r="B68" t="s">
        <v>693</v>
      </c>
      <c r="C68" t="s">
        <v>694</v>
      </c>
      <c r="D68" t="s">
        <v>655</v>
      </c>
      <c r="E68" t="s">
        <v>334</v>
      </c>
      <c r="F68" t="s">
        <v>695</v>
      </c>
      <c r="G68" t="s">
        <v>388</v>
      </c>
      <c r="H68" t="s">
        <v>106</v>
      </c>
      <c r="I68" s="78">
        <v>130119</v>
      </c>
      <c r="J68" s="78">
        <v>5677</v>
      </c>
      <c r="K68" s="78">
        <v>0</v>
      </c>
      <c r="L68" s="78">
        <v>25602.84161358</v>
      </c>
      <c r="M68" s="79">
        <v>0</v>
      </c>
      <c r="N68" s="79">
        <v>3.73E-2</v>
      </c>
      <c r="O68" s="79">
        <v>5.4999999999999997E-3</v>
      </c>
    </row>
    <row r="69" spans="2:15">
      <c r="B69" t="s">
        <v>696</v>
      </c>
      <c r="C69" t="s">
        <v>697</v>
      </c>
      <c r="D69" t="s">
        <v>640</v>
      </c>
      <c r="E69" t="s">
        <v>334</v>
      </c>
      <c r="F69" t="s">
        <v>698</v>
      </c>
      <c r="G69" t="s">
        <v>642</v>
      </c>
      <c r="H69" t="s">
        <v>106</v>
      </c>
      <c r="I69" s="78">
        <v>38592</v>
      </c>
      <c r="J69" s="78">
        <v>13727</v>
      </c>
      <c r="K69" s="78">
        <v>0</v>
      </c>
      <c r="L69" s="78">
        <v>18361.217629440001</v>
      </c>
      <c r="M69" s="79">
        <v>2.9999999999999997E-4</v>
      </c>
      <c r="N69" s="79">
        <v>2.6700000000000002E-2</v>
      </c>
      <c r="O69" s="79">
        <v>3.8999999999999998E-3</v>
      </c>
    </row>
    <row r="70" spans="2:15">
      <c r="B70" t="s">
        <v>699</v>
      </c>
      <c r="C70" t="s">
        <v>700</v>
      </c>
      <c r="D70" t="s">
        <v>655</v>
      </c>
      <c r="E70" t="s">
        <v>334</v>
      </c>
      <c r="F70" t="s">
        <v>701</v>
      </c>
      <c r="G70" t="s">
        <v>642</v>
      </c>
      <c r="H70" t="s">
        <v>106</v>
      </c>
      <c r="I70" s="78">
        <v>27131</v>
      </c>
      <c r="J70" s="78">
        <v>29570</v>
      </c>
      <c r="K70" s="78">
        <v>0</v>
      </c>
      <c r="L70" s="78">
        <v>27806.458802199999</v>
      </c>
      <c r="M70" s="79">
        <v>0</v>
      </c>
      <c r="N70" s="79">
        <v>4.0500000000000001E-2</v>
      </c>
      <c r="O70" s="79">
        <v>5.8999999999999999E-3</v>
      </c>
    </row>
    <row r="71" spans="2:15">
      <c r="B71" t="s">
        <v>702</v>
      </c>
      <c r="C71" t="s">
        <v>703</v>
      </c>
      <c r="D71" t="s">
        <v>640</v>
      </c>
      <c r="E71" t="s">
        <v>334</v>
      </c>
      <c r="F71" t="s">
        <v>704</v>
      </c>
      <c r="G71" t="s">
        <v>642</v>
      </c>
      <c r="H71" t="s">
        <v>106</v>
      </c>
      <c r="I71" s="78">
        <v>32940</v>
      </c>
      <c r="J71" s="78">
        <v>4248</v>
      </c>
      <c r="K71" s="78">
        <v>0</v>
      </c>
      <c r="L71" s="78">
        <v>4849.9432992000002</v>
      </c>
      <c r="M71" s="79">
        <v>1E-4</v>
      </c>
      <c r="N71" s="79">
        <v>7.1000000000000004E-3</v>
      </c>
      <c r="O71" s="79">
        <v>1E-3</v>
      </c>
    </row>
    <row r="72" spans="2:15">
      <c r="B72" t="s">
        <v>705</v>
      </c>
      <c r="C72" t="s">
        <v>706</v>
      </c>
      <c r="D72" t="s">
        <v>655</v>
      </c>
      <c r="E72" t="s">
        <v>334</v>
      </c>
      <c r="F72" t="s">
        <v>707</v>
      </c>
      <c r="G72" t="s">
        <v>642</v>
      </c>
      <c r="H72" t="s">
        <v>106</v>
      </c>
      <c r="I72" s="78">
        <v>42045</v>
      </c>
      <c r="J72" s="78">
        <v>19317</v>
      </c>
      <c r="K72" s="78">
        <v>0</v>
      </c>
      <c r="L72" s="78">
        <v>28150.271964899999</v>
      </c>
      <c r="M72" s="79">
        <v>0</v>
      </c>
      <c r="N72" s="79">
        <v>4.1000000000000002E-2</v>
      </c>
      <c r="O72" s="79">
        <v>6.0000000000000001E-3</v>
      </c>
    </row>
    <row r="73" spans="2:15">
      <c r="B73" t="s">
        <v>708</v>
      </c>
      <c r="C73" t="s">
        <v>709</v>
      </c>
      <c r="D73" t="s">
        <v>640</v>
      </c>
      <c r="E73" t="s">
        <v>334</v>
      </c>
      <c r="F73" t="s">
        <v>710</v>
      </c>
      <c r="G73" t="s">
        <v>711</v>
      </c>
      <c r="H73" t="s">
        <v>106</v>
      </c>
      <c r="I73" s="78">
        <v>90916</v>
      </c>
      <c r="J73" s="78">
        <v>4664</v>
      </c>
      <c r="K73" s="78">
        <v>0</v>
      </c>
      <c r="L73" s="78">
        <v>14696.956883839999</v>
      </c>
      <c r="M73" s="79">
        <v>0</v>
      </c>
      <c r="N73" s="79">
        <v>2.1399999999999999E-2</v>
      </c>
      <c r="O73" s="79">
        <v>3.0999999999999999E-3</v>
      </c>
    </row>
    <row r="74" spans="2:15">
      <c r="B74" t="s">
        <v>712</v>
      </c>
      <c r="C74" t="s">
        <v>713</v>
      </c>
      <c r="D74" t="s">
        <v>655</v>
      </c>
      <c r="E74" t="s">
        <v>334</v>
      </c>
      <c r="F74" t="s">
        <v>714</v>
      </c>
      <c r="G74" t="s">
        <v>711</v>
      </c>
      <c r="H74" t="s">
        <v>106</v>
      </c>
      <c r="I74" s="78">
        <v>23429</v>
      </c>
      <c r="J74" s="78">
        <v>22967</v>
      </c>
      <c r="K74" s="78">
        <v>0</v>
      </c>
      <c r="L74" s="78">
        <v>18650.332598379999</v>
      </c>
      <c r="M74" s="79">
        <v>2.0000000000000001E-4</v>
      </c>
      <c r="N74" s="79">
        <v>2.7099999999999999E-2</v>
      </c>
      <c r="O74" s="79">
        <v>4.0000000000000001E-3</v>
      </c>
    </row>
    <row r="75" spans="2:15">
      <c r="B75" t="s">
        <v>715</v>
      </c>
      <c r="C75" t="s">
        <v>716</v>
      </c>
      <c r="D75" t="s">
        <v>672</v>
      </c>
      <c r="E75" t="s">
        <v>334</v>
      </c>
      <c r="F75" t="s">
        <v>717</v>
      </c>
      <c r="G75" t="s">
        <v>711</v>
      </c>
      <c r="H75" t="s">
        <v>106</v>
      </c>
      <c r="I75" s="78">
        <v>5310</v>
      </c>
      <c r="J75" s="78">
        <v>110300</v>
      </c>
      <c r="K75" s="78">
        <v>0</v>
      </c>
      <c r="L75" s="78">
        <v>20300.11938</v>
      </c>
      <c r="M75" s="79">
        <v>0</v>
      </c>
      <c r="N75" s="79">
        <v>2.9499999999999998E-2</v>
      </c>
      <c r="O75" s="79">
        <v>4.3E-3</v>
      </c>
    </row>
    <row r="76" spans="2:15">
      <c r="B76" t="s">
        <v>718</v>
      </c>
      <c r="C76" t="s">
        <v>719</v>
      </c>
      <c r="D76" t="s">
        <v>688</v>
      </c>
      <c r="E76" t="s">
        <v>334</v>
      </c>
      <c r="F76" t="s">
        <v>720</v>
      </c>
      <c r="G76" t="s">
        <v>721</v>
      </c>
      <c r="H76" t="s">
        <v>110</v>
      </c>
      <c r="I76" s="78">
        <v>126196</v>
      </c>
      <c r="J76" s="78">
        <v>3270</v>
      </c>
      <c r="K76" s="78">
        <v>0</v>
      </c>
      <c r="L76" s="78">
        <v>16022.798201760001</v>
      </c>
      <c r="M76" s="79">
        <v>1E-4</v>
      </c>
      <c r="N76" s="79">
        <v>2.3300000000000001E-2</v>
      </c>
      <c r="O76" s="79">
        <v>3.3999999999999998E-3</v>
      </c>
    </row>
    <row r="77" spans="2:15">
      <c r="B77" t="s">
        <v>233</v>
      </c>
      <c r="E77" s="16"/>
      <c r="F77" s="16"/>
      <c r="G77" s="16"/>
    </row>
    <row r="78" spans="2:15">
      <c r="B78" t="s">
        <v>289</v>
      </c>
      <c r="E78" s="16"/>
      <c r="F78" s="16"/>
      <c r="G78" s="16"/>
    </row>
    <row r="79" spans="2:15">
      <c r="B79" t="s">
        <v>290</v>
      </c>
      <c r="E79" s="16"/>
      <c r="F79" s="16"/>
      <c r="G79" s="16"/>
    </row>
    <row r="80" spans="2:15">
      <c r="B80" t="s">
        <v>291</v>
      </c>
      <c r="E80" s="16"/>
      <c r="F80" s="16"/>
      <c r="G80" s="16"/>
    </row>
    <row r="81" spans="2:7">
      <c r="B81" t="s">
        <v>292</v>
      </c>
      <c r="E81" s="16"/>
      <c r="F81" s="16"/>
      <c r="G81" s="16"/>
    </row>
    <row r="82" spans="2:7"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1407</v>
      </c>
    </row>
    <row r="3" spans="2:63">
      <c r="B3" s="2" t="s">
        <v>2</v>
      </c>
      <c r="C3" t="s">
        <v>1408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8757301</v>
      </c>
      <c r="I11" s="7"/>
      <c r="J11" s="76">
        <v>0</v>
      </c>
      <c r="K11" s="76">
        <v>386112.88666795997</v>
      </c>
      <c r="L11" s="7"/>
      <c r="M11" s="77">
        <v>1</v>
      </c>
      <c r="N11" s="77">
        <v>8.2199999999999995E-2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722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723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724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725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726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231</v>
      </c>
      <c r="D25" s="16"/>
      <c r="E25" s="16"/>
      <c r="F25" s="16"/>
      <c r="G25" s="16"/>
      <c r="H25" s="82">
        <v>8757301</v>
      </c>
      <c r="J25" s="82">
        <v>0</v>
      </c>
      <c r="K25" s="82">
        <v>386112.88666795997</v>
      </c>
      <c r="M25" s="81">
        <v>1</v>
      </c>
      <c r="N25" s="81">
        <v>8.2199999999999995E-2</v>
      </c>
    </row>
    <row r="26" spans="2:14">
      <c r="B26" s="80" t="s">
        <v>727</v>
      </c>
      <c r="D26" s="16"/>
      <c r="E26" s="16"/>
      <c r="F26" s="16"/>
      <c r="G26" s="16"/>
      <c r="H26" s="82">
        <v>8012409</v>
      </c>
      <c r="J26" s="82">
        <v>0</v>
      </c>
      <c r="K26" s="82">
        <v>141930.22975403999</v>
      </c>
      <c r="M26" s="81">
        <v>0.36759999999999998</v>
      </c>
      <c r="N26" s="81">
        <v>3.0200000000000001E-2</v>
      </c>
    </row>
    <row r="27" spans="2:14">
      <c r="B27" t="s">
        <v>728</v>
      </c>
      <c r="C27" t="s">
        <v>729</v>
      </c>
      <c r="D27" t="s">
        <v>677</v>
      </c>
      <c r="E27" t="s">
        <v>730</v>
      </c>
      <c r="F27" t="s">
        <v>731</v>
      </c>
      <c r="G27" t="s">
        <v>205</v>
      </c>
      <c r="H27" s="78">
        <v>7391020</v>
      </c>
      <c r="I27" s="78">
        <v>1466</v>
      </c>
      <c r="J27" s="78">
        <v>0</v>
      </c>
      <c r="K27" s="78">
        <v>48433.501880399999</v>
      </c>
      <c r="L27" s="79">
        <v>5.5999999999999999E-3</v>
      </c>
      <c r="M27" s="79">
        <v>0.12540000000000001</v>
      </c>
      <c r="N27" s="79">
        <v>1.03E-2</v>
      </c>
    </row>
    <row r="28" spans="2:14">
      <c r="B28" t="s">
        <v>732</v>
      </c>
      <c r="C28" t="s">
        <v>733</v>
      </c>
      <c r="D28" t="s">
        <v>655</v>
      </c>
      <c r="E28" t="s">
        <v>734</v>
      </c>
      <c r="F28" t="s">
        <v>731</v>
      </c>
      <c r="G28" t="s">
        <v>106</v>
      </c>
      <c r="H28" s="78">
        <v>577225</v>
      </c>
      <c r="I28" s="78">
        <v>2314</v>
      </c>
      <c r="J28" s="78">
        <v>0</v>
      </c>
      <c r="K28" s="78">
        <v>46295.315209</v>
      </c>
      <c r="L28" s="79">
        <v>8.0000000000000004E-4</v>
      </c>
      <c r="M28" s="79">
        <v>0.11990000000000001</v>
      </c>
      <c r="N28" s="79">
        <v>9.9000000000000008E-3</v>
      </c>
    </row>
    <row r="29" spans="2:14">
      <c r="B29" t="s">
        <v>735</v>
      </c>
      <c r="C29" t="s">
        <v>736</v>
      </c>
      <c r="D29" t="s">
        <v>655</v>
      </c>
      <c r="E29" t="s">
        <v>734</v>
      </c>
      <c r="F29" t="s">
        <v>731</v>
      </c>
      <c r="G29" t="s">
        <v>106</v>
      </c>
      <c r="H29" s="78">
        <v>44164</v>
      </c>
      <c r="I29" s="78">
        <v>30836</v>
      </c>
      <c r="J29" s="78">
        <v>0</v>
      </c>
      <c r="K29" s="78">
        <v>47201.412664639996</v>
      </c>
      <c r="L29" s="79">
        <v>0</v>
      </c>
      <c r="M29" s="79">
        <v>0.1222</v>
      </c>
      <c r="N29" s="79">
        <v>0.01</v>
      </c>
    </row>
    <row r="30" spans="2:14">
      <c r="B30" s="80" t="s">
        <v>737</v>
      </c>
      <c r="D30" s="16"/>
      <c r="E30" s="16"/>
      <c r="F30" s="16"/>
      <c r="G30" s="16"/>
      <c r="H30" s="82">
        <v>744892</v>
      </c>
      <c r="J30" s="82">
        <v>0</v>
      </c>
      <c r="K30" s="82">
        <v>244182.65691391999</v>
      </c>
      <c r="M30" s="81">
        <v>0.63239999999999996</v>
      </c>
      <c r="N30" s="81">
        <v>5.1999999999999998E-2</v>
      </c>
    </row>
    <row r="31" spans="2:14">
      <c r="B31" t="s">
        <v>738</v>
      </c>
      <c r="C31" t="s">
        <v>739</v>
      </c>
      <c r="D31" t="s">
        <v>655</v>
      </c>
      <c r="E31" t="s">
        <v>730</v>
      </c>
      <c r="F31" t="s">
        <v>740</v>
      </c>
      <c r="G31" t="s">
        <v>106</v>
      </c>
      <c r="H31" s="78">
        <v>182541</v>
      </c>
      <c r="I31" s="78">
        <v>13450</v>
      </c>
      <c r="J31" s="78">
        <v>0</v>
      </c>
      <c r="K31" s="78">
        <v>85096.415756999995</v>
      </c>
      <c r="L31" s="79">
        <v>4.0000000000000002E-4</v>
      </c>
      <c r="M31" s="79">
        <v>0.22040000000000001</v>
      </c>
      <c r="N31" s="79">
        <v>1.8100000000000002E-2</v>
      </c>
    </row>
    <row r="32" spans="2:14">
      <c r="B32" t="s">
        <v>741</v>
      </c>
      <c r="C32" t="s">
        <v>742</v>
      </c>
      <c r="D32" t="s">
        <v>655</v>
      </c>
      <c r="E32" t="s">
        <v>730</v>
      </c>
      <c r="F32" t="s">
        <v>740</v>
      </c>
      <c r="G32" t="s">
        <v>106</v>
      </c>
      <c r="H32" s="78">
        <v>562351</v>
      </c>
      <c r="I32" s="78">
        <v>8162</v>
      </c>
      <c r="J32" s="78">
        <v>0</v>
      </c>
      <c r="K32" s="78">
        <v>159086.24115692</v>
      </c>
      <c r="L32" s="79">
        <v>1.6999999999999999E-3</v>
      </c>
      <c r="M32" s="79">
        <v>0.41199999999999998</v>
      </c>
      <c r="N32" s="79">
        <v>3.39E-2</v>
      </c>
    </row>
    <row r="33" spans="2:14">
      <c r="B33" s="80" t="s">
        <v>331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226</v>
      </c>
      <c r="C34" t="s">
        <v>226</v>
      </c>
      <c r="D34" s="16"/>
      <c r="E34" s="16"/>
      <c r="F34" t="s">
        <v>226</v>
      </c>
      <c r="G34" t="s">
        <v>226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726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226</v>
      </c>
      <c r="C36" t="s">
        <v>226</v>
      </c>
      <c r="D36" s="16"/>
      <c r="E36" s="16"/>
      <c r="F36" t="s">
        <v>226</v>
      </c>
      <c r="G36" t="s">
        <v>226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233</v>
      </c>
      <c r="D37" s="16"/>
      <c r="E37" s="16"/>
      <c r="F37" s="16"/>
      <c r="G37" s="16"/>
    </row>
    <row r="38" spans="2:14">
      <c r="B38" t="s">
        <v>289</v>
      </c>
      <c r="D38" s="16"/>
      <c r="E38" s="16"/>
      <c r="F38" s="16"/>
      <c r="G38" s="16"/>
    </row>
    <row r="39" spans="2:14">
      <c r="B39" t="s">
        <v>290</v>
      </c>
      <c r="D39" s="16"/>
      <c r="E39" s="16"/>
      <c r="F39" s="16"/>
      <c r="G39" s="16"/>
    </row>
    <row r="40" spans="2:14">
      <c r="B40" t="s">
        <v>291</v>
      </c>
      <c r="D40" s="16"/>
      <c r="E40" s="16"/>
      <c r="F40" s="16"/>
      <c r="G40" s="16"/>
    </row>
    <row r="41" spans="2:14">
      <c r="B41" t="s">
        <v>292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1407</v>
      </c>
    </row>
    <row r="3" spans="2:65">
      <c r="B3" s="2" t="s">
        <v>2</v>
      </c>
      <c r="C3" t="s">
        <v>1408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1212631.6399999999</v>
      </c>
      <c r="K11" s="7"/>
      <c r="L11" s="76">
        <v>176395.2769422289</v>
      </c>
      <c r="M11" s="7"/>
      <c r="N11" s="77">
        <v>1</v>
      </c>
      <c r="O11" s="77">
        <v>3.7600000000000001E-2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743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744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C21" s="16"/>
      <c r="D21" s="16"/>
      <c r="E21" s="16"/>
      <c r="J21" s="82">
        <v>1212631.6399999999</v>
      </c>
      <c r="L21" s="82">
        <v>176395.2769422289</v>
      </c>
      <c r="N21" s="81">
        <v>1</v>
      </c>
      <c r="O21" s="81">
        <v>3.7600000000000001E-2</v>
      </c>
    </row>
    <row r="22" spans="2:15">
      <c r="B22" s="80" t="s">
        <v>743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744</v>
      </c>
      <c r="C24" s="16"/>
      <c r="D24" s="16"/>
      <c r="E24" s="16"/>
      <c r="J24" s="82">
        <v>13938.07</v>
      </c>
      <c r="L24" s="82">
        <v>7688.9162446791997</v>
      </c>
      <c r="N24" s="81">
        <v>4.36E-2</v>
      </c>
      <c r="O24" s="81">
        <v>1.6000000000000001E-3</v>
      </c>
    </row>
    <row r="25" spans="2:15">
      <c r="B25" t="s">
        <v>745</v>
      </c>
      <c r="C25" t="s">
        <v>746</v>
      </c>
      <c r="D25" t="s">
        <v>123</v>
      </c>
      <c r="E25" t="s">
        <v>747</v>
      </c>
      <c r="F25" t="s">
        <v>740</v>
      </c>
      <c r="G25" t="s">
        <v>226</v>
      </c>
      <c r="H25" t="s">
        <v>317</v>
      </c>
      <c r="I25" t="s">
        <v>106</v>
      </c>
      <c r="J25" s="78">
        <v>13938.07</v>
      </c>
      <c r="K25" s="78">
        <v>15916</v>
      </c>
      <c r="L25" s="78">
        <v>7688.9162446791997</v>
      </c>
      <c r="M25" s="79">
        <v>6.7000000000000002E-3</v>
      </c>
      <c r="N25" s="79">
        <v>4.36E-2</v>
      </c>
      <c r="O25" s="79">
        <v>1.6000000000000001E-3</v>
      </c>
    </row>
    <row r="26" spans="2:15">
      <c r="B26" s="80" t="s">
        <v>92</v>
      </c>
      <c r="C26" s="16"/>
      <c r="D26" s="16"/>
      <c r="E26" s="16"/>
      <c r="J26" s="82">
        <v>1198693.57</v>
      </c>
      <c r="L26" s="82">
        <v>168706.36069754971</v>
      </c>
      <c r="N26" s="81">
        <v>0.95640000000000003</v>
      </c>
      <c r="O26" s="81">
        <v>3.5900000000000001E-2</v>
      </c>
    </row>
    <row r="27" spans="2:15">
      <c r="B27" t="s">
        <v>748</v>
      </c>
      <c r="C27" t="s">
        <v>749</v>
      </c>
      <c r="D27" t="s">
        <v>123</v>
      </c>
      <c r="E27" t="s">
        <v>750</v>
      </c>
      <c r="F27" t="s">
        <v>731</v>
      </c>
      <c r="G27" t="s">
        <v>226</v>
      </c>
      <c r="H27" t="s">
        <v>317</v>
      </c>
      <c r="I27" t="s">
        <v>106</v>
      </c>
      <c r="J27" s="78">
        <v>3220</v>
      </c>
      <c r="K27" s="78">
        <v>132300</v>
      </c>
      <c r="L27" s="78">
        <v>14765.36796</v>
      </c>
      <c r="M27" s="79">
        <v>5.5999999999999999E-3</v>
      </c>
      <c r="N27" s="79">
        <v>8.3699999999999997E-2</v>
      </c>
      <c r="O27" s="79">
        <v>3.0999999999999999E-3</v>
      </c>
    </row>
    <row r="28" spans="2:15">
      <c r="B28" t="s">
        <v>751</v>
      </c>
      <c r="C28" t="s">
        <v>752</v>
      </c>
      <c r="D28" t="s">
        <v>123</v>
      </c>
      <c r="E28" t="s">
        <v>753</v>
      </c>
      <c r="F28" t="s">
        <v>731</v>
      </c>
      <c r="G28" t="s">
        <v>226</v>
      </c>
      <c r="H28" t="s">
        <v>317</v>
      </c>
      <c r="I28" t="s">
        <v>106</v>
      </c>
      <c r="J28" s="78">
        <v>103878</v>
      </c>
      <c r="K28" s="78">
        <v>1758.87</v>
      </c>
      <c r="L28" s="78">
        <v>6332.6557398276</v>
      </c>
      <c r="M28" s="79">
        <v>8.0000000000000004E-4</v>
      </c>
      <c r="N28" s="79">
        <v>3.5900000000000001E-2</v>
      </c>
      <c r="O28" s="79">
        <v>1.2999999999999999E-3</v>
      </c>
    </row>
    <row r="29" spans="2:15">
      <c r="B29" t="s">
        <v>754</v>
      </c>
      <c r="C29" t="s">
        <v>755</v>
      </c>
      <c r="D29" t="s">
        <v>123</v>
      </c>
      <c r="E29" t="s">
        <v>756</v>
      </c>
      <c r="F29" t="s">
        <v>731</v>
      </c>
      <c r="G29" t="s">
        <v>226</v>
      </c>
      <c r="H29" t="s">
        <v>317</v>
      </c>
      <c r="I29" t="s">
        <v>106</v>
      </c>
      <c r="J29" s="78">
        <v>48945</v>
      </c>
      <c r="K29" s="78">
        <v>2797</v>
      </c>
      <c r="L29" s="78">
        <v>4744.9250589000003</v>
      </c>
      <c r="M29" s="79">
        <v>5.8999999999999999E-3</v>
      </c>
      <c r="N29" s="79">
        <v>2.69E-2</v>
      </c>
      <c r="O29" s="79">
        <v>1E-3</v>
      </c>
    </row>
    <row r="30" spans="2:15">
      <c r="B30" t="s">
        <v>757</v>
      </c>
      <c r="C30" t="s">
        <v>758</v>
      </c>
      <c r="D30" t="s">
        <v>123</v>
      </c>
      <c r="E30" t="s">
        <v>759</v>
      </c>
      <c r="F30" t="s">
        <v>731</v>
      </c>
      <c r="G30" t="s">
        <v>226</v>
      </c>
      <c r="H30" t="s">
        <v>317</v>
      </c>
      <c r="I30" t="s">
        <v>106</v>
      </c>
      <c r="J30" s="78">
        <v>107224</v>
      </c>
      <c r="K30" s="78">
        <v>1242.4000000000001</v>
      </c>
      <c r="L30" s="78">
        <v>4617.2352828160001</v>
      </c>
      <c r="M30" s="79">
        <v>2.8E-3</v>
      </c>
      <c r="N30" s="79">
        <v>2.6200000000000001E-2</v>
      </c>
      <c r="O30" s="79">
        <v>1E-3</v>
      </c>
    </row>
    <row r="31" spans="2:15">
      <c r="B31" t="s">
        <v>760</v>
      </c>
      <c r="C31" t="s">
        <v>761</v>
      </c>
      <c r="D31" t="s">
        <v>123</v>
      </c>
      <c r="E31" t="s">
        <v>762</v>
      </c>
      <c r="F31" t="s">
        <v>731</v>
      </c>
      <c r="G31" t="s">
        <v>226</v>
      </c>
      <c r="H31" t="s">
        <v>317</v>
      </c>
      <c r="I31" t="s">
        <v>106</v>
      </c>
      <c r="J31" s="78">
        <v>2099</v>
      </c>
      <c r="K31" s="78">
        <v>126040</v>
      </c>
      <c r="L31" s="78">
        <v>9169.5788936000008</v>
      </c>
      <c r="M31" s="79">
        <v>9.7999999999999997E-3</v>
      </c>
      <c r="N31" s="79">
        <v>5.1999999999999998E-2</v>
      </c>
      <c r="O31" s="79">
        <v>2E-3</v>
      </c>
    </row>
    <row r="32" spans="2:15">
      <c r="B32" t="s">
        <v>763</v>
      </c>
      <c r="C32" t="s">
        <v>764</v>
      </c>
      <c r="D32" t="s">
        <v>123</v>
      </c>
      <c r="E32" t="s">
        <v>765</v>
      </c>
      <c r="F32" t="s">
        <v>731</v>
      </c>
      <c r="G32" t="s">
        <v>226</v>
      </c>
      <c r="H32" t="s">
        <v>317</v>
      </c>
      <c r="I32" t="s">
        <v>110</v>
      </c>
      <c r="J32" s="78">
        <v>123351</v>
      </c>
      <c r="K32" s="78">
        <v>4302</v>
      </c>
      <c r="L32" s="78">
        <v>20604.311245656001</v>
      </c>
      <c r="M32" s="79">
        <v>5.1999999999999998E-3</v>
      </c>
      <c r="N32" s="79">
        <v>0.1168</v>
      </c>
      <c r="O32" s="79">
        <v>4.4000000000000003E-3</v>
      </c>
    </row>
    <row r="33" spans="2:15">
      <c r="B33" t="s">
        <v>766</v>
      </c>
      <c r="C33" t="s">
        <v>767</v>
      </c>
      <c r="D33" t="s">
        <v>123</v>
      </c>
      <c r="E33" t="s">
        <v>768</v>
      </c>
      <c r="F33" t="s">
        <v>731</v>
      </c>
      <c r="G33" t="s">
        <v>226</v>
      </c>
      <c r="H33" t="s">
        <v>317</v>
      </c>
      <c r="I33" t="s">
        <v>106</v>
      </c>
      <c r="J33" s="78">
        <v>25876</v>
      </c>
      <c r="K33" s="78">
        <v>30951</v>
      </c>
      <c r="L33" s="78">
        <v>27758.780714159999</v>
      </c>
      <c r="M33" s="79">
        <v>3.3999999999999998E-3</v>
      </c>
      <c r="N33" s="79">
        <v>0.15740000000000001</v>
      </c>
      <c r="O33" s="79">
        <v>5.8999999999999999E-3</v>
      </c>
    </row>
    <row r="34" spans="2:15">
      <c r="B34" t="s">
        <v>769</v>
      </c>
      <c r="C34" t="s">
        <v>770</v>
      </c>
      <c r="D34" t="s">
        <v>665</v>
      </c>
      <c r="E34" t="s">
        <v>771</v>
      </c>
      <c r="F34" t="s">
        <v>731</v>
      </c>
      <c r="G34" t="s">
        <v>226</v>
      </c>
      <c r="H34" t="s">
        <v>317</v>
      </c>
      <c r="I34" t="s">
        <v>202</v>
      </c>
      <c r="J34" s="78">
        <v>7190</v>
      </c>
      <c r="K34" s="78">
        <v>24700</v>
      </c>
      <c r="L34" s="78">
        <v>6469.5353969999996</v>
      </c>
      <c r="M34" s="79">
        <v>1E-3</v>
      </c>
      <c r="N34" s="79">
        <v>3.6700000000000003E-2</v>
      </c>
      <c r="O34" s="79">
        <v>1.4E-3</v>
      </c>
    </row>
    <row r="35" spans="2:15">
      <c r="B35" t="s">
        <v>772</v>
      </c>
      <c r="C35" t="s">
        <v>773</v>
      </c>
      <c r="D35" t="s">
        <v>123</v>
      </c>
      <c r="E35" t="s">
        <v>774</v>
      </c>
      <c r="F35" t="s">
        <v>731</v>
      </c>
      <c r="G35" t="s">
        <v>226</v>
      </c>
      <c r="H35" t="s">
        <v>317</v>
      </c>
      <c r="I35" t="s">
        <v>106</v>
      </c>
      <c r="J35" s="78">
        <v>361565</v>
      </c>
      <c r="K35" s="78">
        <v>1602</v>
      </c>
      <c r="L35" s="78">
        <v>20076.012325799999</v>
      </c>
      <c r="M35" s="79">
        <v>8.9999999999999993E-3</v>
      </c>
      <c r="N35" s="79">
        <v>0.1138</v>
      </c>
      <c r="O35" s="79">
        <v>4.3E-3</v>
      </c>
    </row>
    <row r="36" spans="2:15">
      <c r="B36" t="s">
        <v>775</v>
      </c>
      <c r="C36" t="s">
        <v>776</v>
      </c>
      <c r="D36" t="s">
        <v>123</v>
      </c>
      <c r="E36" t="s">
        <v>777</v>
      </c>
      <c r="F36" t="s">
        <v>731</v>
      </c>
      <c r="G36" t="s">
        <v>226</v>
      </c>
      <c r="H36" t="s">
        <v>317</v>
      </c>
      <c r="I36" t="s">
        <v>106</v>
      </c>
      <c r="J36" s="78">
        <v>278519.57</v>
      </c>
      <c r="K36" s="78">
        <v>1318.5100000000039</v>
      </c>
      <c r="L36" s="78">
        <v>12728.220853422699</v>
      </c>
      <c r="M36" s="79">
        <v>2.5999999999999999E-3</v>
      </c>
      <c r="N36" s="79">
        <v>7.22E-2</v>
      </c>
      <c r="O36" s="79">
        <v>2.7000000000000001E-3</v>
      </c>
    </row>
    <row r="37" spans="2:15">
      <c r="B37" t="s">
        <v>778</v>
      </c>
      <c r="C37" t="s">
        <v>779</v>
      </c>
      <c r="D37" t="s">
        <v>123</v>
      </c>
      <c r="E37" t="s">
        <v>780</v>
      </c>
      <c r="F37" t="s">
        <v>731</v>
      </c>
      <c r="G37" t="s">
        <v>226</v>
      </c>
      <c r="H37" t="s">
        <v>317</v>
      </c>
      <c r="I37" t="s">
        <v>106</v>
      </c>
      <c r="J37" s="78">
        <v>44894</v>
      </c>
      <c r="K37" s="78">
        <v>10315.76</v>
      </c>
      <c r="L37" s="78">
        <v>16051.591182390401</v>
      </c>
      <c r="M37" s="79">
        <v>2.8999999999999998E-3</v>
      </c>
      <c r="N37" s="79">
        <v>9.0999999999999998E-2</v>
      </c>
      <c r="O37" s="79">
        <v>3.3999999999999998E-3</v>
      </c>
    </row>
    <row r="38" spans="2:15">
      <c r="B38" t="s">
        <v>781</v>
      </c>
      <c r="C38" t="s">
        <v>782</v>
      </c>
      <c r="D38" t="s">
        <v>123</v>
      </c>
      <c r="E38" t="s">
        <v>783</v>
      </c>
      <c r="F38" t="s">
        <v>731</v>
      </c>
      <c r="G38" t="s">
        <v>226</v>
      </c>
      <c r="H38" t="s">
        <v>317</v>
      </c>
      <c r="I38" t="s">
        <v>110</v>
      </c>
      <c r="J38" s="78">
        <v>13391</v>
      </c>
      <c r="K38" s="78">
        <v>8434</v>
      </c>
      <c r="L38" s="78">
        <v>4385.2224386320004</v>
      </c>
      <c r="M38" s="79">
        <v>5.0000000000000001E-3</v>
      </c>
      <c r="N38" s="79">
        <v>2.4899999999999999E-2</v>
      </c>
      <c r="O38" s="79">
        <v>8.9999999999999998E-4</v>
      </c>
    </row>
    <row r="39" spans="2:15">
      <c r="B39" t="s">
        <v>784</v>
      </c>
      <c r="C39" t="s">
        <v>785</v>
      </c>
      <c r="D39" t="s">
        <v>123</v>
      </c>
      <c r="E39" t="s">
        <v>786</v>
      </c>
      <c r="F39" t="s">
        <v>731</v>
      </c>
      <c r="G39" t="s">
        <v>226</v>
      </c>
      <c r="H39" t="s">
        <v>317</v>
      </c>
      <c r="I39" t="s">
        <v>106</v>
      </c>
      <c r="J39" s="78">
        <v>40092</v>
      </c>
      <c r="K39" s="78">
        <v>13950</v>
      </c>
      <c r="L39" s="78">
        <v>19384.762643999999</v>
      </c>
      <c r="M39" s="79">
        <v>0.01</v>
      </c>
      <c r="N39" s="79">
        <v>0.1099</v>
      </c>
      <c r="O39" s="79">
        <v>4.1000000000000003E-3</v>
      </c>
    </row>
    <row r="40" spans="2:15">
      <c r="B40" t="s">
        <v>787</v>
      </c>
      <c r="C40" t="s">
        <v>788</v>
      </c>
      <c r="D40" t="s">
        <v>123</v>
      </c>
      <c r="E40" t="s">
        <v>789</v>
      </c>
      <c r="F40" t="s">
        <v>731</v>
      </c>
      <c r="G40" t="s">
        <v>226</v>
      </c>
      <c r="H40" t="s">
        <v>317</v>
      </c>
      <c r="I40" t="s">
        <v>106</v>
      </c>
      <c r="J40" s="78">
        <v>38449</v>
      </c>
      <c r="K40" s="78">
        <v>1214.25</v>
      </c>
      <c r="L40" s="78">
        <v>1618.160961345</v>
      </c>
      <c r="M40" s="79">
        <v>3.0000000000000001E-3</v>
      </c>
      <c r="N40" s="79">
        <v>9.1999999999999998E-3</v>
      </c>
      <c r="O40" s="79">
        <v>2.9999999999999997E-4</v>
      </c>
    </row>
    <row r="41" spans="2:15">
      <c r="B41" s="80" t="s">
        <v>331</v>
      </c>
      <c r="C41" s="16"/>
      <c r="D41" s="16"/>
      <c r="E41" s="16"/>
      <c r="J41" s="82">
        <v>0</v>
      </c>
      <c r="L41" s="82">
        <v>0</v>
      </c>
      <c r="N41" s="81">
        <v>0</v>
      </c>
      <c r="O41" s="81">
        <v>0</v>
      </c>
    </row>
    <row r="42" spans="2:15">
      <c r="B42" t="s">
        <v>226</v>
      </c>
      <c r="C42" t="s">
        <v>226</v>
      </c>
      <c r="D42" s="16"/>
      <c r="E42" s="16"/>
      <c r="F42" t="s">
        <v>226</v>
      </c>
      <c r="G42" t="s">
        <v>226</v>
      </c>
      <c r="I42" t="s">
        <v>226</v>
      </c>
      <c r="J42" s="78">
        <v>0</v>
      </c>
      <c r="K42" s="78">
        <v>0</v>
      </c>
      <c r="L42" s="78">
        <v>0</v>
      </c>
      <c r="M42" s="79">
        <v>0</v>
      </c>
      <c r="N42" s="79">
        <v>0</v>
      </c>
      <c r="O42" s="79">
        <v>0</v>
      </c>
    </row>
    <row r="43" spans="2:15">
      <c r="B43" t="s">
        <v>233</v>
      </c>
      <c r="C43" s="16"/>
      <c r="D43" s="16"/>
      <c r="E43" s="16"/>
    </row>
    <row r="44" spans="2:15">
      <c r="B44" t="s">
        <v>289</v>
      </c>
      <c r="C44" s="16"/>
      <c r="D44" s="16"/>
      <c r="E44" s="16"/>
    </row>
    <row r="45" spans="2:15">
      <c r="B45" t="s">
        <v>290</v>
      </c>
      <c r="C45" s="16"/>
      <c r="D45" s="16"/>
      <c r="E45" s="16"/>
    </row>
    <row r="46" spans="2:15">
      <c r="B46" t="s">
        <v>291</v>
      </c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1407</v>
      </c>
    </row>
    <row r="3" spans="2:60">
      <c r="B3" s="2" t="s">
        <v>2</v>
      </c>
      <c r="C3" t="s">
        <v>1408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790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791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233</v>
      </c>
      <c r="D18" s="16"/>
      <c r="E18" s="16"/>
    </row>
    <row r="19" spans="2:12">
      <c r="B19" t="s">
        <v>289</v>
      </c>
      <c r="D19" s="16"/>
      <c r="E19" s="16"/>
    </row>
    <row r="20" spans="2:12">
      <c r="B20" t="s">
        <v>290</v>
      </c>
      <c r="D20" s="16"/>
      <c r="E20" s="16"/>
    </row>
    <row r="21" spans="2:12">
      <c r="B21" t="s">
        <v>291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2020-09-06T08:06:22Z</dcterms:modified>
</cp:coreProperties>
</file>