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<sst xmlns="http://schemas.openxmlformats.org/spreadsheetml/2006/main" count="3344" uniqueCount="770">
  <si>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</si>
  <si>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</si>
  <si>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</si>
  <si>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</si>
  <si>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</si>
  <si>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</si>
  <si>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</si>
  <si>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</si>
  <si>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</si>
  <si>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</si>
  <si>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</si>
  <si>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</si>
  <si>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</si>
  <si>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</si>
  <si>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</si>
  <si>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</si>
  <si>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</si>
  <si>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</si>
  <si>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</si>
  <si>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</si>
  <si>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</si>
  <si>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</si>
  <si>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</si>
  <si>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</si>
  <si>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</si>
  <si>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</si>
  <si>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</si>
  <si>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</si>
  <si>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</si>
  <si>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</si>
  <si>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</si>
  <si>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</si>
  <si>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</si>
  <si>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</si>
  <si>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</si>
  <si>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</si>
  <si>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</si>
  <si>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</si>
  <si>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</si>
  <si>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</si>
  <si>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</si>
  <si>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</si>
  <si>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</si>
  <si>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</si>
  <si>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</si>
  <si>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</si>
  <si>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</si>
  <si>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</si>
  <si>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</si>
  <si>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</si>
  <si>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</si>
  <si>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</si>
  <si>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</si>
  <si>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</si>
  <si>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</si>
  <si>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</si>
  <si>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</si>
  <si>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</si>
  <si>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</si>
  <si>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</si>
  <si>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</si>
  <si>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</si>
  <si>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</si>
  <si>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</si>
  <si>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</si>
  <si>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</si>
  <si>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</si>
  <si>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</si>
  <si>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</si>
  <si>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</si>
  <si>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</si>
  <si>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</si>
  <si>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</si>
  <si>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</si>
  <si>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</si>
  <si>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</si>
  <si>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</si>
  <si>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</si>
  <si>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</si>
  <si>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</si>
  <si>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</si>
  <si>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</si>
  <si>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</si>
  <si>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</si>
  <si>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</si>
  <si>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</si>
  <si>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</si>
  <si>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</si>
  <si>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</si>
  <si>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</si>
  <si>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</si>
  <si>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</si>
  <si>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</si>
  <si>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</si>
  <si>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</si>
  <si>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</si>
  <si>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</si>
  <si>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</si>
  <si>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</si>
  <si>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</si>
  <si>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</si>
  <si>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</si>
  <si>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</si>
  <si>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</si>
  <si>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</si>
  <si>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</si>
  <si>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</si>
  <si>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</si>
  <si>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</si>
  <si>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</si>
  <si>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</si>
  <si>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</si>
  <si>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</si>
  <si>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</si>
  <si>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</si>
  <si>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</si>
  <si>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</si>
  <si>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</si>
  <si>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</si>
  <si>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</si>
  <si>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</si>
  <si>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</si>
  <si>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</si>
  <si>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</si>
  <si>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</si>
  <si>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</si>
  <si>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</si>
  <si>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</si>
  <si>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</si>
  <si>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</si>
  <si>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</si>
  <si>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</si>
  <si>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</si>
  <si>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</si>
  <si>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</si>
  <si>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</si>
  <si>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</si>
  <si>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</si>
  <si>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</si>
  <si>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</si>
  <si>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</si>
  <si>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</si>
  <si>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</si>
  <si>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</si>
  <si>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</si>
  <si>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</si>
  <si>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</si>
  <si>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</si>
  <si>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</si>
  <si>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</si>
  <si>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</si>
  <si>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</si>
  <si>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</si>
  <si>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</si>
  <si>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</si>
  <si>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</si>
  <si>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</si>
  <si>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</si>
  <si>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</si>
  <si>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</si>
  <si>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</si>
  <si>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</si>
  <si>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</si>
  <si>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</si>
  <si>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</si>
  <si>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</si>
  <si>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</si>
  <si>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</si>
  <si>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</si>
  <si>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</si>
  <si>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</si>
  <si>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</si>
  <si>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</si>
  <si>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</si>
  <si>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</si>
  <si>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</si>
  <si>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</si>
  <si>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</si>
  <si>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</si>
  <si>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</si>
  <si>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</si>
  <si>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</si>
  <si>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</si>
  <si>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</si>
  <si>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</si>
  <si>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</si>
  <si>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</si>
  <si>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</si>
  <si>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</si>
  <si>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</si>
  <si>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</si>
  <si>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</si>
  <si>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</si>
  <si>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</si>
  <si>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</si>
  <si>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</si>
  <si>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</si>
  <si>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</si>
  <si>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2196</t>
  </si>
  <si>
    <t>קוד קופת הגמל</t>
  </si>
  <si>
    <t>513173393-00000000001328-2196-000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</si>
  <si>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</si>
  <si>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</si>
  <si>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</si>
  <si>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</si>
  <si>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</si>
  <si>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</si>
  <si>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</si>
  <si>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</si>
  <si>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</si>
  <si>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</si>
  <si>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</si>
  <si>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</si>
  <si>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</si>
  <si>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</si>
  <si>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</si>
  <si>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</si>
  <si>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</si>
  <si>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</si>
  <si>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דולר- לאומי</t>
  </si>
  <si>
    <t>20001- 10- לאומי</t>
  </si>
  <si>
    <t>דולר(לקבל)-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</si>
  <si>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</si>
  <si>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</si>
  <si>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</si>
  <si>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</si>
  <si>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</si>
  <si>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</si>
  <si>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</si>
  <si>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</si>
  <si>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</si>
  <si>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</si>
  <si>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</si>
  <si>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</si>
  <si>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</si>
  <si>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</si>
  <si>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</si>
  <si>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</si>
  <si>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</si>
  <si>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</si>
  <si>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</si>
  <si>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</si>
  <si>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</si>
  <si>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</si>
  <si>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</si>
  <si>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</si>
  <si>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</si>
  <si>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</si>
  <si>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</si>
  <si>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</si>
  <si>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</si>
  <si>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</si>
  <si>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</si>
  <si>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</si>
  <si>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</si>
  <si>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</si>
  <si>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</si>
  <si>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</si>
  <si>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</si>
  <si>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</si>
  <si>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</si>
  <si>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</si>
  <si>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</si>
  <si>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</si>
  <si>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</si>
  <si>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</si>
  <si>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</si>
  <si>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</si>
  <si>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</si>
  <si>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</si>
  <si>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</si>
  <si>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</si>
  <si>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</si>
  <si>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</si>
  <si>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</si>
  <si>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</si>
  <si>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</si>
  <si>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</si>
  <si>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</si>
  <si>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</si>
  <si>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</si>
  <si>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</si>
  <si>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</si>
  <si>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</si>
  <si>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</si>
  <si>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</si>
  <si>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</si>
  <si>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</si>
  <si>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</si>
  <si>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</si>
  <si>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</si>
  <si>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</si>
  <si>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</si>
  <si>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</si>
  <si>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</si>
  <si>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</si>
  <si>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</si>
  <si>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</si>
  <si>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</si>
  <si>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</si>
  <si>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</si>
  <si>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</si>
  <si>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</si>
  <si>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</si>
  <si>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</si>
  <si>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</si>
  <si>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</si>
  <si>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</si>
  <si>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</si>
  <si>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</si>
  <si>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</si>
  <si>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</si>
  <si>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</si>
  <si>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</si>
  <si>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</si>
  <si>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</si>
  <si>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</si>
  <si>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</si>
  <si>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</si>
  <si>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</si>
  <si>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</si>
  <si>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</si>
  <si>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</si>
  <si>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</si>
  <si>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</si>
  <si>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</si>
  <si>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</si>
  <si>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</si>
  <si>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</si>
  <si>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</si>
  <si>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</si>
  <si>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</si>
  <si>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</si>
  <si>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</si>
  <si>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</si>
  <si>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</si>
  <si>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</si>
  <si>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</si>
  <si>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</si>
  <si>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</si>
  <si>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</si>
  <si>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</si>
  <si>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</si>
  <si>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</si>
  <si>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</si>
  <si>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</si>
  <si>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</si>
  <si>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</si>
  <si>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</si>
  <si>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</si>
  <si>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</si>
  <si>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</si>
  <si>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</si>
  <si>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</si>
  <si>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</si>
  <si>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</si>
  <si>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</si>
  <si>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</si>
  <si>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</si>
  <si>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</si>
  <si>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</si>
  <si>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</si>
  <si>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</si>
  <si>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</si>
  <si>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</si>
  <si>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</si>
  <si>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</si>
  <si>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</si>
  <si>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</si>
  <si>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</si>
  <si>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</si>
  <si>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</si>
  <si>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</si>
  <si>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</si>
  <si>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</si>
  <si>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</si>
  <si>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</si>
  <si>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</si>
  <si>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</si>
  <si>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</si>
  <si>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</si>
  <si>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</si>
  <si>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</si>
  <si>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</si>
  <si>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</si>
  <si>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</si>
  <si>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</si>
  <si>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</si>
  <si>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</si>
  <si>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</si>
  <si>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</si>
  <si>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</si>
  <si>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</si>
  <si>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</si>
  <si>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</si>
  <si>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</si>
  <si>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</si>
  <si>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</si>
  <si>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 ltd</t>
  </si>
  <si>
    <t>KYG875721634</t>
  </si>
  <si>
    <t>HKSE</t>
  </si>
  <si>
    <t>11074</t>
  </si>
  <si>
    <t>Media</t>
  </si>
  <si>
    <t>Elxx PHARMA INC- Eloxx Pharmaceuticals Inc</t>
  </si>
  <si>
    <t>US29014R1032</t>
  </si>
  <si>
    <t>13074</t>
  </si>
  <si>
    <t>Pharmaceuticals &amp; Biotechnology</t>
  </si>
  <si>
    <t>Atrium european real estaste- Atrium european real estaste</t>
  </si>
  <si>
    <t>JE00B3DCF752</t>
  </si>
  <si>
    <t>10702</t>
  </si>
  <si>
    <t>Real Estate</t>
  </si>
  <si>
    <t>Grand City Properties- GRAND CITY PROPERTIES</t>
  </si>
  <si>
    <t>LU0775917882</t>
  </si>
  <si>
    <t>FWB</t>
  </si>
  <si>
    <t>11148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</si>
  <si>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</si>
  <si>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</si>
  <si>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</si>
  <si>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</si>
  <si>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</si>
  <si>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</si>
  <si>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</si>
  <si>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</si>
  <si>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</si>
  <si>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</si>
  <si>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</si>
  <si>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</si>
  <si>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</si>
  <si>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</si>
  <si>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</si>
  <si>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</si>
  <si>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</si>
  <si>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</si>
  <si>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</si>
  <si>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</si>
  <si>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</si>
  <si>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</si>
  <si>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</si>
  <si>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</si>
  <si>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</si>
  <si>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</si>
  <si>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</si>
  <si>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</si>
  <si>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</si>
  <si>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</si>
  <si>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</si>
  <si>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</si>
  <si>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</si>
  <si>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</si>
  <si>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</si>
  <si>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</si>
  <si>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</si>
  <si>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</si>
  <si>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</si>
  <si>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</si>
  <si>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</si>
  <si>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</si>
  <si>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</si>
  <si>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</si>
  <si>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</si>
  <si>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</si>
  <si>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</si>
  <si>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</si>
  <si>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</si>
  <si>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</si>
  <si>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</si>
  <si>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</si>
  <si>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</si>
  <si>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</si>
  <si>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</si>
  <si>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</si>
  <si>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</si>
  <si>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</si>
  <si>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</si>
  <si>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</si>
  <si>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</si>
  <si>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</si>
  <si>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</si>
  <si>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</si>
  <si>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</si>
  <si>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</si>
  <si>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</si>
  <si>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</si>
  <si>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</si>
  <si>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</si>
  <si>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</si>
  <si>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</si>
  <si>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</si>
  <si>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</si>
  <si>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</si>
  <si>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</si>
  <si>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</si>
  <si>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</si>
  <si>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</si>
  <si>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</si>
  <si>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</si>
  <si>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</si>
  <si>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</si>
  <si>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</si>
  <si>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</si>
  <si>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</si>
  <si>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</si>
  <si>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</si>
  <si>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</si>
  <si>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</si>
  <si>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</si>
  <si>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</si>
  <si>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</si>
  <si>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</si>
  <si>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</si>
  <si>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</si>
  <si>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</si>
  <si>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</si>
  <si>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</si>
  <si>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</si>
  <si>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</si>
  <si>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</si>
  <si>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</si>
  <si>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</si>
  <si>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</si>
  <si>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</si>
  <si>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</si>
  <si>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</si>
  <si>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</si>
  <si>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</si>
  <si>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</si>
  <si>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</si>
  <si>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</si>
  <si>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</si>
  <si>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</si>
  <si>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ערד 8836- ערד אגח ממשלתי מיועדות</t>
  </si>
  <si>
    <t>71123079</t>
  </si>
  <si>
    <t>RF</t>
  </si>
  <si>
    <t>01/03/16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</si>
  <si>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</si>
  <si>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</si>
  <si>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</si>
  <si>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</si>
  <si>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</si>
  <si>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01/05/16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</si>
  <si>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</si>
  <si>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</si>
  <si>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</si>
  <si>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</si>
  <si>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</si>
  <si>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</si>
  <si>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</si>
  <si>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</si>
  <si>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</si>
  <si>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</si>
  <si>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</si>
  <si>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</si>
  <si>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8857- ערד אגח ממשלתי מיועדות</t>
  </si>
  <si>
    <t>71124127</t>
  </si>
  <si>
    <t>01/12/17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</si>
  <si>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</si>
  <si>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</si>
  <si>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</si>
  <si>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</si>
  <si>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</si>
  <si>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</si>
  <si>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</si>
  <si>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</si>
  <si>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</si>
  <si>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</si>
  <si>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</si>
  <si>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</si>
  <si>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</si>
  <si>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</si>
  <si>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</si>
  <si>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</si>
  <si>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</si>
  <si>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</si>
  <si>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</si>
  <si>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</si>
  <si>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</si>
  <si>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8883- ערד אגח ממשלתי מיועדות</t>
  </si>
  <si>
    <t>71125488</t>
  </si>
  <si>
    <t>02/02/20</t>
  </si>
  <si>
    <t>ערד 8884- ערד אגח ממשלתי מיועדות</t>
  </si>
  <si>
    <t>71125512</t>
  </si>
  <si>
    <t>01/03/20</t>
  </si>
  <si>
    <t>ערד 8885- ערד אגח ממשלתי מיועדות</t>
  </si>
  <si>
    <t>71125603</t>
  </si>
  <si>
    <t>01/05/20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</si>
  <si>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</si>
  <si>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</si>
  <si>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</si>
  <si>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</si>
  <si>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</si>
  <si>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רמ- חברת גב-ים לקרקעות בע"מ</t>
  </si>
  <si>
    <t>1151141</t>
  </si>
  <si>
    <t>ilA+</t>
  </si>
  <si>
    <t>30/07/18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</si>
  <si>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</si>
  <si>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</si>
  <si>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</si>
  <si>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</si>
  <si>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</si>
  <si>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</si>
  <si>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</si>
  <si>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</si>
  <si>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</si>
  <si>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ה1- קדימהסטם בע"מ</t>
  </si>
  <si>
    <t>1165760</t>
  </si>
  <si>
    <t>27/04/20</t>
  </si>
  <si>
    <t>קדימהסטם אפ ה2- קדימהסטם בע"מ</t>
  </si>
  <si>
    <t>1165778</t>
  </si>
  <si>
    <t>סה"כ מט"ח/מט"ח</t>
  </si>
  <si>
    <t>FWD CCY\ILS 20200525 USD\ILS 3.5255000 20200709- בנק לאומי לישראל בע"מ</t>
  </si>
  <si>
    <t>90010374</t>
  </si>
  <si>
    <t>25/05/20</t>
  </si>
  <si>
    <t>FWD CCY\ILS 20200615 USD\ILS 3.4844000 20200909- בנק לאומי לישראל בע"מ</t>
  </si>
  <si>
    <t>90010768</t>
  </si>
  <si>
    <t>15/06/20</t>
  </si>
  <si>
    <t>FWD CCY\ILS 20200617 EUR\ILS 3.8746000 20200716- בנק לאומי לישראל בע"מ</t>
  </si>
  <si>
    <t>90010787</t>
  </si>
  <si>
    <t>17/06/20</t>
  </si>
  <si>
    <t>FWD CCY\ILS 20200618 EUR\ILS 3.8720000 20200716- בנק לאומי לישראל בע"מ</t>
  </si>
  <si>
    <t>90010827</t>
  </si>
  <si>
    <t>18/06/20</t>
  </si>
  <si>
    <t>FWD CCY\ILS 20200622 EUR\ILS 3.8705000 20200812- בנק לאומי לישראל בע"מ</t>
  </si>
  <si>
    <t>90010840</t>
  </si>
  <si>
    <t>22/06/20</t>
  </si>
  <si>
    <t>FWD CCY\ILS 20200629 USD\ILS 3.4338000 20200909- בנק לאומי לישראל בע"מ</t>
  </si>
  <si>
    <t>90010904</t>
  </si>
  <si>
    <t>29/06/20</t>
  </si>
  <si>
    <t>Voya 2018 3x A1A- VOYA CLO LTD</t>
  </si>
  <si>
    <t>US92917KAA25</t>
  </si>
  <si>
    <t>אשראי</t>
  </si>
  <si>
    <t>AAA</t>
  </si>
  <si>
    <t>S&amp;P</t>
  </si>
  <si>
    <t>08/11/18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</si>
  <si>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</si>
  <si>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</si>
  <si>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</si>
  <si>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</si>
  <si>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</si>
  <si>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</si>
  <si>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</si>
  <si>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</si>
  <si>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</si>
  <si>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</si>
  <si>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</si>
  <si>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</si>
  <si>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</si>
  <si>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</si>
  <si>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</si>
  <si>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</si>
  <si>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</si>
  <si>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</si>
  <si>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מקיפה למקבלי קצבה קיימים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</si>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</sst>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8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767</v>
      </c>
    </row>
    <row r="2" spans="1:36">
      <c r="B2" s="2" t="s">
        <v>1</v>
      </c>
      <c r="C2" s="83" t="s">
        <v>650</v>
      </c>
      <c r="E2" s="106"/>
    </row>
    <row r="3" spans="1:36">
      <c r="B3" s="2" t="s">
        <v>2</v>
      </c>
      <c r="C3" t="s">
        <v>651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1340.9502594805499</v>
      </c>
      <c r="D11" s="77">
        <v>9.3799999999999994E-2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0</v>
      </c>
      <c r="D13" s="79">
        <v>0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6"/>
    </row>
    <row r="16" spans="1:36">
      <c r="A16" s="10" t="s">
        <v>13</v>
      </c>
      <c r="B16" s="70" t="s">
        <v>19</v>
      </c>
      <c r="C16" s="78">
        <v>582.15240107499994</v>
      </c>
      <c r="D16" s="79">
        <v>4.07E-2</v>
      </c>
      <c r="E16" s="106"/>
    </row>
    <row r="17" spans="1:5">
      <c r="A17" s="10" t="s">
        <v>13</v>
      </c>
      <c r="B17" s="70" t="s">
        <v>195</v>
      </c>
      <c r="C17" s="78">
        <v>365.53921120000001</v>
      </c>
      <c r="D17" s="79">
        <v>2.5600000000000001E-2</v>
      </c>
      <c r="E17" s="106"/>
    </row>
    <row r="18" spans="1:5">
      <c r="A18" s="10" t="s">
        <v>13</v>
      </c>
      <c r="B18" s="70" t="s">
        <v>20</v>
      </c>
      <c r="C18" s="78">
        <v>140.06017643360599</v>
      </c>
      <c r="D18" s="79">
        <v>9.7999999999999997E-3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11643.94807685</v>
      </c>
      <c r="D24" s="79">
        <v>0.81410000000000005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40.721856000000002</v>
      </c>
      <c r="D26" s="79">
        <v>2.8E-3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5.0787213912000001E-2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0.38046807667405802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13.561764800000001</v>
      </c>
      <c r="D32" s="79">
        <v>8.9999999999999998E-4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175.52208726000001</v>
      </c>
      <c r="D34" s="79">
        <v>1.23E-2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14302.887088389742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106</v>
      </c>
      <c r="D47">
        <v>3.4660000000000002</v>
      </c>
      <c r="E47" s="106"/>
    </row>
    <row r="48" spans="1:5">
      <c r="C48" t="s">
        <v>110</v>
      </c>
      <c r="D48">
        <v>3.8828</v>
      </c>
      <c r="E48" s="106"/>
    </row>
    <row r="49" spans="1:5">
      <c r="C49" t="s">
        <v>202</v>
      </c>
      <c r="D49">
        <v>3.6429</v>
      </c>
      <c r="E49" s="106"/>
    </row>
    <row r="50" spans="1:5">
      <c r="C50" t="s">
        <v>113</v>
      </c>
      <c r="D50">
        <v>4.2541000000000002</v>
      </c>
      <c r="E50" s="106"/>
    </row>
    <row r="51" spans="1:5">
      <c r="C51" t="s">
        <v>203</v>
      </c>
      <c r="D51">
        <v>3.2173E-2</v>
      </c>
      <c r="E51" s="106"/>
    </row>
    <row r="52" spans="1:5">
      <c r="C52" t="s">
        <v>204</v>
      </c>
      <c r="D52">
        <v>0.44700000000000001</v>
      </c>
      <c r="E52" s="106"/>
    </row>
    <row r="53" spans="1:5">
      <c r="C53" t="s">
        <v>205</v>
      </c>
      <c r="D53">
        <v>0.35580000000000001</v>
      </c>
      <c r="E53" s="106"/>
    </row>
    <row r="54" spans="1:5">
      <c r="A54" s="106" t="s">
        <v>768</v>
      </c>
      <c r="B54" s="106"/>
      <c r="C54" s="106"/>
      <c r="D54" s="106"/>
    </row>
    <row r="55" spans="1:5">
      <c r="A55" s="106" t="s">
        <v>769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650</v>
      </c>
    </row>
    <row r="3" spans="2:61">
      <c r="B3" s="2" t="s">
        <v>2</v>
      </c>
      <c r="C3" t="s">
        <v>651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225</v>
      </c>
      <c r="C23" t="s">
        <v>225</v>
      </c>
      <c r="D23" s="16"/>
      <c r="E23" t="s">
        <v>225</v>
      </c>
      <c r="F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650</v>
      </c>
    </row>
    <row r="3" spans="1:60">
      <c r="B3" s="2" t="s">
        <v>2</v>
      </c>
      <c r="C3" t="s">
        <v>651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225</v>
      </c>
      <c r="C15" t="s">
        <v>225</v>
      </c>
      <c r="D15" s="19"/>
      <c r="E15" t="s">
        <v>225</v>
      </c>
      <c r="F15" t="s">
        <v>225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650</v>
      </c>
    </row>
    <row r="3" spans="2:81">
      <c r="B3" s="2" t="s">
        <v>2</v>
      </c>
      <c r="C3" t="s">
        <v>651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225</v>
      </c>
      <c r="C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520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522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523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650</v>
      </c>
    </row>
    <row r="3" spans="2:72">
      <c r="B3" s="2" t="s">
        <v>2</v>
      </c>
      <c r="C3" t="s">
        <v>651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9.36</v>
      </c>
      <c r="H11" s="7"/>
      <c r="I11" s="7"/>
      <c r="J11" s="77">
        <v>4.8599999999999997E-2</v>
      </c>
      <c r="K11" s="76">
        <v>11383900</v>
      </c>
      <c r="L11" s="7"/>
      <c r="M11" s="76">
        <v>11643.94807685</v>
      </c>
      <c r="N11" s="7"/>
      <c r="O11" s="77">
        <v>1</v>
      </c>
      <c r="P11" s="77">
        <v>0.81410000000000005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9.36</v>
      </c>
      <c r="J12" s="81">
        <v>4.8599999999999997E-2</v>
      </c>
      <c r="K12" s="82">
        <v>11383900</v>
      </c>
      <c r="M12" s="82">
        <v>11643.94807685</v>
      </c>
      <c r="O12" s="81">
        <v>1</v>
      </c>
      <c r="P12" s="81">
        <v>0.81410000000000005</v>
      </c>
    </row>
    <row r="13" spans="2:72">
      <c r="B13" s="80" t="s">
        <v>526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527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528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529</v>
      </c>
      <c r="G19" s="82">
        <v>9.36</v>
      </c>
      <c r="J19" s="81">
        <v>4.8599999999999997E-2</v>
      </c>
      <c r="K19" s="82">
        <v>11383900</v>
      </c>
      <c r="M19" s="82">
        <v>11643.94807685</v>
      </c>
      <c r="O19" s="81">
        <v>1</v>
      </c>
      <c r="P19" s="81">
        <v>0.81410000000000005</v>
      </c>
    </row>
    <row r="20" spans="2:16">
      <c r="B20" t="s">
        <v>530</v>
      </c>
      <c r="C20" t="s">
        <v>531</v>
      </c>
      <c r="D20" t="s">
        <v>532</v>
      </c>
      <c r="F20" t="s">
        <v>533</v>
      </c>
      <c r="G20" s="78">
        <v>8.35</v>
      </c>
      <c r="H20" t="s">
        <v>102</v>
      </c>
      <c r="I20" s="79">
        <v>4.8000000000000001E-2</v>
      </c>
      <c r="J20" s="79">
        <v>4.8599999999999997E-2</v>
      </c>
      <c r="K20" s="78">
        <v>79000</v>
      </c>
      <c r="L20" s="78">
        <v>102.99126010126582</v>
      </c>
      <c r="M20" s="78">
        <v>81.363095479999998</v>
      </c>
      <c r="N20" s="79">
        <v>0</v>
      </c>
      <c r="O20" s="79">
        <v>7.0000000000000001E-3</v>
      </c>
      <c r="P20" s="79">
        <v>5.7000000000000002E-3</v>
      </c>
    </row>
    <row r="21" spans="2:16">
      <c r="B21" t="s">
        <v>534</v>
      </c>
      <c r="C21" t="s">
        <v>535</v>
      </c>
      <c r="D21" t="s">
        <v>532</v>
      </c>
      <c r="F21" t="s">
        <v>536</v>
      </c>
      <c r="G21" s="78">
        <v>8.43</v>
      </c>
      <c r="H21" t="s">
        <v>102</v>
      </c>
      <c r="I21" s="79">
        <v>4.8000000000000001E-2</v>
      </c>
      <c r="J21" s="79">
        <v>4.8599999999999997E-2</v>
      </c>
      <c r="K21" s="78">
        <v>545000</v>
      </c>
      <c r="L21" s="78">
        <v>102.90537493211009</v>
      </c>
      <c r="M21" s="78">
        <v>560.83429337999996</v>
      </c>
      <c r="N21" s="79">
        <v>0</v>
      </c>
      <c r="O21" s="79">
        <v>4.82E-2</v>
      </c>
      <c r="P21" s="79">
        <v>3.9199999999999999E-2</v>
      </c>
    </row>
    <row r="22" spans="2:16">
      <c r="B22" t="s">
        <v>537</v>
      </c>
      <c r="C22" t="s">
        <v>538</v>
      </c>
      <c r="D22" t="s">
        <v>532</v>
      </c>
      <c r="F22" t="s">
        <v>539</v>
      </c>
      <c r="G22" s="78">
        <v>8.51</v>
      </c>
      <c r="H22" t="s">
        <v>102</v>
      </c>
      <c r="I22" s="79">
        <v>4.8000000000000001E-2</v>
      </c>
      <c r="J22" s="79">
        <v>4.8599999999999997E-2</v>
      </c>
      <c r="K22" s="78">
        <v>26000</v>
      </c>
      <c r="L22" s="78">
        <v>102.71415338461539</v>
      </c>
      <c r="M22" s="78">
        <v>26.705679880000002</v>
      </c>
      <c r="N22" s="79">
        <v>0</v>
      </c>
      <c r="O22" s="79">
        <v>2.3E-3</v>
      </c>
      <c r="P22" s="79">
        <v>1.9E-3</v>
      </c>
    </row>
    <row r="23" spans="2:16">
      <c r="B23" t="s">
        <v>540</v>
      </c>
      <c r="C23" t="s">
        <v>541</v>
      </c>
      <c r="D23" t="s">
        <v>532</v>
      </c>
      <c r="F23" t="s">
        <v>542</v>
      </c>
      <c r="G23" s="78">
        <v>9.0500000000000007</v>
      </c>
      <c r="H23" t="s">
        <v>102</v>
      </c>
      <c r="I23" s="79">
        <v>4.8000000000000001E-2</v>
      </c>
      <c r="J23" s="79">
        <v>4.8599999999999997E-2</v>
      </c>
      <c r="K23" s="78">
        <v>4660000</v>
      </c>
      <c r="L23" s="78">
        <v>102.75510169721031</v>
      </c>
      <c r="M23" s="78">
        <v>4788.3877390899997</v>
      </c>
      <c r="N23" s="79">
        <v>0</v>
      </c>
      <c r="O23" s="79">
        <v>0.41120000000000001</v>
      </c>
      <c r="P23" s="79">
        <v>0.33479999999999999</v>
      </c>
    </row>
    <row r="24" spans="2:16">
      <c r="B24" t="s">
        <v>543</v>
      </c>
      <c r="C24" t="s">
        <v>544</v>
      </c>
      <c r="D24" t="s">
        <v>532</v>
      </c>
      <c r="F24" t="s">
        <v>545</v>
      </c>
      <c r="G24" s="78">
        <v>9.14</v>
      </c>
      <c r="H24" t="s">
        <v>102</v>
      </c>
      <c r="I24" s="79">
        <v>4.8000000000000001E-2</v>
      </c>
      <c r="J24" s="79">
        <v>4.8599999999999997E-2</v>
      </c>
      <c r="K24" s="78">
        <v>114000</v>
      </c>
      <c r="L24" s="78">
        <v>103.07661295614035</v>
      </c>
      <c r="M24" s="78">
        <v>117.50733877</v>
      </c>
      <c r="N24" s="79">
        <v>0</v>
      </c>
      <c r="O24" s="79">
        <v>1.01E-2</v>
      </c>
      <c r="P24" s="79">
        <v>8.2000000000000007E-3</v>
      </c>
    </row>
    <row r="25" spans="2:16">
      <c r="B25" t="s">
        <v>546</v>
      </c>
      <c r="C25" t="s">
        <v>547</v>
      </c>
      <c r="D25" t="s">
        <v>532</v>
      </c>
      <c r="F25" t="s">
        <v>548</v>
      </c>
      <c r="G25" s="78">
        <v>9.2200000000000006</v>
      </c>
      <c r="H25" t="s">
        <v>102</v>
      </c>
      <c r="I25" s="79">
        <v>4.8000000000000001E-2</v>
      </c>
      <c r="J25" s="79">
        <v>4.8599999999999997E-2</v>
      </c>
      <c r="K25" s="78">
        <v>170000</v>
      </c>
      <c r="L25" s="78">
        <v>102.78162020000001</v>
      </c>
      <c r="M25" s="78">
        <v>174.72875433999999</v>
      </c>
      <c r="N25" s="79">
        <v>0</v>
      </c>
      <c r="O25" s="79">
        <v>1.4999999999999999E-2</v>
      </c>
      <c r="P25" s="79">
        <v>1.2200000000000001E-2</v>
      </c>
    </row>
    <row r="26" spans="2:16">
      <c r="B26" t="s">
        <v>549</v>
      </c>
      <c r="C26" t="s">
        <v>550</v>
      </c>
      <c r="D26" t="s">
        <v>532</v>
      </c>
      <c r="F26" t="s">
        <v>551</v>
      </c>
      <c r="G26" s="78">
        <v>9.3000000000000007</v>
      </c>
      <c r="H26" t="s">
        <v>102</v>
      </c>
      <c r="I26" s="79">
        <v>4.8000000000000001E-2</v>
      </c>
      <c r="J26" s="79">
        <v>4.8500000000000001E-2</v>
      </c>
      <c r="K26" s="78">
        <v>1171000</v>
      </c>
      <c r="L26" s="78">
        <v>102.07691031255337</v>
      </c>
      <c r="M26" s="78">
        <v>1195.32061976</v>
      </c>
      <c r="N26" s="79">
        <v>0</v>
      </c>
      <c r="O26" s="79">
        <v>0.1027</v>
      </c>
      <c r="P26" s="79">
        <v>8.3599999999999994E-2</v>
      </c>
    </row>
    <row r="27" spans="2:16">
      <c r="B27" t="s">
        <v>552</v>
      </c>
      <c r="C27" t="s">
        <v>553</v>
      </c>
      <c r="D27" t="s">
        <v>532</v>
      </c>
      <c r="F27" t="s">
        <v>554</v>
      </c>
      <c r="G27" s="78">
        <v>9.4700000000000006</v>
      </c>
      <c r="H27" t="s">
        <v>102</v>
      </c>
      <c r="I27" s="79">
        <v>4.8000000000000001E-2</v>
      </c>
      <c r="J27" s="79">
        <v>4.8500000000000001E-2</v>
      </c>
      <c r="K27" s="78">
        <v>640000</v>
      </c>
      <c r="L27" s="78">
        <v>100.88023388125001</v>
      </c>
      <c r="M27" s="78">
        <v>645.63349684000002</v>
      </c>
      <c r="N27" s="79">
        <v>0</v>
      </c>
      <c r="O27" s="79">
        <v>5.5399999999999998E-2</v>
      </c>
      <c r="P27" s="79">
        <v>4.5100000000000001E-2</v>
      </c>
    </row>
    <row r="28" spans="2:16">
      <c r="B28" t="s">
        <v>555</v>
      </c>
      <c r="C28" t="s">
        <v>556</v>
      </c>
      <c r="D28" t="s">
        <v>532</v>
      </c>
      <c r="F28" t="s">
        <v>557</v>
      </c>
      <c r="G28" s="78">
        <v>9.58</v>
      </c>
      <c r="H28" t="s">
        <v>102</v>
      </c>
      <c r="I28" s="79">
        <v>4.8000000000000001E-2</v>
      </c>
      <c r="J28" s="79">
        <v>4.8599999999999997E-2</v>
      </c>
      <c r="K28" s="78">
        <v>600000</v>
      </c>
      <c r="L28" s="78">
        <v>102.28106413333333</v>
      </c>
      <c r="M28" s="78">
        <v>613.68638480000004</v>
      </c>
      <c r="N28" s="79">
        <v>0</v>
      </c>
      <c r="O28" s="79">
        <v>5.2699999999999997E-2</v>
      </c>
      <c r="P28" s="79">
        <v>4.2900000000000001E-2</v>
      </c>
    </row>
    <row r="29" spans="2:16">
      <c r="B29" t="s">
        <v>558</v>
      </c>
      <c r="C29" t="s">
        <v>559</v>
      </c>
      <c r="D29" t="s">
        <v>532</v>
      </c>
      <c r="F29" t="s">
        <v>560</v>
      </c>
      <c r="G29" s="78">
        <v>9.66</v>
      </c>
      <c r="H29" t="s">
        <v>102</v>
      </c>
      <c r="I29" s="79">
        <v>4.8000000000000001E-2</v>
      </c>
      <c r="J29" s="79">
        <v>4.8599999999999997E-2</v>
      </c>
      <c r="K29" s="78">
        <v>368000</v>
      </c>
      <c r="L29" s="78">
        <v>101.57855404076086</v>
      </c>
      <c r="M29" s="78">
        <v>373.80907887000001</v>
      </c>
      <c r="N29" s="79">
        <v>0</v>
      </c>
      <c r="O29" s="79">
        <v>3.2099999999999997E-2</v>
      </c>
      <c r="P29" s="79">
        <v>2.6100000000000002E-2</v>
      </c>
    </row>
    <row r="30" spans="2:16">
      <c r="B30" t="s">
        <v>561</v>
      </c>
      <c r="C30" t="s">
        <v>562</v>
      </c>
      <c r="D30" t="s">
        <v>532</v>
      </c>
      <c r="F30" t="s">
        <v>563</v>
      </c>
      <c r="G30" s="78">
        <v>9.75</v>
      </c>
      <c r="H30" t="s">
        <v>102</v>
      </c>
      <c r="I30" s="79">
        <v>4.8000000000000001E-2</v>
      </c>
      <c r="J30" s="79">
        <v>4.8500000000000001E-2</v>
      </c>
      <c r="K30" s="78">
        <v>177000</v>
      </c>
      <c r="L30" s="78">
        <v>100.78005488135594</v>
      </c>
      <c r="M30" s="78">
        <v>178.38069714</v>
      </c>
      <c r="N30" s="79">
        <v>1.8E-3</v>
      </c>
      <c r="O30" s="79">
        <v>1.5299999999999999E-2</v>
      </c>
      <c r="P30" s="79">
        <v>1.2500000000000001E-2</v>
      </c>
    </row>
    <row r="31" spans="2:16">
      <c r="B31" t="s">
        <v>564</v>
      </c>
      <c r="C31" t="s">
        <v>565</v>
      </c>
      <c r="D31" t="s">
        <v>532</v>
      </c>
      <c r="F31" t="s">
        <v>566</v>
      </c>
      <c r="G31" s="78">
        <v>9.6</v>
      </c>
      <c r="H31" t="s">
        <v>102</v>
      </c>
      <c r="I31" s="79">
        <v>4.8000000000000001E-2</v>
      </c>
      <c r="J31" s="79">
        <v>4.8599999999999997E-2</v>
      </c>
      <c r="K31" s="78">
        <v>704000</v>
      </c>
      <c r="L31" s="78">
        <v>102.34754098011364</v>
      </c>
      <c r="M31" s="78">
        <v>720.52668849999998</v>
      </c>
      <c r="N31" s="79">
        <v>0</v>
      </c>
      <c r="O31" s="79">
        <v>6.1899999999999997E-2</v>
      </c>
      <c r="P31" s="79">
        <v>5.04E-2</v>
      </c>
    </row>
    <row r="32" spans="2:16">
      <c r="B32" t="s">
        <v>567</v>
      </c>
      <c r="C32" t="s">
        <v>568</v>
      </c>
      <c r="D32" t="s">
        <v>532</v>
      </c>
      <c r="F32" t="s">
        <v>569</v>
      </c>
      <c r="G32" s="78">
        <v>9.68</v>
      </c>
      <c r="H32" t="s">
        <v>102</v>
      </c>
      <c r="I32" s="79">
        <v>4.8000000000000001E-2</v>
      </c>
      <c r="J32" s="79">
        <v>4.8599999999999997E-2</v>
      </c>
      <c r="K32" s="78">
        <v>866000</v>
      </c>
      <c r="L32" s="78">
        <v>101.95409836027714</v>
      </c>
      <c r="M32" s="78">
        <v>882.92249179999999</v>
      </c>
      <c r="N32" s="79">
        <v>0</v>
      </c>
      <c r="O32" s="79">
        <v>7.5800000000000006E-2</v>
      </c>
      <c r="P32" s="79">
        <v>6.1699999999999998E-2</v>
      </c>
    </row>
    <row r="33" spans="2:16">
      <c r="B33" t="s">
        <v>570</v>
      </c>
      <c r="C33" t="s">
        <v>571</v>
      </c>
      <c r="D33" t="s">
        <v>532</v>
      </c>
      <c r="F33" t="s">
        <v>572</v>
      </c>
      <c r="G33" s="78">
        <v>9.85</v>
      </c>
      <c r="H33" t="s">
        <v>102</v>
      </c>
      <c r="I33" s="79">
        <v>4.8000000000000001E-2</v>
      </c>
      <c r="J33" s="79">
        <v>4.8599999999999997E-2</v>
      </c>
      <c r="K33" s="78">
        <v>34000</v>
      </c>
      <c r="L33" s="78">
        <v>101.16721323529411</v>
      </c>
      <c r="M33" s="78">
        <v>34.396852500000001</v>
      </c>
      <c r="N33" s="79">
        <v>0</v>
      </c>
      <c r="O33" s="79">
        <v>3.0000000000000001E-3</v>
      </c>
      <c r="P33" s="79">
        <v>2.3999999999999998E-3</v>
      </c>
    </row>
    <row r="34" spans="2:16">
      <c r="B34" t="s">
        <v>573</v>
      </c>
      <c r="C34" t="s">
        <v>574</v>
      </c>
      <c r="D34" t="s">
        <v>532</v>
      </c>
      <c r="F34" t="s">
        <v>575</v>
      </c>
      <c r="G34" s="78">
        <v>9.93</v>
      </c>
      <c r="H34" t="s">
        <v>102</v>
      </c>
      <c r="I34" s="79">
        <v>4.8000000000000001E-2</v>
      </c>
      <c r="J34" s="79">
        <v>4.8500000000000001E-2</v>
      </c>
      <c r="K34" s="78">
        <v>186500</v>
      </c>
      <c r="L34" s="78">
        <v>100.77377050938338</v>
      </c>
      <c r="M34" s="78">
        <v>187.943082</v>
      </c>
      <c r="N34" s="79">
        <v>0</v>
      </c>
      <c r="O34" s="79">
        <v>1.61E-2</v>
      </c>
      <c r="P34" s="79">
        <v>1.3100000000000001E-2</v>
      </c>
    </row>
    <row r="35" spans="2:16">
      <c r="B35" t="s">
        <v>576</v>
      </c>
      <c r="C35" t="s">
        <v>577</v>
      </c>
      <c r="D35" t="s">
        <v>532</v>
      </c>
      <c r="F35" t="s">
        <v>578</v>
      </c>
      <c r="G35" s="78">
        <v>10.46</v>
      </c>
      <c r="H35" t="s">
        <v>102</v>
      </c>
      <c r="I35" s="79">
        <v>4.8000000000000001E-2</v>
      </c>
      <c r="J35" s="79">
        <v>4.8500000000000001E-2</v>
      </c>
      <c r="K35" s="78">
        <v>717000</v>
      </c>
      <c r="L35" s="78">
        <v>101.94098361227336</v>
      </c>
      <c r="M35" s="78">
        <v>730.9168525</v>
      </c>
      <c r="N35" s="79">
        <v>0</v>
      </c>
      <c r="O35" s="79">
        <v>6.2799999999999995E-2</v>
      </c>
      <c r="P35" s="79">
        <v>5.11E-2</v>
      </c>
    </row>
    <row r="36" spans="2:16">
      <c r="B36" t="s">
        <v>579</v>
      </c>
      <c r="C36" t="s">
        <v>580</v>
      </c>
      <c r="D36" t="s">
        <v>532</v>
      </c>
      <c r="F36" t="s">
        <v>581</v>
      </c>
      <c r="G36" s="78">
        <v>10.54</v>
      </c>
      <c r="H36" t="s">
        <v>102</v>
      </c>
      <c r="I36" s="79">
        <v>4.8000000000000001E-2</v>
      </c>
      <c r="J36" s="79">
        <v>4.8599999999999997E-2</v>
      </c>
      <c r="K36" s="78">
        <v>249000</v>
      </c>
      <c r="L36" s="78">
        <v>101.56065574297189</v>
      </c>
      <c r="M36" s="78">
        <v>252.88603280000001</v>
      </c>
      <c r="N36" s="79">
        <v>0</v>
      </c>
      <c r="O36" s="79">
        <v>2.1700000000000001E-2</v>
      </c>
      <c r="P36" s="79">
        <v>1.77E-2</v>
      </c>
    </row>
    <row r="37" spans="2:16">
      <c r="B37" t="s">
        <v>582</v>
      </c>
      <c r="C37" t="s">
        <v>583</v>
      </c>
      <c r="D37" t="s">
        <v>532</v>
      </c>
      <c r="F37" t="s">
        <v>584</v>
      </c>
      <c r="G37" s="78">
        <v>10.7</v>
      </c>
      <c r="H37" t="s">
        <v>102</v>
      </c>
      <c r="I37" s="79">
        <v>4.8000000000000001E-2</v>
      </c>
      <c r="J37" s="79">
        <v>4.8599999999999997E-2</v>
      </c>
      <c r="K37" s="78">
        <v>77400</v>
      </c>
      <c r="L37" s="78">
        <v>100.77377054263566</v>
      </c>
      <c r="M37" s="78">
        <v>77.998898400000002</v>
      </c>
      <c r="N37" s="79">
        <v>0</v>
      </c>
      <c r="O37" s="79">
        <v>6.7000000000000002E-3</v>
      </c>
      <c r="P37" s="79">
        <v>5.4999999999999997E-3</v>
      </c>
    </row>
    <row r="38" spans="2:16">
      <c r="B38" s="80" t="s">
        <v>250</v>
      </c>
      <c r="G38" s="82">
        <v>0</v>
      </c>
      <c r="J38" s="81">
        <v>0</v>
      </c>
      <c r="K38" s="82">
        <v>0</v>
      </c>
      <c r="M38" s="82">
        <v>0</v>
      </c>
      <c r="O38" s="81">
        <v>0</v>
      </c>
      <c r="P38" s="81">
        <v>0</v>
      </c>
    </row>
    <row r="39" spans="2:16">
      <c r="B39" t="s">
        <v>225</v>
      </c>
      <c r="C39" t="s">
        <v>225</v>
      </c>
      <c r="D39" t="s">
        <v>225</v>
      </c>
      <c r="G39" s="78">
        <v>0</v>
      </c>
      <c r="H39" t="s">
        <v>225</v>
      </c>
      <c r="I39" s="79">
        <v>0</v>
      </c>
      <c r="J39" s="79">
        <v>0</v>
      </c>
      <c r="K39" s="78">
        <v>0</v>
      </c>
      <c r="L39" s="78">
        <v>0</v>
      </c>
      <c r="M39" s="78">
        <v>0</v>
      </c>
      <c r="N39" s="79">
        <v>0</v>
      </c>
      <c r="O39" s="79">
        <v>0</v>
      </c>
      <c r="P39" s="79">
        <v>0</v>
      </c>
    </row>
    <row r="40" spans="2:16">
      <c r="B40" s="80" t="s">
        <v>230</v>
      </c>
      <c r="G40" s="82">
        <v>0</v>
      </c>
      <c r="J40" s="81">
        <v>0</v>
      </c>
      <c r="K40" s="82">
        <v>0</v>
      </c>
      <c r="M40" s="82">
        <v>0</v>
      </c>
      <c r="O40" s="81">
        <v>0</v>
      </c>
      <c r="P40" s="81">
        <v>0</v>
      </c>
    </row>
    <row r="41" spans="2:16">
      <c r="B41" s="80" t="s">
        <v>240</v>
      </c>
      <c r="G41" s="82">
        <v>0</v>
      </c>
      <c r="J41" s="81">
        <v>0</v>
      </c>
      <c r="K41" s="82">
        <v>0</v>
      </c>
      <c r="M41" s="82">
        <v>0</v>
      </c>
      <c r="O41" s="81">
        <v>0</v>
      </c>
      <c r="P41" s="81">
        <v>0</v>
      </c>
    </row>
    <row r="42" spans="2:16">
      <c r="B42" t="s">
        <v>225</v>
      </c>
      <c r="C42" t="s">
        <v>225</v>
      </c>
      <c r="D42" t="s">
        <v>225</v>
      </c>
      <c r="G42" s="78">
        <v>0</v>
      </c>
      <c r="H42" t="s">
        <v>225</v>
      </c>
      <c r="I42" s="79">
        <v>0</v>
      </c>
      <c r="J42" s="79">
        <v>0</v>
      </c>
      <c r="K42" s="78">
        <v>0</v>
      </c>
      <c r="L42" s="78">
        <v>0</v>
      </c>
      <c r="M42" s="78">
        <v>0</v>
      </c>
      <c r="N42" s="79">
        <v>0</v>
      </c>
      <c r="O42" s="79">
        <v>0</v>
      </c>
      <c r="P42" s="79">
        <v>0</v>
      </c>
    </row>
    <row r="43" spans="2:16">
      <c r="B43" s="80" t="s">
        <v>585</v>
      </c>
      <c r="G43" s="82">
        <v>0</v>
      </c>
      <c r="J43" s="81">
        <v>0</v>
      </c>
      <c r="K43" s="82">
        <v>0</v>
      </c>
      <c r="M43" s="82">
        <v>0</v>
      </c>
      <c r="O43" s="81">
        <v>0</v>
      </c>
      <c r="P43" s="81">
        <v>0</v>
      </c>
    </row>
    <row r="44" spans="2:16">
      <c r="B44" t="s">
        <v>225</v>
      </c>
      <c r="C44" t="s">
        <v>225</v>
      </c>
      <c r="D44" t="s">
        <v>225</v>
      </c>
      <c r="G44" s="78">
        <v>0</v>
      </c>
      <c r="H44" t="s">
        <v>225</v>
      </c>
      <c r="I44" s="79">
        <v>0</v>
      </c>
      <c r="J44" s="79">
        <v>0</v>
      </c>
      <c r="K44" s="78">
        <v>0</v>
      </c>
      <c r="L44" s="78">
        <v>0</v>
      </c>
      <c r="M44" s="78">
        <v>0</v>
      </c>
      <c r="N44" s="79">
        <v>0</v>
      </c>
      <c r="O44" s="79">
        <v>0</v>
      </c>
      <c r="P44" s="79">
        <v>0</v>
      </c>
    </row>
    <row r="45" spans="2:16">
      <c r="B45" t="s">
        <v>242</v>
      </c>
    </row>
    <row r="46" spans="2:16">
      <c r="B46" t="s">
        <v>243</v>
      </c>
    </row>
    <row r="47" spans="2:16">
      <c r="B47" t="s">
        <v>244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650</v>
      </c>
    </row>
    <row r="3" spans="2:65">
      <c r="B3" s="2" t="s">
        <v>2</v>
      </c>
      <c r="C3" t="s">
        <v>651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650</v>
      </c>
    </row>
    <row r="3" spans="2:81">
      <c r="B3" s="2" t="s">
        <v>2</v>
      </c>
      <c r="C3" t="s">
        <v>651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3.84</v>
      </c>
      <c r="K11" s="7"/>
      <c r="L11" s="7"/>
      <c r="M11" s="77">
        <v>2.6599999999999999E-2</v>
      </c>
      <c r="N11" s="76">
        <v>39360</v>
      </c>
      <c r="O11" s="7"/>
      <c r="P11" s="76">
        <v>40.721856000000002</v>
      </c>
      <c r="Q11" s="7"/>
      <c r="R11" s="77">
        <v>1</v>
      </c>
      <c r="S11" s="77">
        <v>2.8E-3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3.84</v>
      </c>
      <c r="M12" s="81">
        <v>2.6599999999999999E-2</v>
      </c>
      <c r="N12" s="82">
        <v>39360</v>
      </c>
      <c r="P12" s="82">
        <v>40.721856000000002</v>
      </c>
      <c r="R12" s="81">
        <v>1</v>
      </c>
      <c r="S12" s="81">
        <v>2.8E-3</v>
      </c>
    </row>
    <row r="13" spans="2:81">
      <c r="B13" s="80" t="s">
        <v>586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587</v>
      </c>
      <c r="C15" s="16"/>
      <c r="D15" s="16"/>
      <c r="E15" s="16"/>
      <c r="J15" s="82">
        <v>3.84</v>
      </c>
      <c r="M15" s="81">
        <v>2.6599999999999999E-2</v>
      </c>
      <c r="N15" s="82">
        <v>39360</v>
      </c>
      <c r="P15" s="82">
        <v>40.721856000000002</v>
      </c>
      <c r="R15" s="81">
        <v>1</v>
      </c>
      <c r="S15" s="81">
        <v>2.8E-3</v>
      </c>
    </row>
    <row r="16" spans="2:81">
      <c r="B16" t="s">
        <v>590</v>
      </c>
      <c r="C16" t="s">
        <v>591</v>
      </c>
      <c r="D16" t="s">
        <v>123</v>
      </c>
      <c r="E16" t="s">
        <v>305</v>
      </c>
      <c r="F16" t="s">
        <v>280</v>
      </c>
      <c r="G16" t="s">
        <v>592</v>
      </c>
      <c r="H16" t="s">
        <v>212</v>
      </c>
      <c r="I16" t="s">
        <v>593</v>
      </c>
      <c r="J16" s="78">
        <v>3.84</v>
      </c>
      <c r="K16" t="s">
        <v>102</v>
      </c>
      <c r="L16" s="79">
        <v>3.5499999999999997E-2</v>
      </c>
      <c r="M16" s="79">
        <v>2.6599999999999999E-2</v>
      </c>
      <c r="N16" s="78">
        <v>39360</v>
      </c>
      <c r="O16" s="78">
        <v>103.46</v>
      </c>
      <c r="P16" s="78">
        <v>40.721856000000002</v>
      </c>
      <c r="Q16" s="79">
        <v>1E-4</v>
      </c>
      <c r="R16" s="79">
        <v>1</v>
      </c>
      <c r="S16" s="79">
        <v>2.8E-3</v>
      </c>
    </row>
    <row r="17" spans="2:19">
      <c r="B17" s="80" t="s">
        <v>247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650</v>
      </c>
    </row>
    <row r="3" spans="2:98">
      <c r="B3" s="2" t="s">
        <v>2</v>
      </c>
      <c r="C3" t="s">
        <v>651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225</v>
      </c>
      <c r="C13" t="s">
        <v>225</v>
      </c>
      <c r="D13" s="16"/>
      <c r="E13" s="16"/>
      <c r="F13" t="s">
        <v>225</v>
      </c>
      <c r="G13" t="s">
        <v>225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650</v>
      </c>
    </row>
    <row r="3" spans="2:55">
      <c r="B3" s="2" t="s">
        <v>2</v>
      </c>
      <c r="C3" t="s">
        <v>651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225</v>
      </c>
      <c r="C14" t="s">
        <v>225</v>
      </c>
      <c r="D14" t="s">
        <v>225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225</v>
      </c>
      <c r="C16" t="s">
        <v>225</v>
      </c>
      <c r="D16" t="s">
        <v>225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596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225</v>
      </c>
      <c r="C18" t="s">
        <v>225</v>
      </c>
      <c r="D18" t="s">
        <v>225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597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598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599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600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601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225</v>
      </c>
      <c r="C29" t="s">
        <v>225</v>
      </c>
      <c r="D29" t="s">
        <v>225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242</v>
      </c>
      <c r="C31" s="16"/>
    </row>
    <row r="32" spans="2:11">
      <c r="B32" t="s">
        <v>243</v>
      </c>
      <c r="C32" s="16"/>
    </row>
    <row r="33" spans="2:3">
      <c r="B33" t="s">
        <v>244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650</v>
      </c>
    </row>
    <row r="3" spans="2:59">
      <c r="B3" s="2" t="s">
        <v>2</v>
      </c>
      <c r="C3" t="s">
        <v>651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170.4</v>
      </c>
      <c r="H11" s="7"/>
      <c r="I11" s="76">
        <v>5.0787213912000001E-2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602</v>
      </c>
      <c r="C12" s="16"/>
      <c r="D12" s="16"/>
      <c r="G12" s="82">
        <v>170.4</v>
      </c>
      <c r="I12" s="82">
        <v>5.0787213912000001E-2</v>
      </c>
      <c r="K12" s="81">
        <v>1</v>
      </c>
      <c r="L12" s="81">
        <v>0</v>
      </c>
    </row>
    <row r="13" spans="2:59">
      <c r="B13" t="s">
        <v>603</v>
      </c>
      <c r="C13" t="s">
        <v>604</v>
      </c>
      <c r="D13" t="s">
        <v>326</v>
      </c>
      <c r="E13" t="s">
        <v>102</v>
      </c>
      <c r="F13" t="s">
        <v>605</v>
      </c>
      <c r="G13" s="78">
        <v>85.2</v>
      </c>
      <c r="H13" s="78">
        <v>22.847439999999999</v>
      </c>
      <c r="I13" s="78">
        <v>1.9466018880000002E-2</v>
      </c>
      <c r="J13" s="79">
        <v>1E-4</v>
      </c>
      <c r="K13" s="79">
        <v>0.38329999999999997</v>
      </c>
      <c r="L13" s="79">
        <v>0</v>
      </c>
    </row>
    <row r="14" spans="2:59">
      <c r="B14" t="s">
        <v>606</v>
      </c>
      <c r="C14" t="s">
        <v>607</v>
      </c>
      <c r="D14" t="s">
        <v>326</v>
      </c>
      <c r="E14" t="s">
        <v>102</v>
      </c>
      <c r="F14" t="s">
        <v>605</v>
      </c>
      <c r="G14" s="78">
        <v>85.2</v>
      </c>
      <c r="H14" s="78">
        <v>36.761966000000001</v>
      </c>
      <c r="I14" s="78">
        <v>3.1321195032000003E-2</v>
      </c>
      <c r="J14" s="79">
        <v>1E-4</v>
      </c>
      <c r="K14" s="79">
        <v>0.61670000000000003</v>
      </c>
      <c r="L14" s="79">
        <v>0</v>
      </c>
    </row>
    <row r="15" spans="2:59">
      <c r="B15" s="80" t="s">
        <v>513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232</v>
      </c>
      <c r="C17" s="16"/>
      <c r="D17" s="16"/>
    </row>
    <row r="18" spans="2:4">
      <c r="B18" t="s">
        <v>242</v>
      </c>
      <c r="C18" s="16"/>
      <c r="D18" s="16"/>
    </row>
    <row r="19" spans="2:4">
      <c r="B19" t="s">
        <v>243</v>
      </c>
      <c r="C19" s="16"/>
      <c r="D19" s="16"/>
    </row>
    <row r="20" spans="2:4">
      <c r="B20" t="s">
        <v>244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650</v>
      </c>
    </row>
    <row r="3" spans="2:52">
      <c r="B3" s="2" t="s">
        <v>2</v>
      </c>
      <c r="C3" t="s">
        <v>651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515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514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517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516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767</v>
      </c>
    </row>
    <row r="2" spans="2:13">
      <c r="B2" s="2" t="s">
        <v>1</v>
      </c>
      <c r="C2" s="26" t="s">
        <v>650</v>
      </c>
      <c r="M2" s="107"/>
    </row>
    <row r="3" spans="2:13">
      <c r="B3" s="2" t="s">
        <v>2</v>
      </c>
      <c r="C3" t="s">
        <v>651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1340.9502594805499</v>
      </c>
      <c r="K11" s="77">
        <v>1</v>
      </c>
      <c r="L11" s="77">
        <v>9.3799999999999994E-2</v>
      </c>
      <c r="M11" s="107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1340.9502594805499</v>
      </c>
      <c r="K12" s="81">
        <v>1</v>
      </c>
      <c r="L12" s="81">
        <v>9.3799999999999994E-2</v>
      </c>
      <c r="M12" s="107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1272.5256199999999</v>
      </c>
      <c r="K13" s="81">
        <v>0.94899999999999995</v>
      </c>
      <c r="L13" s="81">
        <v>8.8999999999999996E-2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1271.0988299999999</v>
      </c>
      <c r="K14" s="79">
        <v>0.94789999999999996</v>
      </c>
      <c r="L14" s="79">
        <v>8.8900000000000007E-2</v>
      </c>
      <c r="M14" s="107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2.3424</v>
      </c>
      <c r="K15" s="79">
        <v>1.6999999999999999E-3</v>
      </c>
      <c r="L15" s="79">
        <v>2.0000000000000001E-4</v>
      </c>
      <c r="M15" s="107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-0.91561000000000003</v>
      </c>
      <c r="K16" s="79">
        <v>-6.9999999999999999E-4</v>
      </c>
      <c r="L16" s="79">
        <v>-1E-4</v>
      </c>
      <c r="M16" s="107"/>
    </row>
    <row r="17" spans="2:13">
      <c r="B17" s="80" t="s">
        <v>215</v>
      </c>
      <c r="D17" s="16"/>
      <c r="I17" s="81">
        <v>0</v>
      </c>
      <c r="J17" s="82">
        <v>68.424639480549999</v>
      </c>
      <c r="K17" s="81">
        <v>5.0999999999999997E-2</v>
      </c>
      <c r="L17" s="81">
        <v>4.7999999999999996E-3</v>
      </c>
      <c r="M17" s="107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-10.332784950000001</v>
      </c>
      <c r="K18" s="79">
        <v>-7.7000000000000002E-3</v>
      </c>
      <c r="L18" s="79">
        <v>-6.9999999999999999E-4</v>
      </c>
      <c r="M18" s="107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204</v>
      </c>
      <c r="H19" s="79">
        <v>0</v>
      </c>
      <c r="I19" s="79">
        <v>0</v>
      </c>
      <c r="J19" s="78">
        <v>10.332784950000001</v>
      </c>
      <c r="K19" s="79">
        <v>7.7000000000000002E-3</v>
      </c>
      <c r="L19" s="79">
        <v>6.9999999999999999E-4</v>
      </c>
      <c r="M19" s="107"/>
    </row>
    <row r="20" spans="2:13">
      <c r="B20" t="s">
        <v>219</v>
      </c>
      <c r="C20" t="s">
        <v>220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65.991045639999996</v>
      </c>
      <c r="K20" s="79">
        <v>4.9200000000000001E-2</v>
      </c>
      <c r="L20" s="79">
        <v>4.5999999999999999E-3</v>
      </c>
      <c r="M20" s="107"/>
    </row>
    <row r="21" spans="2:13">
      <c r="B21" t="s">
        <v>221</v>
      </c>
      <c r="C21" t="s">
        <v>220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2.4335825799999999</v>
      </c>
      <c r="K21" s="79">
        <v>1.8E-3</v>
      </c>
      <c r="L21" s="79">
        <v>2.0000000000000001E-4</v>
      </c>
      <c r="M21" s="107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203</v>
      </c>
      <c r="H22" s="79">
        <v>0</v>
      </c>
      <c r="I22" s="79">
        <v>0</v>
      </c>
      <c r="J22" s="78">
        <v>1.126055E-5</v>
      </c>
      <c r="K22" s="79">
        <v>0</v>
      </c>
      <c r="L22" s="79">
        <v>0</v>
      </c>
      <c r="M22" s="107"/>
    </row>
    <row r="23" spans="2:13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225</v>
      </c>
      <c r="C24" t="s">
        <v>225</v>
      </c>
      <c r="D24" s="16"/>
      <c r="E24" t="s">
        <v>225</v>
      </c>
      <c r="G24" t="s">
        <v>225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225</v>
      </c>
      <c r="C26" t="s">
        <v>225</v>
      </c>
      <c r="D26" s="16"/>
      <c r="E26" t="s">
        <v>225</v>
      </c>
      <c r="G26" t="s">
        <v>225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t="s">
        <v>225</v>
      </c>
      <c r="C28" t="s">
        <v>225</v>
      </c>
      <c r="D28" s="16"/>
      <c r="E28" t="s">
        <v>225</v>
      </c>
      <c r="G28" t="s">
        <v>225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7"/>
    </row>
    <row r="29" spans="2:13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  <c r="M29" s="107"/>
    </row>
    <row r="30" spans="2:13">
      <c r="B30" t="s">
        <v>225</v>
      </c>
      <c r="C30" t="s">
        <v>225</v>
      </c>
      <c r="D30" s="16"/>
      <c r="E30" t="s">
        <v>225</v>
      </c>
      <c r="G30" t="s">
        <v>225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7"/>
    </row>
    <row r="31" spans="2:13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  <c r="M31" s="107"/>
    </row>
    <row r="32" spans="2:13">
      <c r="B32" t="s">
        <v>225</v>
      </c>
      <c r="C32" t="s">
        <v>225</v>
      </c>
      <c r="D32" s="16"/>
      <c r="E32" t="s">
        <v>225</v>
      </c>
      <c r="G32" t="s">
        <v>225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7"/>
    </row>
    <row r="33" spans="1:13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  <c r="M33" s="107"/>
    </row>
    <row r="34" spans="1:13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  <c r="M34" s="107"/>
    </row>
    <row r="35" spans="1:13">
      <c r="B35" t="s">
        <v>225</v>
      </c>
      <c r="C35" t="s">
        <v>225</v>
      </c>
      <c r="D35" s="16"/>
      <c r="E35" t="s">
        <v>225</v>
      </c>
      <c r="G35" t="s">
        <v>225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7"/>
    </row>
    <row r="36" spans="1:13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  <c r="M36" s="107"/>
    </row>
    <row r="37" spans="1:13">
      <c r="B37" t="s">
        <v>225</v>
      </c>
      <c r="C37" t="s">
        <v>225</v>
      </c>
      <c r="D37" s="16"/>
      <c r="E37" t="s">
        <v>225</v>
      </c>
      <c r="G37" t="s">
        <v>225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7"/>
    </row>
    <row r="38" spans="1:13">
      <c r="B38" t="s">
        <v>232</v>
      </c>
      <c r="D38" s="16"/>
      <c r="M38" s="107"/>
    </row>
    <row r="39" spans="1:13">
      <c r="A39" s="107" t="s">
        <v>768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A40" s="107" t="s">
        <v>769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8"/>
    <mergeCell ref="A39:L39"/>
    <mergeCell ref="A40:L40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650</v>
      </c>
    </row>
    <row r="3" spans="2:49">
      <c r="B3" s="2" t="s">
        <v>2</v>
      </c>
      <c r="C3" t="s">
        <v>651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-96800</v>
      </c>
      <c r="H11" s="7"/>
      <c r="I11" s="76">
        <v>0.38046807667405802</v>
      </c>
      <c r="J11" s="77">
        <v>1</v>
      </c>
      <c r="K11" s="77">
        <v>0</v>
      </c>
      <c r="AW11" s="16"/>
    </row>
    <row r="12" spans="2:49">
      <c r="B12" s="80" t="s">
        <v>206</v>
      </c>
      <c r="C12" s="16"/>
      <c r="D12" s="16"/>
      <c r="G12" s="82">
        <v>-96800</v>
      </c>
      <c r="I12" s="82">
        <v>0.38046807667405802</v>
      </c>
      <c r="J12" s="81">
        <v>1</v>
      </c>
      <c r="K12" s="81">
        <v>0</v>
      </c>
    </row>
    <row r="13" spans="2:49">
      <c r="B13" s="80" t="s">
        <v>514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515</v>
      </c>
      <c r="C15" s="16"/>
      <c r="D15" s="16"/>
      <c r="G15" s="82">
        <v>-96800</v>
      </c>
      <c r="I15" s="82">
        <v>0.38046807667405802</v>
      </c>
      <c r="J15" s="81">
        <v>1</v>
      </c>
      <c r="K15" s="81">
        <v>0</v>
      </c>
    </row>
    <row r="16" spans="2:49">
      <c r="B16" t="s">
        <v>609</v>
      </c>
      <c r="C16" t="s">
        <v>610</v>
      </c>
      <c r="D16" t="s">
        <v>123</v>
      </c>
      <c r="E16" t="s">
        <v>106</v>
      </c>
      <c r="F16" t="s">
        <v>611</v>
      </c>
      <c r="G16" s="78">
        <v>-3800</v>
      </c>
      <c r="H16" s="78">
        <v>-6.0116706443914207</v>
      </c>
      <c r="I16" s="78">
        <v>0.22844348448687399</v>
      </c>
      <c r="J16" s="79">
        <v>0.60040000000000004</v>
      </c>
      <c r="K16" s="79">
        <v>0</v>
      </c>
    </row>
    <row r="17" spans="2:11">
      <c r="B17" t="s">
        <v>612</v>
      </c>
      <c r="C17" t="s">
        <v>613</v>
      </c>
      <c r="D17" t="s">
        <v>123</v>
      </c>
      <c r="E17" t="s">
        <v>106</v>
      </c>
      <c r="F17" t="s">
        <v>614</v>
      </c>
      <c r="G17" s="78">
        <v>-47200</v>
      </c>
      <c r="H17" s="78">
        <v>-2.4844721906923941</v>
      </c>
      <c r="I17" s="78">
        <v>1.1726708740068099</v>
      </c>
      <c r="J17" s="79">
        <v>3.0821999999999998</v>
      </c>
      <c r="K17" s="79">
        <v>1E-4</v>
      </c>
    </row>
    <row r="18" spans="2:11">
      <c r="B18" t="s">
        <v>615</v>
      </c>
      <c r="C18" t="s">
        <v>616</v>
      </c>
      <c r="D18" t="s">
        <v>123</v>
      </c>
      <c r="E18" t="s">
        <v>110</v>
      </c>
      <c r="F18" t="s">
        <v>617</v>
      </c>
      <c r="G18" s="78">
        <v>-2200</v>
      </c>
      <c r="H18" s="78">
        <v>0.85716940605155001</v>
      </c>
      <c r="I18" s="78">
        <v>-1.88577269331341E-2</v>
      </c>
      <c r="J18" s="79">
        <v>-4.9599999999999998E-2</v>
      </c>
      <c r="K18" s="79">
        <v>0</v>
      </c>
    </row>
    <row r="19" spans="2:11">
      <c r="B19" t="s">
        <v>618</v>
      </c>
      <c r="C19" t="s">
        <v>619</v>
      </c>
      <c r="D19" t="s">
        <v>123</v>
      </c>
      <c r="E19" t="s">
        <v>110</v>
      </c>
      <c r="F19" t="s">
        <v>620</v>
      </c>
      <c r="G19" s="78">
        <v>-2100</v>
      </c>
      <c r="H19" s="78">
        <v>1.1172095761381524</v>
      </c>
      <c r="I19" s="78">
        <v>-2.34614010989012E-2</v>
      </c>
      <c r="J19" s="79">
        <v>-6.1699999999999998E-2</v>
      </c>
      <c r="K19" s="79">
        <v>0</v>
      </c>
    </row>
    <row r="20" spans="2:11">
      <c r="B20" t="s">
        <v>621</v>
      </c>
      <c r="C20" t="s">
        <v>622</v>
      </c>
      <c r="D20" t="s">
        <v>123</v>
      </c>
      <c r="E20" t="s">
        <v>110</v>
      </c>
      <c r="F20" t="s">
        <v>623</v>
      </c>
      <c r="G20" s="78">
        <v>-6800</v>
      </c>
      <c r="H20" s="78">
        <v>1.2113699086410397</v>
      </c>
      <c r="I20" s="78">
        <v>-8.2373153787590705E-2</v>
      </c>
      <c r="J20" s="79">
        <v>-0.2165</v>
      </c>
      <c r="K20" s="79">
        <v>0</v>
      </c>
    </row>
    <row r="21" spans="2:11">
      <c r="B21" t="s">
        <v>624</v>
      </c>
      <c r="C21" t="s">
        <v>625</v>
      </c>
      <c r="D21" t="s">
        <v>123</v>
      </c>
      <c r="E21" t="s">
        <v>106</v>
      </c>
      <c r="F21" t="s">
        <v>626</v>
      </c>
      <c r="G21" s="78">
        <v>-34700</v>
      </c>
      <c r="H21" s="78">
        <v>2.5819999999999999</v>
      </c>
      <c r="I21" s="78">
        <v>-0.89595400000000003</v>
      </c>
      <c r="J21" s="79">
        <v>-2.3549000000000002</v>
      </c>
      <c r="K21" s="79">
        <v>-1E-4</v>
      </c>
    </row>
    <row r="22" spans="2:11">
      <c r="B22" s="80" t="s">
        <v>608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E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516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250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230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514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225</v>
      </c>
      <c r="C30" t="s">
        <v>225</v>
      </c>
      <c r="D30" t="s">
        <v>225</v>
      </c>
      <c r="E30" t="s">
        <v>225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517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225</v>
      </c>
      <c r="C32" t="s">
        <v>225</v>
      </c>
      <c r="D32" t="s">
        <v>225</v>
      </c>
      <c r="E32" t="s">
        <v>225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516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225</v>
      </c>
      <c r="C34" t="s">
        <v>225</v>
      </c>
      <c r="D34" t="s">
        <v>225</v>
      </c>
      <c r="E34" t="s">
        <v>225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250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225</v>
      </c>
      <c r="C36" t="s">
        <v>225</v>
      </c>
      <c r="D36" t="s">
        <v>225</v>
      </c>
      <c r="E36" t="s">
        <v>225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232</v>
      </c>
      <c r="C37" s="16"/>
      <c r="D37" s="16"/>
    </row>
    <row r="38" spans="2:11">
      <c r="B38" t="s">
        <v>242</v>
      </c>
      <c r="C38" s="16"/>
      <c r="D38" s="16"/>
    </row>
    <row r="39" spans="2:11">
      <c r="B39" t="s">
        <v>243</v>
      </c>
      <c r="C39" s="16"/>
      <c r="D39" s="16"/>
    </row>
    <row r="40" spans="2:11">
      <c r="B40" t="s">
        <v>244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650</v>
      </c>
    </row>
    <row r="3" spans="2:78">
      <c r="B3" s="2" t="s">
        <v>2</v>
      </c>
      <c r="C3" t="s">
        <v>651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4.43</v>
      </c>
      <c r="I11" s="7"/>
      <c r="J11" s="7"/>
      <c r="K11" s="77">
        <v>1.43E-2</v>
      </c>
      <c r="L11" s="76">
        <v>4000</v>
      </c>
      <c r="M11" s="7"/>
      <c r="N11" s="76">
        <v>13.561764800000001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520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521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522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523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524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4.43</v>
      </c>
      <c r="K26" s="81">
        <v>1.43E-2</v>
      </c>
      <c r="L26" s="82">
        <v>4000</v>
      </c>
      <c r="N26" s="82">
        <v>13.561764800000001</v>
      </c>
      <c r="P26" s="81">
        <v>1</v>
      </c>
      <c r="Q26" s="81">
        <v>8.9999999999999998E-4</v>
      </c>
    </row>
    <row r="27" spans="2:17">
      <c r="B27" s="80" t="s">
        <v>519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520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521</v>
      </c>
      <c r="D31" s="16"/>
      <c r="H31" s="82">
        <v>4.43</v>
      </c>
      <c r="K31" s="81">
        <v>1.43E-2</v>
      </c>
      <c r="L31" s="82">
        <v>4000</v>
      </c>
      <c r="N31" s="82">
        <v>13.561764800000001</v>
      </c>
      <c r="P31" s="81">
        <v>1</v>
      </c>
      <c r="Q31" s="81">
        <v>8.9999999999999998E-4</v>
      </c>
    </row>
    <row r="32" spans="2:17">
      <c r="B32" s="80" t="s">
        <v>522</v>
      </c>
      <c r="D32" s="16"/>
      <c r="H32" s="82">
        <v>4.43</v>
      </c>
      <c r="K32" s="81">
        <v>1.43E-2</v>
      </c>
      <c r="L32" s="82">
        <v>4000</v>
      </c>
      <c r="N32" s="82">
        <v>13.561764800000001</v>
      </c>
      <c r="P32" s="81">
        <v>1</v>
      </c>
      <c r="Q32" s="81">
        <v>8.9999999999999998E-4</v>
      </c>
    </row>
    <row r="33" spans="2:17">
      <c r="B33" t="s">
        <v>627</v>
      </c>
      <c r="C33" t="s">
        <v>628</v>
      </c>
      <c r="D33" t="s">
        <v>629</v>
      </c>
      <c r="E33" t="s">
        <v>630</v>
      </c>
      <c r="F33" t="s">
        <v>631</v>
      </c>
      <c r="G33" t="s">
        <v>632</v>
      </c>
      <c r="H33" s="78">
        <v>4.43</v>
      </c>
      <c r="I33" t="s">
        <v>106</v>
      </c>
      <c r="J33" s="79">
        <v>3.9E-2</v>
      </c>
      <c r="K33" s="79">
        <v>1.43E-2</v>
      </c>
      <c r="L33" s="78">
        <v>4000</v>
      </c>
      <c r="M33" s="78">
        <v>97.82</v>
      </c>
      <c r="N33" s="78">
        <v>13.561764800000001</v>
      </c>
      <c r="O33" s="79">
        <v>0</v>
      </c>
      <c r="P33" s="79">
        <v>1</v>
      </c>
      <c r="Q33" s="79">
        <v>8.9999999999999998E-4</v>
      </c>
    </row>
    <row r="34" spans="2:17">
      <c r="B34" s="80" t="s">
        <v>523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524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650</v>
      </c>
    </row>
    <row r="3" spans="2:60">
      <c r="B3" s="2" t="s">
        <v>2</v>
      </c>
      <c r="C3" s="2" t="s">
        <v>651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633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634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635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636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225</v>
      </c>
      <c r="D20" t="s">
        <v>225</v>
      </c>
      <c r="F20" t="s">
        <v>225</v>
      </c>
      <c r="I20" s="78">
        <v>0</v>
      </c>
      <c r="J20" t="s">
        <v>225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637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225</v>
      </c>
      <c r="D22" t="s">
        <v>225</v>
      </c>
      <c r="F22" t="s">
        <v>225</v>
      </c>
      <c r="I22" s="78">
        <v>0</v>
      </c>
      <c r="J22" t="s">
        <v>225</v>
      </c>
      <c r="K22" t="s">
        <v>225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638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225</v>
      </c>
      <c r="D25" t="s">
        <v>225</v>
      </c>
      <c r="F25" t="s">
        <v>225</v>
      </c>
      <c r="I25" s="78">
        <v>0</v>
      </c>
      <c r="J25" t="s">
        <v>225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640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225</v>
      </c>
      <c r="D27" t="s">
        <v>225</v>
      </c>
      <c r="F27" t="s">
        <v>225</v>
      </c>
      <c r="I27" s="78">
        <v>0</v>
      </c>
      <c r="J27" t="s">
        <v>225</v>
      </c>
      <c r="K27" t="s">
        <v>225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641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225</v>
      </c>
      <c r="D29" t="s">
        <v>225</v>
      </c>
      <c r="F29" t="s">
        <v>225</v>
      </c>
      <c r="I29" s="78">
        <v>0</v>
      </c>
      <c r="J29" t="s">
        <v>225</v>
      </c>
      <c r="K29" t="s">
        <v>225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642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225</v>
      </c>
      <c r="D31" t="s">
        <v>225</v>
      </c>
      <c r="F31" t="s">
        <v>225</v>
      </c>
      <c r="I31" s="78">
        <v>0</v>
      </c>
      <c r="J31" t="s">
        <v>225</v>
      </c>
      <c r="K31" t="s">
        <v>225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643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225</v>
      </c>
      <c r="D34" t="s">
        <v>225</v>
      </c>
      <c r="F34" t="s">
        <v>225</v>
      </c>
      <c r="I34" s="78">
        <v>0</v>
      </c>
      <c r="J34" t="s">
        <v>225</v>
      </c>
      <c r="K34" t="s">
        <v>225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635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225</v>
      </c>
      <c r="D36" t="s">
        <v>225</v>
      </c>
      <c r="F36" t="s">
        <v>225</v>
      </c>
      <c r="I36" s="78">
        <v>0</v>
      </c>
      <c r="J36" t="s">
        <v>225</v>
      </c>
      <c r="K36" t="s">
        <v>225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636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225</v>
      </c>
      <c r="D38" t="s">
        <v>225</v>
      </c>
      <c r="F38" t="s">
        <v>225</v>
      </c>
      <c r="I38" s="78">
        <v>0</v>
      </c>
      <c r="J38" t="s">
        <v>225</v>
      </c>
      <c r="K38" t="s">
        <v>225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642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225</v>
      </c>
      <c r="D40" t="s">
        <v>225</v>
      </c>
      <c r="F40" t="s">
        <v>225</v>
      </c>
      <c r="I40" s="78">
        <v>0</v>
      </c>
      <c r="J40" t="s">
        <v>225</v>
      </c>
      <c r="K40" t="s">
        <v>225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242</v>
      </c>
    </row>
    <row r="43" spans="2:18">
      <c r="B43" t="s">
        <v>243</v>
      </c>
    </row>
    <row r="44" spans="2:18">
      <c r="B44" t="s">
        <v>244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650</v>
      </c>
    </row>
    <row r="3" spans="2:64">
      <c r="B3" s="2" t="s">
        <v>2</v>
      </c>
      <c r="C3" t="s">
        <v>651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50641.11</v>
      </c>
      <c r="L11" s="7"/>
      <c r="M11" s="76">
        <v>175.52208726000001</v>
      </c>
      <c r="N11" s="77">
        <v>1</v>
      </c>
      <c r="O11" s="77">
        <v>1.23E-2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50641.11</v>
      </c>
      <c r="M12" s="82">
        <v>175.52208726000001</v>
      </c>
      <c r="N12" s="81">
        <v>1</v>
      </c>
      <c r="O12" s="81">
        <v>1.23E-2</v>
      </c>
    </row>
    <row r="13" spans="2:64">
      <c r="B13" s="80" t="s">
        <v>586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644</v>
      </c>
      <c r="G17" s="82">
        <v>0.01</v>
      </c>
      <c r="J17" s="81">
        <v>1E-4</v>
      </c>
      <c r="K17" s="82">
        <v>50641.11</v>
      </c>
      <c r="M17" s="82">
        <v>175.52208726000001</v>
      </c>
      <c r="N17" s="81">
        <v>1</v>
      </c>
      <c r="O17" s="81">
        <v>1.23E-2</v>
      </c>
    </row>
    <row r="18" spans="2:15">
      <c r="B18" t="s">
        <v>645</v>
      </c>
      <c r="C18" t="s">
        <v>646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0</v>
      </c>
      <c r="J18" s="79">
        <v>1E-4</v>
      </c>
      <c r="K18" s="78">
        <v>50641.11</v>
      </c>
      <c r="L18" s="78">
        <v>100</v>
      </c>
      <c r="M18" s="78">
        <v>175.52208726000001</v>
      </c>
      <c r="N18" s="79">
        <v>1</v>
      </c>
      <c r="O18" s="79">
        <v>1.23E-2</v>
      </c>
    </row>
    <row r="19" spans="2:15">
      <c r="B19" s="80" t="s">
        <v>647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E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225</v>
      </c>
      <c r="C22" t="s">
        <v>225</v>
      </c>
      <c r="E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8">
        <v>0</v>
      </c>
      <c r="H24" t="s">
        <v>225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650</v>
      </c>
    </row>
    <row r="3" spans="2:55">
      <c r="B3" s="2" t="s">
        <v>2</v>
      </c>
      <c r="C3" t="s">
        <v>651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648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649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648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649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650</v>
      </c>
    </row>
    <row r="3" spans="2:60">
      <c r="B3" s="2" t="s">
        <v>2</v>
      </c>
      <c r="C3" s="2" t="s">
        <v>651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650</v>
      </c>
    </row>
    <row r="3" spans="2:60">
      <c r="B3" s="2" t="s">
        <v>2</v>
      </c>
      <c r="C3" t="s">
        <v>651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C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C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650</v>
      </c>
    </row>
    <row r="3" spans="2:17">
      <c r="B3" s="2" t="s">
        <v>2</v>
      </c>
      <c r="C3" t="s">
        <v>651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SUM(C13:C71)</f>
        <v>0</v>
      </c>
    </row>
    <row r="13" spans="2:17">
      <c r="B13" s="85" t="s">
        <v>652</v>
      </c>
      <c r="C13" s="85">
        <v>0</v>
      </c>
      <c r="D13" s="87">
        <v>41136</v>
      </c>
    </row>
    <row r="14" spans="2:17">
      <c r="B14" s="85" t="s">
        <v>653</v>
      </c>
      <c r="C14" s="85">
        <v>0</v>
      </c>
      <c r="D14" s="87">
        <v>46115</v>
      </c>
    </row>
    <row r="15" spans="2:17">
      <c r="B15" s="85" t="s">
        <v>654</v>
      </c>
      <c r="C15" s="85">
        <v>0</v>
      </c>
      <c r="D15" s="87">
        <v>42513</v>
      </c>
    </row>
    <row r="16" spans="2:17">
      <c r="B16" s="85" t="s">
        <v>655</v>
      </c>
      <c r="C16" s="85">
        <v>0</v>
      </c>
      <c r="D16" s="87">
        <v>43855</v>
      </c>
    </row>
    <row r="17" spans="2:4">
      <c r="B17" s="85" t="s">
        <v>656</v>
      </c>
      <c r="C17" s="85">
        <v>0</v>
      </c>
      <c r="D17" s="87">
        <v>43462</v>
      </c>
    </row>
    <row r="18" spans="2:4">
      <c r="B18" s="85" t="s">
        <v>657</v>
      </c>
      <c r="C18" s="85">
        <v>0</v>
      </c>
      <c r="D18" s="87">
        <v>46143</v>
      </c>
    </row>
    <row r="19" spans="2:4">
      <c r="B19" s="85" t="s">
        <v>658</v>
      </c>
      <c r="C19" s="85">
        <v>0</v>
      </c>
      <c r="D19" s="87">
        <v>11688</v>
      </c>
    </row>
    <row r="20" spans="2:4">
      <c r="B20" s="85" t="s">
        <v>659</v>
      </c>
      <c r="C20" s="85">
        <v>0</v>
      </c>
      <c r="D20" s="87">
        <v>47143</v>
      </c>
    </row>
    <row r="21" spans="2:4">
      <c r="B21" s="85" t="s">
        <v>660</v>
      </c>
      <c r="C21" s="85">
        <v>0</v>
      </c>
      <c r="D21" s="87">
        <v>43409</v>
      </c>
    </row>
    <row r="22" spans="2:4">
      <c r="B22" s="85" t="s">
        <v>661</v>
      </c>
      <c r="C22" s="85">
        <v>0</v>
      </c>
      <c r="D22" s="87">
        <v>47058</v>
      </c>
    </row>
    <row r="23" spans="2:4">
      <c r="B23" s="85" t="s">
        <v>662</v>
      </c>
      <c r="C23" s="85">
        <v>0</v>
      </c>
      <c r="D23" s="87">
        <v>43739</v>
      </c>
    </row>
    <row r="24" spans="2:4">
      <c r="B24" s="85" t="s">
        <v>663</v>
      </c>
      <c r="C24" s="85">
        <v>0</v>
      </c>
      <c r="D24" s="87">
        <v>41136</v>
      </c>
    </row>
    <row r="25" spans="2:4">
      <c r="B25" s="85" t="s">
        <v>664</v>
      </c>
      <c r="C25" s="85">
        <v>0</v>
      </c>
      <c r="D25" s="87">
        <v>46115</v>
      </c>
    </row>
    <row r="26" spans="2:4" ht="45.75">
      <c r="B26" s="85" t="s">
        <v>665</v>
      </c>
      <c r="C26" s="85">
        <v>0</v>
      </c>
      <c r="D26" s="85" t="s">
        <v>760</v>
      </c>
    </row>
    <row r="27" spans="2:4">
      <c r="B27" s="85" t="s">
        <v>666</v>
      </c>
      <c r="C27" s="85">
        <v>0</v>
      </c>
      <c r="D27" s="87">
        <v>45748</v>
      </c>
    </row>
    <row r="28" spans="2:4">
      <c r="B28" s="85" t="s">
        <v>667</v>
      </c>
      <c r="C28" s="85">
        <v>0</v>
      </c>
      <c r="D28" s="87">
        <v>47026</v>
      </c>
    </row>
    <row r="29" spans="2:4">
      <c r="B29" s="85" t="s">
        <v>668</v>
      </c>
      <c r="C29" s="85">
        <v>0</v>
      </c>
      <c r="D29" s="87">
        <v>45536</v>
      </c>
    </row>
    <row r="30" spans="2:4">
      <c r="B30" s="85" t="s">
        <v>669</v>
      </c>
      <c r="C30" s="85">
        <v>0</v>
      </c>
      <c r="D30" s="87">
        <v>45567</v>
      </c>
    </row>
    <row r="31" spans="2:4">
      <c r="B31" s="85" t="s">
        <v>670</v>
      </c>
      <c r="C31" s="85">
        <v>0</v>
      </c>
      <c r="D31" s="87">
        <v>46752</v>
      </c>
    </row>
    <row r="32" spans="2:4">
      <c r="B32" s="85" t="s">
        <v>671</v>
      </c>
      <c r="C32" s="85">
        <v>0</v>
      </c>
      <c r="D32" s="87">
        <v>43044</v>
      </c>
    </row>
    <row r="33" spans="2:4">
      <c r="B33" s="85" t="s">
        <v>672</v>
      </c>
      <c r="C33" s="85">
        <v>0</v>
      </c>
      <c r="D33" s="87">
        <v>45917</v>
      </c>
    </row>
    <row r="34" spans="2:4">
      <c r="B34" s="85" t="s">
        <v>673</v>
      </c>
      <c r="C34" s="85">
        <v>0</v>
      </c>
      <c r="D34" s="87">
        <v>40360</v>
      </c>
    </row>
    <row r="35" spans="2:4">
      <c r="B35" s="85" t="s">
        <v>674</v>
      </c>
      <c r="C35" s="85">
        <v>0</v>
      </c>
      <c r="D35" s="87">
        <v>47849</v>
      </c>
    </row>
    <row r="36" spans="2:4" ht="45.75">
      <c r="B36" s="85" t="s">
        <v>675</v>
      </c>
      <c r="C36" s="85">
        <v>0</v>
      </c>
      <c r="D36" s="85" t="s">
        <v>761</v>
      </c>
    </row>
    <row r="37" spans="2:4">
      <c r="B37" s="85" t="s">
        <v>676</v>
      </c>
      <c r="C37" s="85">
        <v>0</v>
      </c>
      <c r="D37" s="87">
        <v>39257</v>
      </c>
    </row>
    <row r="38" spans="2:4">
      <c r="B38" s="85" t="s">
        <v>677</v>
      </c>
      <c r="C38" s="85">
        <v>0</v>
      </c>
      <c r="D38" s="87">
        <v>44468</v>
      </c>
    </row>
    <row r="39" spans="2:4">
      <c r="B39" s="85" t="s">
        <v>678</v>
      </c>
      <c r="C39" s="85">
        <v>0</v>
      </c>
      <c r="D39" s="87">
        <v>45907</v>
      </c>
    </row>
    <row r="40" spans="2:4">
      <c r="B40" s="85" t="s">
        <v>679</v>
      </c>
      <c r="C40" s="85">
        <v>0</v>
      </c>
      <c r="D40" s="87">
        <v>46798</v>
      </c>
    </row>
    <row r="41" spans="2:4">
      <c r="B41" s="85" t="s">
        <v>680</v>
      </c>
      <c r="C41" s="85">
        <v>0</v>
      </c>
      <c r="D41" s="87">
        <v>46133</v>
      </c>
    </row>
    <row r="42" spans="2:4">
      <c r="B42" s="85" t="s">
        <v>681</v>
      </c>
      <c r="C42" s="85">
        <v>0</v>
      </c>
      <c r="D42" s="87">
        <v>44562</v>
      </c>
    </row>
    <row r="43" spans="2:4">
      <c r="B43" s="85" t="s">
        <v>682</v>
      </c>
      <c r="C43" s="85">
        <v>0</v>
      </c>
      <c r="D43" s="87">
        <v>46621</v>
      </c>
    </row>
    <row r="44" spans="2:4">
      <c r="B44" s="85" t="s">
        <v>683</v>
      </c>
      <c r="C44" s="85">
        <v>0</v>
      </c>
      <c r="D44" s="87">
        <v>46516</v>
      </c>
    </row>
    <row r="45" spans="2:4">
      <c r="B45" s="85" t="s">
        <v>684</v>
      </c>
      <c r="C45" s="85">
        <v>0</v>
      </c>
      <c r="D45" s="87">
        <v>44771</v>
      </c>
    </row>
    <row r="46" spans="2:4" ht="45.75">
      <c r="B46" s="85" t="s">
        <v>685</v>
      </c>
      <c r="C46" s="85">
        <v>0</v>
      </c>
      <c r="D46" s="85" t="s">
        <v>761</v>
      </c>
    </row>
    <row r="47" spans="2:4">
      <c r="B47" s="85" t="s">
        <v>686</v>
      </c>
      <c r="C47" s="85">
        <v>0</v>
      </c>
      <c r="D47" s="87">
        <v>45658</v>
      </c>
    </row>
    <row r="48" spans="2:4" ht="45.75">
      <c r="B48" s="85" t="s">
        <v>687</v>
      </c>
      <c r="C48" s="85">
        <v>0</v>
      </c>
      <c r="D48" s="85" t="s">
        <v>761</v>
      </c>
    </row>
    <row r="49" spans="2:4">
      <c r="B49" s="85" t="s">
        <v>688</v>
      </c>
      <c r="C49" s="85">
        <v>0</v>
      </c>
      <c r="D49" s="87">
        <v>43700</v>
      </c>
    </row>
    <row r="50" spans="2:4">
      <c r="B50" s="85" t="s">
        <v>689</v>
      </c>
      <c r="C50" s="85">
        <v>0</v>
      </c>
      <c r="D50" s="87">
        <v>45381</v>
      </c>
    </row>
    <row r="51" spans="2:4">
      <c r="B51" s="85" t="s">
        <v>690</v>
      </c>
      <c r="C51" s="85">
        <v>0</v>
      </c>
      <c r="D51" s="87">
        <v>47936</v>
      </c>
    </row>
    <row r="52" spans="2:4">
      <c r="B52" s="85" t="s">
        <v>691</v>
      </c>
      <c r="C52" s="85">
        <v>0</v>
      </c>
      <c r="D52" s="87">
        <v>44896</v>
      </c>
    </row>
    <row r="53" spans="2:4">
      <c r="B53" s="85" t="s">
        <v>692</v>
      </c>
      <c r="C53" s="85">
        <v>0</v>
      </c>
      <c r="D53" s="87">
        <v>45292</v>
      </c>
    </row>
    <row r="54" spans="2:4">
      <c r="B54" s="85" t="s">
        <v>693</v>
      </c>
      <c r="C54" s="85">
        <v>0</v>
      </c>
      <c r="D54" s="87">
        <v>46660</v>
      </c>
    </row>
    <row r="55" spans="2:4">
      <c r="B55" s="85" t="s">
        <v>694</v>
      </c>
      <c r="C55" s="85">
        <v>0</v>
      </c>
      <c r="D55" s="87">
        <v>44103</v>
      </c>
    </row>
    <row r="56" spans="2:4" ht="45.75">
      <c r="B56" s="85" t="s">
        <v>695</v>
      </c>
      <c r="C56" s="85">
        <v>0</v>
      </c>
      <c r="D56" s="85" t="s">
        <v>761</v>
      </c>
    </row>
    <row r="57" spans="2:4">
      <c r="B57" s="85" t="s">
        <v>696</v>
      </c>
      <c r="C57" s="85">
        <v>0</v>
      </c>
      <c r="D57" s="87">
        <v>43083</v>
      </c>
    </row>
    <row r="58" spans="2:4">
      <c r="B58" s="85" t="s">
        <v>697</v>
      </c>
      <c r="C58" s="85">
        <v>0</v>
      </c>
      <c r="D58" s="87">
        <v>42572</v>
      </c>
    </row>
    <row r="59" spans="2:4">
      <c r="B59" s="85" t="s">
        <v>698</v>
      </c>
      <c r="C59" s="85">
        <v>0</v>
      </c>
      <c r="D59" s="87">
        <v>44926</v>
      </c>
    </row>
    <row r="60" spans="2:4">
      <c r="B60" s="85" t="s">
        <v>699</v>
      </c>
      <c r="C60" s="85">
        <v>0</v>
      </c>
      <c r="D60" s="87">
        <v>44926</v>
      </c>
    </row>
    <row r="61" spans="2:4">
      <c r="B61" s="85" t="s">
        <v>700</v>
      </c>
      <c r="C61" s="85">
        <v>0</v>
      </c>
      <c r="D61" s="87">
        <v>47087</v>
      </c>
    </row>
    <row r="62" spans="2:4" ht="45.75">
      <c r="B62" s="85" t="s">
        <v>701</v>
      </c>
      <c r="C62" s="85">
        <v>0</v>
      </c>
      <c r="D62" s="85" t="s">
        <v>762</v>
      </c>
    </row>
    <row r="63" spans="2:4">
      <c r="B63" s="85" t="s">
        <v>702</v>
      </c>
      <c r="C63" s="85">
        <v>0</v>
      </c>
      <c r="D63" s="87">
        <v>47604</v>
      </c>
    </row>
    <row r="64" spans="2:4">
      <c r="B64" s="85" t="s">
        <v>703</v>
      </c>
      <c r="C64" s="85">
        <v>0</v>
      </c>
      <c r="D64" s="87">
        <v>45630</v>
      </c>
    </row>
    <row r="65" spans="2:4">
      <c r="B65" s="85" t="s">
        <v>704</v>
      </c>
      <c r="C65" s="85">
        <v>0</v>
      </c>
      <c r="D65" s="87">
        <v>39416</v>
      </c>
    </row>
    <row r="66" spans="2:4">
      <c r="B66" s="85" t="s">
        <v>705</v>
      </c>
      <c r="C66" s="85">
        <v>0</v>
      </c>
      <c r="D66" s="87">
        <v>45012</v>
      </c>
    </row>
    <row r="67" spans="2:4">
      <c r="B67" s="85" t="s">
        <v>706</v>
      </c>
      <c r="C67" s="85">
        <v>0</v>
      </c>
      <c r="D67" s="87">
        <v>45015</v>
      </c>
    </row>
    <row r="68" spans="2:4">
      <c r="B68" s="85" t="s">
        <v>707</v>
      </c>
      <c r="C68" s="85">
        <v>0</v>
      </c>
      <c r="D68" s="87">
        <v>46828</v>
      </c>
    </row>
    <row r="69" spans="2:4">
      <c r="B69" s="85" t="s">
        <v>708</v>
      </c>
      <c r="C69" s="85">
        <v>0</v>
      </c>
      <c r="D69" s="87">
        <v>47491</v>
      </c>
    </row>
    <row r="70" spans="2:4">
      <c r="B70" s="85" t="s">
        <v>709</v>
      </c>
      <c r="C70" s="85">
        <v>0</v>
      </c>
      <c r="D70" s="87">
        <v>45871</v>
      </c>
    </row>
    <row r="71" spans="2:4">
      <c r="B71" s="85" t="s">
        <v>710</v>
      </c>
      <c r="C71" s="85">
        <v>0</v>
      </c>
      <c r="D71" s="87">
        <v>43312</v>
      </c>
    </row>
    <row r="72" spans="2:4">
      <c r="B72" s="89" t="s">
        <v>766</v>
      </c>
      <c r="C72" s="88">
        <f>SUM(C73:C132)</f>
        <v>0</v>
      </c>
      <c r="D72" s="87">
        <v>45768</v>
      </c>
    </row>
    <row r="73" spans="2:4">
      <c r="B73" s="85" t="s">
        <v>711</v>
      </c>
      <c r="C73" s="85">
        <v>0</v>
      </c>
      <c r="D73" s="87">
        <v>44532</v>
      </c>
    </row>
    <row r="74" spans="2:4">
      <c r="B74" s="85" t="s">
        <v>712</v>
      </c>
      <c r="C74" s="85">
        <v>0</v>
      </c>
      <c r="D74" s="87">
        <v>43800</v>
      </c>
    </row>
    <row r="75" spans="2:4">
      <c r="B75" s="85" t="s">
        <v>713</v>
      </c>
      <c r="C75" s="85">
        <v>0</v>
      </c>
      <c r="D75" s="87">
        <v>44927</v>
      </c>
    </row>
    <row r="76" spans="2:4">
      <c r="B76" s="85" t="s">
        <v>714</v>
      </c>
      <c r="C76" s="85">
        <v>0</v>
      </c>
      <c r="D76" s="87">
        <v>44440</v>
      </c>
    </row>
    <row r="77" spans="2:4">
      <c r="B77" s="85" t="s">
        <v>715</v>
      </c>
      <c r="C77" s="85">
        <v>0</v>
      </c>
      <c r="D77" s="87">
        <v>45074</v>
      </c>
    </row>
    <row r="78" spans="2:4">
      <c r="B78" s="85" t="s">
        <v>716</v>
      </c>
      <c r="C78" s="85">
        <v>0</v>
      </c>
      <c r="D78" s="87">
        <v>44063</v>
      </c>
    </row>
    <row r="79" spans="2:4">
      <c r="B79" s="85" t="s">
        <v>717</v>
      </c>
      <c r="C79" s="85">
        <v>0</v>
      </c>
      <c r="D79" s="87">
        <v>44541</v>
      </c>
    </row>
    <row r="80" spans="2:4">
      <c r="B80" s="85" t="s">
        <v>718</v>
      </c>
      <c r="C80" s="85">
        <v>0</v>
      </c>
      <c r="D80" s="87">
        <v>44874</v>
      </c>
    </row>
    <row r="81" spans="2:4">
      <c r="B81" s="85" t="s">
        <v>719</v>
      </c>
      <c r="C81" s="85">
        <v>0</v>
      </c>
      <c r="D81" s="87">
        <v>45478</v>
      </c>
    </row>
    <row r="82" spans="2:4">
      <c r="B82" s="85" t="s">
        <v>720</v>
      </c>
      <c r="C82" s="85">
        <v>0</v>
      </c>
      <c r="D82" s="87">
        <v>45970</v>
      </c>
    </row>
    <row r="83" spans="2:4">
      <c r="B83" s="85" t="s">
        <v>721</v>
      </c>
      <c r="C83" s="85">
        <v>0</v>
      </c>
      <c r="D83" s="85" t="s">
        <v>763</v>
      </c>
    </row>
    <row r="84" spans="2:4">
      <c r="B84" s="85" t="s">
        <v>722</v>
      </c>
      <c r="C84" s="85">
        <v>0</v>
      </c>
      <c r="D84" s="85" t="s">
        <v>763</v>
      </c>
    </row>
    <row r="85" spans="2:4">
      <c r="B85" s="85" t="s">
        <v>723</v>
      </c>
      <c r="C85" s="85">
        <v>0</v>
      </c>
      <c r="D85" s="87">
        <v>46174</v>
      </c>
    </row>
    <row r="86" spans="2:4">
      <c r="B86" s="85" t="s">
        <v>724</v>
      </c>
      <c r="C86" s="85">
        <v>0</v>
      </c>
      <c r="D86" s="87">
        <v>45200</v>
      </c>
    </row>
    <row r="87" spans="2:4">
      <c r="B87" s="85" t="s">
        <v>725</v>
      </c>
      <c r="C87" s="85">
        <v>0</v>
      </c>
      <c r="D87" s="87">
        <v>45513</v>
      </c>
    </row>
    <row r="88" spans="2:4">
      <c r="B88" s="85" t="s">
        <v>726</v>
      </c>
      <c r="C88" s="85">
        <v>0</v>
      </c>
      <c r="D88" s="87">
        <v>45411</v>
      </c>
    </row>
    <row r="89" spans="2:4">
      <c r="B89" s="85" t="s">
        <v>727</v>
      </c>
      <c r="C89" s="85">
        <v>0</v>
      </c>
      <c r="D89" s="85" t="s">
        <v>764</v>
      </c>
    </row>
    <row r="90" spans="2:4" ht="45.75">
      <c r="B90" s="85" t="s">
        <v>728</v>
      </c>
      <c r="C90" s="85">
        <v>0</v>
      </c>
      <c r="D90" s="85" t="s">
        <v>761</v>
      </c>
    </row>
    <row r="91" spans="2:4">
      <c r="B91" s="85" t="s">
        <v>729</v>
      </c>
      <c r="C91" s="85">
        <v>0</v>
      </c>
      <c r="D91" s="87">
        <v>47723</v>
      </c>
    </row>
    <row r="92" spans="2:4">
      <c r="B92" s="85" t="s">
        <v>730</v>
      </c>
      <c r="C92" s="85">
        <v>0</v>
      </c>
      <c r="D92" s="87">
        <v>47463</v>
      </c>
    </row>
    <row r="93" spans="2:4">
      <c r="B93" s="85" t="s">
        <v>731</v>
      </c>
      <c r="C93" s="85">
        <v>0</v>
      </c>
      <c r="D93" s="87">
        <v>47391</v>
      </c>
    </row>
    <row r="94" spans="2:4" ht="45.75">
      <c r="B94" s="85" t="s">
        <v>732</v>
      </c>
      <c r="C94" s="85">
        <v>0</v>
      </c>
      <c r="D94" s="85" t="s">
        <v>761</v>
      </c>
    </row>
    <row r="95" spans="2:4">
      <c r="B95" s="85" t="s">
        <v>733</v>
      </c>
      <c r="C95" s="85">
        <v>0</v>
      </c>
      <c r="D95" s="87">
        <v>46174</v>
      </c>
    </row>
    <row r="96" spans="2:4">
      <c r="B96" s="85" t="s">
        <v>734</v>
      </c>
      <c r="C96" s="85">
        <v>0</v>
      </c>
      <c r="D96" s="87">
        <v>47908</v>
      </c>
    </row>
    <row r="97" spans="2:4">
      <c r="B97" s="85" t="s">
        <v>735</v>
      </c>
      <c r="C97" s="85">
        <v>0</v>
      </c>
      <c r="D97" s="87">
        <v>45444</v>
      </c>
    </row>
    <row r="98" spans="2:4">
      <c r="B98" s="85" t="s">
        <v>736</v>
      </c>
      <c r="C98" s="85">
        <v>0</v>
      </c>
      <c r="D98" s="87">
        <v>46704</v>
      </c>
    </row>
    <row r="99" spans="2:4">
      <c r="B99" s="85" t="s">
        <v>737</v>
      </c>
      <c r="C99" s="85">
        <v>0</v>
      </c>
      <c r="D99" s="87">
        <v>46874</v>
      </c>
    </row>
    <row r="100" spans="2:4">
      <c r="B100" s="85" t="s">
        <v>738</v>
      </c>
      <c r="C100" s="85">
        <v>0</v>
      </c>
      <c r="D100" s="87">
        <v>46477</v>
      </c>
    </row>
    <row r="101" spans="2:4">
      <c r="B101" s="85" t="s">
        <v>739</v>
      </c>
      <c r="C101" s="85">
        <v>0</v>
      </c>
      <c r="D101" s="87">
        <v>44142</v>
      </c>
    </row>
    <row r="102" spans="2:4">
      <c r="B102" s="85" t="s">
        <v>740</v>
      </c>
      <c r="C102" s="85">
        <v>0</v>
      </c>
      <c r="D102" s="87">
        <v>45169</v>
      </c>
    </row>
    <row r="103" spans="2:4" ht="45.75">
      <c r="B103" s="85" t="s">
        <v>741</v>
      </c>
      <c r="C103" s="85">
        <v>0</v>
      </c>
      <c r="D103" s="85" t="s">
        <v>761</v>
      </c>
    </row>
    <row r="104" spans="2:4">
      <c r="B104" s="85" t="s">
        <v>742</v>
      </c>
      <c r="C104" s="85">
        <v>0</v>
      </c>
      <c r="D104" s="87">
        <v>45699</v>
      </c>
    </row>
    <row r="105" spans="2:4" ht="45.75">
      <c r="B105" s="85" t="s">
        <v>743</v>
      </c>
      <c r="C105" s="85">
        <v>0</v>
      </c>
      <c r="D105" s="85" t="s">
        <v>761</v>
      </c>
    </row>
    <row r="106" spans="2:4">
      <c r="B106" s="85" t="s">
        <v>744</v>
      </c>
      <c r="C106" s="85">
        <v>0</v>
      </c>
      <c r="D106" s="87">
        <v>46559</v>
      </c>
    </row>
    <row r="107" spans="2:4">
      <c r="B107" s="85" t="s">
        <v>745</v>
      </c>
      <c r="C107" s="85">
        <v>0</v>
      </c>
      <c r="D107" s="87">
        <v>44743</v>
      </c>
    </row>
    <row r="108" spans="2:4">
      <c r="B108" s="85" t="s">
        <v>746</v>
      </c>
      <c r="C108" s="85">
        <v>0</v>
      </c>
      <c r="D108" s="87">
        <v>46022</v>
      </c>
    </row>
    <row r="109" spans="2:4">
      <c r="B109" s="85" t="s">
        <v>747</v>
      </c>
      <c r="C109" s="85">
        <v>0</v>
      </c>
      <c r="D109" s="87">
        <v>46022</v>
      </c>
    </row>
    <row r="110" spans="2:4">
      <c r="B110" s="85" t="s">
        <v>748</v>
      </c>
      <c r="C110" s="85">
        <v>0</v>
      </c>
      <c r="D110" s="87">
        <v>47245</v>
      </c>
    </row>
    <row r="111" spans="2:4">
      <c r="B111" s="85" t="s">
        <v>749</v>
      </c>
      <c r="C111" s="85">
        <v>0</v>
      </c>
      <c r="D111" s="87">
        <v>46417</v>
      </c>
    </row>
    <row r="112" spans="2:4">
      <c r="B112" s="85" t="s">
        <v>750</v>
      </c>
      <c r="C112" s="85">
        <v>0</v>
      </c>
      <c r="D112" s="87">
        <v>45724</v>
      </c>
    </row>
    <row r="113" spans="2:4">
      <c r="B113" s="85" t="s">
        <v>751</v>
      </c>
      <c r="C113" s="85">
        <v>0</v>
      </c>
      <c r="D113" s="87">
        <v>45724</v>
      </c>
    </row>
    <row r="114" spans="2:4">
      <c r="B114" s="85" t="s">
        <v>752</v>
      </c>
      <c r="C114" s="85">
        <v>0</v>
      </c>
      <c r="D114" s="87">
        <v>48525</v>
      </c>
    </row>
    <row r="115" spans="2:4">
      <c r="B115" s="85" t="s">
        <v>753</v>
      </c>
      <c r="C115" s="85">
        <v>0</v>
      </c>
      <c r="D115" s="87">
        <v>45167</v>
      </c>
    </row>
    <row r="116" spans="2:4">
      <c r="B116" s="85" t="s">
        <v>754</v>
      </c>
      <c r="C116" s="85">
        <v>0</v>
      </c>
      <c r="D116" s="87">
        <v>46569</v>
      </c>
    </row>
    <row r="117" spans="2:4">
      <c r="B117" s="85" t="s">
        <v>755</v>
      </c>
      <c r="C117" s="85">
        <v>0</v>
      </c>
      <c r="D117" s="87">
        <v>46599</v>
      </c>
    </row>
    <row r="118" spans="2:4" ht="30.75">
      <c r="B118" s="85" t="s">
        <v>756</v>
      </c>
      <c r="C118" s="85">
        <v>0</v>
      </c>
      <c r="D118" s="85" t="s">
        <v>765</v>
      </c>
    </row>
    <row r="119" spans="2:4">
      <c r="B119" s="85" t="s">
        <v>757</v>
      </c>
      <c r="C119" s="85">
        <v>0</v>
      </c>
      <c r="D119" s="87">
        <v>47623</v>
      </c>
    </row>
    <row r="120" spans="2:4" ht="45.75">
      <c r="B120" s="85" t="s">
        <v>758</v>
      </c>
      <c r="C120" s="85">
        <v>0</v>
      </c>
      <c r="D120" s="85" t="s">
        <v>761</v>
      </c>
    </row>
    <row r="121" spans="2:4" ht="45.75">
      <c r="B121" s="85" t="s">
        <v>759</v>
      </c>
      <c r="C121" s="85">
        <v>0</v>
      </c>
      <c r="D121" s="85" t="s">
        <v>761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650</v>
      </c>
    </row>
    <row r="3" spans="2:18">
      <c r="B3" s="2" t="s">
        <v>2</v>
      </c>
      <c r="C3" t="s">
        <v>651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650</v>
      </c>
    </row>
    <row r="3" spans="2:18">
      <c r="B3" s="2" t="s">
        <v>2</v>
      </c>
      <c r="C3" t="s">
        <v>651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767</v>
      </c>
    </row>
    <row r="2" spans="2:53">
      <c r="B2" s="2" t="s">
        <v>1</v>
      </c>
      <c r="C2" s="26" t="s">
        <v>650</v>
      </c>
      <c r="S2" s="107"/>
    </row>
    <row r="3" spans="2:53">
      <c r="B3" s="2" t="s">
        <v>2</v>
      </c>
      <c r="C3" t="s">
        <v>651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  <c r="S12" s="107"/>
    </row>
    <row r="13" spans="2:53">
      <c r="B13" s="80" t="s">
        <v>233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234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225</v>
      </c>
      <c r="C15" t="s">
        <v>225</v>
      </c>
      <c r="D15" s="16"/>
      <c r="E15" t="s">
        <v>225</v>
      </c>
      <c r="H15" s="78">
        <v>0</v>
      </c>
      <c r="I15" t="s">
        <v>225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235</v>
      </c>
      <c r="C16" s="16"/>
      <c r="D16" s="16"/>
      <c r="H16" s="82">
        <v>0</v>
      </c>
      <c r="K16" s="81">
        <v>0</v>
      </c>
      <c r="L16" s="82">
        <v>0</v>
      </c>
      <c r="N16" s="82">
        <v>0</v>
      </c>
      <c r="O16" s="82">
        <v>0</v>
      </c>
      <c r="Q16" s="81">
        <v>0</v>
      </c>
      <c r="R16" s="81">
        <v>0</v>
      </c>
      <c r="S16" s="107"/>
    </row>
    <row r="17" spans="2:19">
      <c r="B17" s="80" t="s">
        <v>236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  <c r="S17" s="107"/>
    </row>
    <row r="18" spans="2:19">
      <c r="B18" t="s">
        <v>225</v>
      </c>
      <c r="C18" t="s">
        <v>225</v>
      </c>
      <c r="D18" s="16"/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  <c r="S18" s="107"/>
    </row>
    <row r="19" spans="2:19">
      <c r="B19" s="80" t="s">
        <v>237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  <c r="S19" s="107"/>
    </row>
    <row r="20" spans="2:19">
      <c r="B20" t="s">
        <v>225</v>
      </c>
      <c r="C20" t="s">
        <v>225</v>
      </c>
      <c r="D20" s="16"/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  <c r="S20" s="107"/>
    </row>
    <row r="21" spans="2:19">
      <c r="B21" s="80" t="s">
        <v>238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7"/>
    </row>
    <row r="22" spans="2:19">
      <c r="B22" t="s">
        <v>225</v>
      </c>
      <c r="C22" t="s">
        <v>225</v>
      </c>
      <c r="D22" s="16"/>
      <c r="E22" t="s">
        <v>225</v>
      </c>
      <c r="H22" s="78">
        <v>0</v>
      </c>
      <c r="I22" t="s">
        <v>225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7"/>
    </row>
    <row r="23" spans="2:19">
      <c r="B23" s="80" t="s">
        <v>239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7"/>
    </row>
    <row r="24" spans="2:19">
      <c r="B24" t="s">
        <v>225</v>
      </c>
      <c r="C24" t="s">
        <v>225</v>
      </c>
      <c r="D24" s="16"/>
      <c r="E24" t="s">
        <v>225</v>
      </c>
      <c r="H24" s="78">
        <v>0</v>
      </c>
      <c r="I24" t="s">
        <v>225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7"/>
    </row>
    <row r="25" spans="2:19">
      <c r="B25" s="80" t="s">
        <v>230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7"/>
    </row>
    <row r="26" spans="2:19">
      <c r="B26" s="80" t="s">
        <v>240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  <c r="S26" s="107"/>
    </row>
    <row r="27" spans="2:19">
      <c r="B27" t="s">
        <v>225</v>
      </c>
      <c r="C27" t="s">
        <v>225</v>
      </c>
      <c r="D27" s="16"/>
      <c r="E27" t="s">
        <v>225</v>
      </c>
      <c r="H27" s="78">
        <v>0</v>
      </c>
      <c r="I27" t="s">
        <v>225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  <c r="S27" s="107"/>
    </row>
    <row r="28" spans="2:19">
      <c r="B28" s="80" t="s">
        <v>241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7"/>
    </row>
    <row r="29" spans="2:19">
      <c r="B29" t="s">
        <v>225</v>
      </c>
      <c r="C29" t="s">
        <v>225</v>
      </c>
      <c r="D29" s="16"/>
      <c r="E29" t="s">
        <v>225</v>
      </c>
      <c r="H29" s="78">
        <v>0</v>
      </c>
      <c r="I29" t="s">
        <v>225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7"/>
    </row>
    <row r="30" spans="2:19">
      <c r="B30" t="s">
        <v>242</v>
      </c>
      <c r="C30" s="16"/>
      <c r="D30" s="16"/>
      <c r="S30" s="107"/>
    </row>
    <row r="31" spans="2:19">
      <c r="B31" t="s">
        <v>243</v>
      </c>
      <c r="C31" s="16"/>
      <c r="D31" s="16"/>
      <c r="S31" s="107"/>
    </row>
    <row r="32" spans="2:19">
      <c r="B32" t="s">
        <v>244</v>
      </c>
      <c r="C32" s="16"/>
      <c r="D32" s="16"/>
      <c r="S32" s="107"/>
    </row>
    <row r="33" spans="1:19">
      <c r="B33" t="s">
        <v>245</v>
      </c>
      <c r="C33" s="16"/>
      <c r="D33" s="16"/>
      <c r="S33" s="107"/>
    </row>
    <row r="34" spans="1:19">
      <c r="A34" s="107" t="s">
        <v>768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9">
      <c r="A35" s="107" t="s">
        <v>769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650</v>
      </c>
    </row>
    <row r="3" spans="2:23">
      <c r="B3" s="2" t="s">
        <v>2</v>
      </c>
      <c r="C3" t="s">
        <v>651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650</v>
      </c>
    </row>
    <row r="3" spans="2:68">
      <c r="B3" s="2" t="s">
        <v>2</v>
      </c>
      <c r="C3" t="s">
        <v>651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650</v>
      </c>
    </row>
    <row r="3" spans="2:66">
      <c r="B3" s="2" t="s">
        <v>2</v>
      </c>
      <c r="C3" t="s">
        <v>651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225</v>
      </c>
      <c r="C20" t="s">
        <v>225</v>
      </c>
      <c r="D20" s="16"/>
      <c r="E20" s="16"/>
      <c r="F20" s="16"/>
      <c r="G20" t="s">
        <v>225</v>
      </c>
      <c r="H20" t="s">
        <v>225</v>
      </c>
      <c r="K20" s="78">
        <v>0</v>
      </c>
      <c r="L20" t="s">
        <v>225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225</v>
      </c>
      <c r="C25" t="s">
        <v>225</v>
      </c>
      <c r="D25" s="16"/>
      <c r="E25" s="16"/>
      <c r="F25" s="16"/>
      <c r="G25" t="s">
        <v>225</v>
      </c>
      <c r="H25" t="s">
        <v>225</v>
      </c>
      <c r="K25" s="78">
        <v>0</v>
      </c>
      <c r="L25" t="s">
        <v>225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242</v>
      </c>
      <c r="C27" s="16"/>
      <c r="D27" s="16"/>
      <c r="E27" s="16"/>
      <c r="F27" s="16"/>
    </row>
    <row r="28" spans="2:21">
      <c r="B28" t="s">
        <v>243</v>
      </c>
      <c r="C28" s="16"/>
      <c r="D28" s="16"/>
      <c r="E28" s="16"/>
      <c r="F28" s="16"/>
    </row>
    <row r="29" spans="2:21">
      <c r="B29" t="s">
        <v>244</v>
      </c>
      <c r="C29" s="16"/>
      <c r="D29" s="16"/>
      <c r="E29" s="16"/>
      <c r="F29" s="16"/>
    </row>
    <row r="30" spans="2:21">
      <c r="B30" t="s">
        <v>245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650</v>
      </c>
    </row>
    <row r="3" spans="2:62">
      <c r="B3" s="2" t="s">
        <v>2</v>
      </c>
      <c r="C3" t="s">
        <v>651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16091.23</v>
      </c>
      <c r="J11" s="7"/>
      <c r="K11" s="76">
        <v>4.8059999999999999E-2</v>
      </c>
      <c r="L11" s="76">
        <v>582.15240107499994</v>
      </c>
      <c r="M11" s="7"/>
      <c r="N11" s="77">
        <v>1</v>
      </c>
      <c r="O11" s="77">
        <v>4.07E-2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13862.23</v>
      </c>
      <c r="K12" s="82">
        <v>4.8059999999999999E-2</v>
      </c>
      <c r="L12" s="82">
        <v>235.28687026</v>
      </c>
      <c r="N12" s="81">
        <v>0.4042</v>
      </c>
      <c r="O12" s="81">
        <v>1.6500000000000001E-2</v>
      </c>
    </row>
    <row r="13" spans="2:62">
      <c r="B13" s="80" t="s">
        <v>251</v>
      </c>
      <c r="E13" s="16"/>
      <c r="F13" s="16"/>
      <c r="G13" s="16"/>
      <c r="I13" s="82">
        <v>7644</v>
      </c>
      <c r="K13" s="82">
        <v>0</v>
      </c>
      <c r="L13" s="82">
        <v>161.33257</v>
      </c>
      <c r="N13" s="81">
        <v>0.27710000000000001</v>
      </c>
      <c r="O13" s="81">
        <v>1.1299999999999999E-2</v>
      </c>
    </row>
    <row r="14" spans="2:62">
      <c r="B14" t="s">
        <v>252</v>
      </c>
      <c r="C14" t="s">
        <v>253</v>
      </c>
      <c r="D14" t="s">
        <v>100</v>
      </c>
      <c r="E14" t="s">
        <v>123</v>
      </c>
      <c r="F14" t="s">
        <v>254</v>
      </c>
      <c r="G14" t="s">
        <v>255</v>
      </c>
      <c r="H14" t="s">
        <v>102</v>
      </c>
      <c r="I14" s="78">
        <v>12</v>
      </c>
      <c r="J14" s="78">
        <v>47400</v>
      </c>
      <c r="K14" s="78">
        <v>0</v>
      </c>
      <c r="L14" s="78">
        <v>5.6879999999999997</v>
      </c>
      <c r="M14" s="79">
        <v>0</v>
      </c>
      <c r="N14" s="79">
        <v>9.7999999999999997E-3</v>
      </c>
      <c r="O14" s="79">
        <v>4.0000000000000002E-4</v>
      </c>
    </row>
    <row r="15" spans="2:62">
      <c r="B15" t="s">
        <v>256</v>
      </c>
      <c r="C15" t="s">
        <v>257</v>
      </c>
      <c r="D15" t="s">
        <v>100</v>
      </c>
      <c r="E15" t="s">
        <v>123</v>
      </c>
      <c r="F15" t="s">
        <v>258</v>
      </c>
      <c r="G15" t="s">
        <v>259</v>
      </c>
      <c r="H15" t="s">
        <v>102</v>
      </c>
      <c r="I15" s="78">
        <v>1726</v>
      </c>
      <c r="J15" s="78">
        <v>1050</v>
      </c>
      <c r="K15" s="78">
        <v>0</v>
      </c>
      <c r="L15" s="78">
        <v>18.123000000000001</v>
      </c>
      <c r="M15" s="79">
        <v>0</v>
      </c>
      <c r="N15" s="79">
        <v>3.1099999999999999E-2</v>
      </c>
      <c r="O15" s="79">
        <v>1.2999999999999999E-3</v>
      </c>
    </row>
    <row r="16" spans="2:62">
      <c r="B16" t="s">
        <v>260</v>
      </c>
      <c r="C16" t="s">
        <v>261</v>
      </c>
      <c r="D16" t="s">
        <v>100</v>
      </c>
      <c r="E16" t="s">
        <v>123</v>
      </c>
      <c r="F16" t="s">
        <v>262</v>
      </c>
      <c r="G16" t="s">
        <v>259</v>
      </c>
      <c r="H16" t="s">
        <v>102</v>
      </c>
      <c r="I16" s="78">
        <v>1825</v>
      </c>
      <c r="J16" s="78">
        <v>2058</v>
      </c>
      <c r="K16" s="78">
        <v>0</v>
      </c>
      <c r="L16" s="78">
        <v>37.558500000000002</v>
      </c>
      <c r="M16" s="79">
        <v>0</v>
      </c>
      <c r="N16" s="79">
        <v>6.4500000000000002E-2</v>
      </c>
      <c r="O16" s="79">
        <v>2.5999999999999999E-3</v>
      </c>
    </row>
    <row r="17" spans="2:15">
      <c r="B17" t="s">
        <v>263</v>
      </c>
      <c r="C17" t="s">
        <v>264</v>
      </c>
      <c r="D17" t="s">
        <v>100</v>
      </c>
      <c r="E17" t="s">
        <v>123</v>
      </c>
      <c r="F17" t="s">
        <v>265</v>
      </c>
      <c r="G17" t="s">
        <v>259</v>
      </c>
      <c r="H17" t="s">
        <v>102</v>
      </c>
      <c r="I17" s="78">
        <v>2289</v>
      </c>
      <c r="J17" s="78">
        <v>1731</v>
      </c>
      <c r="K17" s="78">
        <v>0</v>
      </c>
      <c r="L17" s="78">
        <v>39.622590000000002</v>
      </c>
      <c r="M17" s="79">
        <v>0</v>
      </c>
      <c r="N17" s="79">
        <v>6.8099999999999994E-2</v>
      </c>
      <c r="O17" s="79">
        <v>2.8E-3</v>
      </c>
    </row>
    <row r="18" spans="2:15">
      <c r="B18" t="s">
        <v>266</v>
      </c>
      <c r="C18" t="s">
        <v>267</v>
      </c>
      <c r="D18" t="s">
        <v>100</v>
      </c>
      <c r="E18" t="s">
        <v>123</v>
      </c>
      <c r="F18" t="s">
        <v>268</v>
      </c>
      <c r="G18" t="s">
        <v>259</v>
      </c>
      <c r="H18" t="s">
        <v>102</v>
      </c>
      <c r="I18" s="78">
        <v>111</v>
      </c>
      <c r="J18" s="78">
        <v>7310</v>
      </c>
      <c r="K18" s="78">
        <v>0</v>
      </c>
      <c r="L18" s="78">
        <v>8.1141000000000005</v>
      </c>
      <c r="M18" s="79">
        <v>0</v>
      </c>
      <c r="N18" s="79">
        <v>1.3899999999999999E-2</v>
      </c>
      <c r="O18" s="79">
        <v>5.9999999999999995E-4</v>
      </c>
    </row>
    <row r="19" spans="2:15">
      <c r="B19" t="s">
        <v>269</v>
      </c>
      <c r="C19" t="s">
        <v>270</v>
      </c>
      <c r="D19" t="s">
        <v>100</v>
      </c>
      <c r="E19" t="s">
        <v>123</v>
      </c>
      <c r="F19" t="s">
        <v>271</v>
      </c>
      <c r="G19" t="s">
        <v>272</v>
      </c>
      <c r="H19" t="s">
        <v>102</v>
      </c>
      <c r="I19" s="78">
        <v>183</v>
      </c>
      <c r="J19" s="78">
        <v>2259</v>
      </c>
      <c r="K19" s="78">
        <v>0</v>
      </c>
      <c r="L19" s="78">
        <v>4.1339699999999997</v>
      </c>
      <c r="M19" s="79">
        <v>0</v>
      </c>
      <c r="N19" s="79">
        <v>7.1000000000000004E-3</v>
      </c>
      <c r="O19" s="79">
        <v>2.9999999999999997E-4</v>
      </c>
    </row>
    <row r="20" spans="2:15">
      <c r="B20" t="s">
        <v>273</v>
      </c>
      <c r="C20" t="s">
        <v>274</v>
      </c>
      <c r="D20" t="s">
        <v>100</v>
      </c>
      <c r="E20" t="s">
        <v>123</v>
      </c>
      <c r="F20" t="s">
        <v>275</v>
      </c>
      <c r="G20" t="s">
        <v>276</v>
      </c>
      <c r="H20" t="s">
        <v>102</v>
      </c>
      <c r="I20" s="78">
        <v>341</v>
      </c>
      <c r="J20" s="78">
        <v>2101</v>
      </c>
      <c r="K20" s="78">
        <v>0</v>
      </c>
      <c r="L20" s="78">
        <v>7.1644100000000002</v>
      </c>
      <c r="M20" s="79">
        <v>0</v>
      </c>
      <c r="N20" s="79">
        <v>1.23E-2</v>
      </c>
      <c r="O20" s="79">
        <v>5.0000000000000001E-4</v>
      </c>
    </row>
    <row r="21" spans="2:15">
      <c r="B21" t="s">
        <v>277</v>
      </c>
      <c r="C21" t="s">
        <v>278</v>
      </c>
      <c r="D21" t="s">
        <v>100</v>
      </c>
      <c r="E21" t="s">
        <v>123</v>
      </c>
      <c r="F21" t="s">
        <v>279</v>
      </c>
      <c r="G21" t="s">
        <v>280</v>
      </c>
      <c r="H21" t="s">
        <v>102</v>
      </c>
      <c r="I21" s="78">
        <v>501</v>
      </c>
      <c r="J21" s="78">
        <v>3433</v>
      </c>
      <c r="K21" s="78">
        <v>0</v>
      </c>
      <c r="L21" s="78">
        <v>17.19933</v>
      </c>
      <c r="M21" s="79">
        <v>0</v>
      </c>
      <c r="N21" s="79">
        <v>2.9499999999999998E-2</v>
      </c>
      <c r="O21" s="79">
        <v>1.1999999999999999E-3</v>
      </c>
    </row>
    <row r="22" spans="2:15">
      <c r="B22" t="s">
        <v>281</v>
      </c>
      <c r="C22" t="s">
        <v>282</v>
      </c>
      <c r="D22" t="s">
        <v>100</v>
      </c>
      <c r="E22" t="s">
        <v>123</v>
      </c>
      <c r="F22" t="s">
        <v>283</v>
      </c>
      <c r="G22" t="s">
        <v>280</v>
      </c>
      <c r="H22" t="s">
        <v>102</v>
      </c>
      <c r="I22" s="78">
        <v>553</v>
      </c>
      <c r="J22" s="78">
        <v>1569</v>
      </c>
      <c r="K22" s="78">
        <v>0</v>
      </c>
      <c r="L22" s="78">
        <v>8.6765699999999999</v>
      </c>
      <c r="M22" s="79">
        <v>0</v>
      </c>
      <c r="N22" s="79">
        <v>1.49E-2</v>
      </c>
      <c r="O22" s="79">
        <v>5.9999999999999995E-4</v>
      </c>
    </row>
    <row r="23" spans="2:15">
      <c r="B23" t="s">
        <v>284</v>
      </c>
      <c r="C23" t="s">
        <v>285</v>
      </c>
      <c r="D23" t="s">
        <v>100</v>
      </c>
      <c r="E23" t="s">
        <v>123</v>
      </c>
      <c r="F23" t="s">
        <v>286</v>
      </c>
      <c r="G23" t="s">
        <v>280</v>
      </c>
      <c r="H23" t="s">
        <v>102</v>
      </c>
      <c r="I23" s="78">
        <v>40</v>
      </c>
      <c r="J23" s="78">
        <v>12950</v>
      </c>
      <c r="K23" s="78">
        <v>0</v>
      </c>
      <c r="L23" s="78">
        <v>5.18</v>
      </c>
      <c r="M23" s="79">
        <v>0</v>
      </c>
      <c r="N23" s="79">
        <v>8.8999999999999999E-3</v>
      </c>
      <c r="O23" s="79">
        <v>4.0000000000000002E-4</v>
      </c>
    </row>
    <row r="24" spans="2:15">
      <c r="B24" t="s">
        <v>287</v>
      </c>
      <c r="C24" t="s">
        <v>288</v>
      </c>
      <c r="D24" t="s">
        <v>100</v>
      </c>
      <c r="E24" t="s">
        <v>123</v>
      </c>
      <c r="F24" t="s">
        <v>289</v>
      </c>
      <c r="G24" t="s">
        <v>280</v>
      </c>
      <c r="H24" t="s">
        <v>102</v>
      </c>
      <c r="I24" s="78">
        <v>63</v>
      </c>
      <c r="J24" s="78">
        <v>15670</v>
      </c>
      <c r="K24" s="78">
        <v>0</v>
      </c>
      <c r="L24" s="78">
        <v>9.8720999999999997</v>
      </c>
      <c r="M24" s="79">
        <v>0</v>
      </c>
      <c r="N24" s="79">
        <v>1.7000000000000001E-2</v>
      </c>
      <c r="O24" s="79">
        <v>6.9999999999999999E-4</v>
      </c>
    </row>
    <row r="25" spans="2:15">
      <c r="B25" s="80" t="s">
        <v>290</v>
      </c>
      <c r="E25" s="16"/>
      <c r="F25" s="16"/>
      <c r="G25" s="16"/>
      <c r="I25" s="82">
        <v>2841.23</v>
      </c>
      <c r="K25" s="82">
        <v>0</v>
      </c>
      <c r="L25" s="82">
        <v>57.382940259999998</v>
      </c>
      <c r="N25" s="81">
        <v>9.8599999999999993E-2</v>
      </c>
      <c r="O25" s="81">
        <v>4.0000000000000001E-3</v>
      </c>
    </row>
    <row r="26" spans="2:15">
      <c r="B26" t="s">
        <v>291</v>
      </c>
      <c r="C26" t="s">
        <v>292</v>
      </c>
      <c r="D26" t="s">
        <v>100</v>
      </c>
      <c r="E26" t="s">
        <v>123</v>
      </c>
      <c r="F26" t="s">
        <v>293</v>
      </c>
      <c r="G26" t="s">
        <v>101</v>
      </c>
      <c r="H26" t="s">
        <v>102</v>
      </c>
      <c r="I26" s="78">
        <v>30</v>
      </c>
      <c r="J26" s="78">
        <v>12690</v>
      </c>
      <c r="K26" s="78">
        <v>0</v>
      </c>
      <c r="L26" s="78">
        <v>3.8069999999999999</v>
      </c>
      <c r="M26" s="79">
        <v>0</v>
      </c>
      <c r="N26" s="79">
        <v>6.4999999999999997E-3</v>
      </c>
      <c r="O26" s="79">
        <v>2.9999999999999997E-4</v>
      </c>
    </row>
    <row r="27" spans="2:15">
      <c r="B27" t="s">
        <v>294</v>
      </c>
      <c r="C27" t="s">
        <v>295</v>
      </c>
      <c r="D27" t="s">
        <v>100</v>
      </c>
      <c r="E27" t="s">
        <v>123</v>
      </c>
      <c r="F27" t="s">
        <v>296</v>
      </c>
      <c r="G27" t="s">
        <v>272</v>
      </c>
      <c r="H27" t="s">
        <v>102</v>
      </c>
      <c r="I27" s="78">
        <v>325</v>
      </c>
      <c r="J27" s="78">
        <v>1569</v>
      </c>
      <c r="K27" s="78">
        <v>0</v>
      </c>
      <c r="L27" s="78">
        <v>5.0992499999999996</v>
      </c>
      <c r="M27" s="79">
        <v>0</v>
      </c>
      <c r="N27" s="79">
        <v>8.8000000000000005E-3</v>
      </c>
      <c r="O27" s="79">
        <v>4.0000000000000002E-4</v>
      </c>
    </row>
    <row r="28" spans="2:15">
      <c r="B28" t="s">
        <v>297</v>
      </c>
      <c r="C28" t="s">
        <v>298</v>
      </c>
      <c r="D28" t="s">
        <v>100</v>
      </c>
      <c r="E28" t="s">
        <v>123</v>
      </c>
      <c r="F28" t="s">
        <v>299</v>
      </c>
      <c r="G28" t="s">
        <v>272</v>
      </c>
      <c r="H28" t="s">
        <v>102</v>
      </c>
      <c r="I28" s="78">
        <v>800</v>
      </c>
      <c r="J28" s="78">
        <v>1060</v>
      </c>
      <c r="K28" s="78">
        <v>0</v>
      </c>
      <c r="L28" s="78">
        <v>8.48</v>
      </c>
      <c r="M28" s="79">
        <v>0</v>
      </c>
      <c r="N28" s="79">
        <v>1.46E-2</v>
      </c>
      <c r="O28" s="79">
        <v>5.9999999999999995E-4</v>
      </c>
    </row>
    <row r="29" spans="2:15">
      <c r="B29" t="s">
        <v>300</v>
      </c>
      <c r="C29" t="s">
        <v>301</v>
      </c>
      <c r="D29" t="s">
        <v>100</v>
      </c>
      <c r="E29" t="s">
        <v>123</v>
      </c>
      <c r="F29" t="s">
        <v>302</v>
      </c>
      <c r="G29" t="s">
        <v>276</v>
      </c>
      <c r="H29" t="s">
        <v>102</v>
      </c>
      <c r="I29" s="78">
        <v>558</v>
      </c>
      <c r="J29" s="78">
        <v>1135</v>
      </c>
      <c r="K29" s="78">
        <v>0</v>
      </c>
      <c r="L29" s="78">
        <v>6.3333000000000004</v>
      </c>
      <c r="M29" s="79">
        <v>0</v>
      </c>
      <c r="N29" s="79">
        <v>1.09E-2</v>
      </c>
      <c r="O29" s="79">
        <v>4.0000000000000002E-4</v>
      </c>
    </row>
    <row r="30" spans="2:15">
      <c r="B30" t="s">
        <v>303</v>
      </c>
      <c r="C30" t="s">
        <v>304</v>
      </c>
      <c r="D30" t="s">
        <v>100</v>
      </c>
      <c r="E30" t="s">
        <v>123</v>
      </c>
      <c r="F30" t="s">
        <v>305</v>
      </c>
      <c r="G30" t="s">
        <v>280</v>
      </c>
      <c r="H30" t="s">
        <v>102</v>
      </c>
      <c r="I30" s="78">
        <v>1</v>
      </c>
      <c r="J30" s="78">
        <v>179690</v>
      </c>
      <c r="K30" s="78">
        <v>0</v>
      </c>
      <c r="L30" s="78">
        <v>1.7968999999999999</v>
      </c>
      <c r="M30" s="79">
        <v>0</v>
      </c>
      <c r="N30" s="79">
        <v>3.0999999999999999E-3</v>
      </c>
      <c r="O30" s="79">
        <v>1E-4</v>
      </c>
    </row>
    <row r="31" spans="2:15">
      <c r="B31" t="s">
        <v>306</v>
      </c>
      <c r="C31" t="s">
        <v>307</v>
      </c>
      <c r="D31" t="s">
        <v>100</v>
      </c>
      <c r="E31" t="s">
        <v>123</v>
      </c>
      <c r="F31" t="s">
        <v>308</v>
      </c>
      <c r="G31" t="s">
        <v>280</v>
      </c>
      <c r="H31" t="s">
        <v>102</v>
      </c>
      <c r="I31" s="78">
        <v>153</v>
      </c>
      <c r="J31" s="78">
        <v>5708</v>
      </c>
      <c r="K31" s="78">
        <v>0</v>
      </c>
      <c r="L31" s="78">
        <v>8.7332400000000003</v>
      </c>
      <c r="M31" s="79">
        <v>0</v>
      </c>
      <c r="N31" s="79">
        <v>1.4999999999999999E-2</v>
      </c>
      <c r="O31" s="79">
        <v>5.9999999999999995E-4</v>
      </c>
    </row>
    <row r="32" spans="2:15">
      <c r="B32" t="s">
        <v>309</v>
      </c>
      <c r="C32" t="s">
        <v>310</v>
      </c>
      <c r="D32" t="s">
        <v>100</v>
      </c>
      <c r="E32" t="s">
        <v>123</v>
      </c>
      <c r="F32" t="s">
        <v>311</v>
      </c>
      <c r="G32" t="s">
        <v>280</v>
      </c>
      <c r="H32" t="s">
        <v>102</v>
      </c>
      <c r="I32" s="78">
        <v>575</v>
      </c>
      <c r="J32" s="78">
        <v>1264</v>
      </c>
      <c r="K32" s="78">
        <v>0</v>
      </c>
      <c r="L32" s="78">
        <v>7.2679999999999998</v>
      </c>
      <c r="M32" s="79">
        <v>0</v>
      </c>
      <c r="N32" s="79">
        <v>1.2500000000000001E-2</v>
      </c>
      <c r="O32" s="79">
        <v>5.0000000000000001E-4</v>
      </c>
    </row>
    <row r="33" spans="2:15">
      <c r="B33" t="s">
        <v>312</v>
      </c>
      <c r="C33" t="s">
        <v>313</v>
      </c>
      <c r="D33" t="s">
        <v>100</v>
      </c>
      <c r="E33" t="s">
        <v>123</v>
      </c>
      <c r="F33" t="s">
        <v>314</v>
      </c>
      <c r="G33" t="s">
        <v>315</v>
      </c>
      <c r="H33" t="s">
        <v>102</v>
      </c>
      <c r="I33" s="78">
        <v>86</v>
      </c>
      <c r="J33" s="78">
        <v>13930</v>
      </c>
      <c r="K33" s="78">
        <v>0</v>
      </c>
      <c r="L33" s="78">
        <v>11.979799999999999</v>
      </c>
      <c r="M33" s="79">
        <v>0</v>
      </c>
      <c r="N33" s="79">
        <v>2.06E-2</v>
      </c>
      <c r="O33" s="79">
        <v>8.0000000000000004E-4</v>
      </c>
    </row>
    <row r="34" spans="2:15">
      <c r="B34" t="s">
        <v>316</v>
      </c>
      <c r="C34" t="s">
        <v>317</v>
      </c>
      <c r="D34" t="s">
        <v>100</v>
      </c>
      <c r="E34" t="s">
        <v>123</v>
      </c>
      <c r="F34" t="s">
        <v>318</v>
      </c>
      <c r="G34" t="s">
        <v>128</v>
      </c>
      <c r="H34" t="s">
        <v>102</v>
      </c>
      <c r="I34" s="78">
        <v>86.23</v>
      </c>
      <c r="J34" s="78">
        <v>786.2</v>
      </c>
      <c r="K34" s="78">
        <v>0</v>
      </c>
      <c r="L34" s="78">
        <v>0.67794025999999996</v>
      </c>
      <c r="M34" s="79">
        <v>0</v>
      </c>
      <c r="N34" s="79">
        <v>1.1999999999999999E-3</v>
      </c>
      <c r="O34" s="79">
        <v>0</v>
      </c>
    </row>
    <row r="35" spans="2:15">
      <c r="B35" t="s">
        <v>319</v>
      </c>
      <c r="C35" t="s">
        <v>320</v>
      </c>
      <c r="D35" t="s">
        <v>100</v>
      </c>
      <c r="E35" t="s">
        <v>123</v>
      </c>
      <c r="F35" t="s">
        <v>321</v>
      </c>
      <c r="G35" t="s">
        <v>128</v>
      </c>
      <c r="H35" t="s">
        <v>102</v>
      </c>
      <c r="I35" s="78">
        <v>227</v>
      </c>
      <c r="J35" s="78">
        <v>1413</v>
      </c>
      <c r="K35" s="78">
        <v>0</v>
      </c>
      <c r="L35" s="78">
        <v>3.2075100000000001</v>
      </c>
      <c r="M35" s="79">
        <v>0</v>
      </c>
      <c r="N35" s="79">
        <v>5.4999999999999997E-3</v>
      </c>
      <c r="O35" s="79">
        <v>2.0000000000000001E-4</v>
      </c>
    </row>
    <row r="36" spans="2:15">
      <c r="B36" s="80" t="s">
        <v>322</v>
      </c>
      <c r="E36" s="16"/>
      <c r="F36" s="16"/>
      <c r="G36" s="16"/>
      <c r="I36" s="82">
        <v>3377</v>
      </c>
      <c r="K36" s="82">
        <v>4.8059999999999999E-2</v>
      </c>
      <c r="L36" s="82">
        <v>16.571359999999999</v>
      </c>
      <c r="N36" s="81">
        <v>2.8500000000000001E-2</v>
      </c>
      <c r="O36" s="81">
        <v>1.1999999999999999E-3</v>
      </c>
    </row>
    <row r="37" spans="2:15">
      <c r="B37" t="s">
        <v>323</v>
      </c>
      <c r="C37" t="s">
        <v>324</v>
      </c>
      <c r="D37" t="s">
        <v>100</v>
      </c>
      <c r="E37" t="s">
        <v>123</v>
      </c>
      <c r="F37" t="s">
        <v>325</v>
      </c>
      <c r="G37" t="s">
        <v>326</v>
      </c>
      <c r="H37" t="s">
        <v>102</v>
      </c>
      <c r="I37" s="78">
        <v>300</v>
      </c>
      <c r="J37" s="78">
        <v>264.10000000000002</v>
      </c>
      <c r="K37" s="78">
        <v>0</v>
      </c>
      <c r="L37" s="78">
        <v>0.7923</v>
      </c>
      <c r="M37" s="79">
        <v>0</v>
      </c>
      <c r="N37" s="79">
        <v>1.4E-3</v>
      </c>
      <c r="O37" s="79">
        <v>1E-4</v>
      </c>
    </row>
    <row r="38" spans="2:15">
      <c r="B38" t="s">
        <v>327</v>
      </c>
      <c r="C38" t="s">
        <v>328</v>
      </c>
      <c r="D38" t="s">
        <v>100</v>
      </c>
      <c r="E38" t="s">
        <v>123</v>
      </c>
      <c r="F38" t="s">
        <v>329</v>
      </c>
      <c r="G38" t="s">
        <v>330</v>
      </c>
      <c r="H38" t="s">
        <v>102</v>
      </c>
      <c r="I38" s="78">
        <v>1100</v>
      </c>
      <c r="J38" s="78">
        <v>34.5</v>
      </c>
      <c r="K38" s="78">
        <v>0</v>
      </c>
      <c r="L38" s="78">
        <v>0.3795</v>
      </c>
      <c r="M38" s="79">
        <v>0</v>
      </c>
      <c r="N38" s="79">
        <v>6.9999999999999999E-4</v>
      </c>
      <c r="O38" s="79">
        <v>0</v>
      </c>
    </row>
    <row r="39" spans="2:15">
      <c r="B39" t="s">
        <v>331</v>
      </c>
      <c r="C39" t="s">
        <v>332</v>
      </c>
      <c r="D39" t="s">
        <v>100</v>
      </c>
      <c r="E39" t="s">
        <v>123</v>
      </c>
      <c r="F39" t="s">
        <v>333</v>
      </c>
      <c r="G39" t="s">
        <v>334</v>
      </c>
      <c r="H39" t="s">
        <v>102</v>
      </c>
      <c r="I39" s="78">
        <v>610</v>
      </c>
      <c r="J39" s="78">
        <v>190</v>
      </c>
      <c r="K39" s="78">
        <v>0</v>
      </c>
      <c r="L39" s="78">
        <v>1.159</v>
      </c>
      <c r="M39" s="79">
        <v>0</v>
      </c>
      <c r="N39" s="79">
        <v>2E-3</v>
      </c>
      <c r="O39" s="79">
        <v>1E-4</v>
      </c>
    </row>
    <row r="40" spans="2:15">
      <c r="B40" t="s">
        <v>335</v>
      </c>
      <c r="C40" t="s">
        <v>336</v>
      </c>
      <c r="D40" t="s">
        <v>100</v>
      </c>
      <c r="E40" t="s">
        <v>123</v>
      </c>
      <c r="F40" t="s">
        <v>337</v>
      </c>
      <c r="G40" t="s">
        <v>338</v>
      </c>
      <c r="H40" t="s">
        <v>102</v>
      </c>
      <c r="I40" s="78">
        <v>5</v>
      </c>
      <c r="J40" s="78">
        <v>22670</v>
      </c>
      <c r="K40" s="78">
        <v>0</v>
      </c>
      <c r="L40" s="78">
        <v>1.1335</v>
      </c>
      <c r="M40" s="79">
        <v>0</v>
      </c>
      <c r="N40" s="79">
        <v>1.9E-3</v>
      </c>
      <c r="O40" s="79">
        <v>1E-4</v>
      </c>
    </row>
    <row r="41" spans="2:15">
      <c r="B41" t="s">
        <v>339</v>
      </c>
      <c r="C41" t="s">
        <v>340</v>
      </c>
      <c r="D41" t="s">
        <v>100</v>
      </c>
      <c r="E41" t="s">
        <v>123</v>
      </c>
      <c r="F41" t="s">
        <v>341</v>
      </c>
      <c r="G41" t="s">
        <v>342</v>
      </c>
      <c r="H41" t="s">
        <v>102</v>
      </c>
      <c r="I41" s="78">
        <v>80</v>
      </c>
      <c r="J41" s="78">
        <v>3534</v>
      </c>
      <c r="K41" s="78">
        <v>0</v>
      </c>
      <c r="L41" s="78">
        <v>2.8271999999999999</v>
      </c>
      <c r="M41" s="79">
        <v>0</v>
      </c>
      <c r="N41" s="79">
        <v>4.8999999999999998E-3</v>
      </c>
      <c r="O41" s="79">
        <v>2.0000000000000001E-4</v>
      </c>
    </row>
    <row r="42" spans="2:15">
      <c r="B42" t="s">
        <v>343</v>
      </c>
      <c r="C42" t="s">
        <v>344</v>
      </c>
      <c r="D42" t="s">
        <v>100</v>
      </c>
      <c r="E42" t="s">
        <v>123</v>
      </c>
      <c r="F42" t="s">
        <v>345</v>
      </c>
      <c r="G42" t="s">
        <v>280</v>
      </c>
      <c r="H42" t="s">
        <v>102</v>
      </c>
      <c r="I42" s="78">
        <v>30</v>
      </c>
      <c r="J42" s="78">
        <v>10820</v>
      </c>
      <c r="K42" s="78">
        <v>0</v>
      </c>
      <c r="L42" s="78">
        <v>3.246</v>
      </c>
      <c r="M42" s="79">
        <v>0</v>
      </c>
      <c r="N42" s="79">
        <v>5.5999999999999999E-3</v>
      </c>
      <c r="O42" s="79">
        <v>2.0000000000000001E-4</v>
      </c>
    </row>
    <row r="43" spans="2:15">
      <c r="B43" t="s">
        <v>346</v>
      </c>
      <c r="C43" t="s">
        <v>347</v>
      </c>
      <c r="D43" t="s">
        <v>100</v>
      </c>
      <c r="E43" t="s">
        <v>123</v>
      </c>
      <c r="F43" t="s">
        <v>348</v>
      </c>
      <c r="G43" t="s">
        <v>127</v>
      </c>
      <c r="H43" t="s">
        <v>102</v>
      </c>
      <c r="I43" s="78">
        <v>600</v>
      </c>
      <c r="J43" s="78">
        <v>268.3</v>
      </c>
      <c r="K43" s="78">
        <v>0</v>
      </c>
      <c r="L43" s="78">
        <v>1.6097999999999999</v>
      </c>
      <c r="M43" s="79">
        <v>0</v>
      </c>
      <c r="N43" s="79">
        <v>2.8E-3</v>
      </c>
      <c r="O43" s="79">
        <v>1E-4</v>
      </c>
    </row>
    <row r="44" spans="2:15">
      <c r="B44" t="s">
        <v>349</v>
      </c>
      <c r="C44" t="s">
        <v>350</v>
      </c>
      <c r="D44" t="s">
        <v>100</v>
      </c>
      <c r="E44" t="s">
        <v>123</v>
      </c>
      <c r="F44" t="s">
        <v>351</v>
      </c>
      <c r="G44" t="s">
        <v>128</v>
      </c>
      <c r="H44" t="s">
        <v>102</v>
      </c>
      <c r="I44" s="78">
        <v>152</v>
      </c>
      <c r="J44" s="78">
        <v>2800</v>
      </c>
      <c r="K44" s="78">
        <v>4.8059999999999999E-2</v>
      </c>
      <c r="L44" s="78">
        <v>4.3040599999999998</v>
      </c>
      <c r="M44" s="79">
        <v>0</v>
      </c>
      <c r="N44" s="79">
        <v>7.4000000000000003E-3</v>
      </c>
      <c r="O44" s="79">
        <v>2.9999999999999997E-4</v>
      </c>
    </row>
    <row r="45" spans="2:15">
      <c r="B45" t="s">
        <v>352</v>
      </c>
      <c r="C45" t="s">
        <v>353</v>
      </c>
      <c r="D45" t="s">
        <v>100</v>
      </c>
      <c r="E45" t="s">
        <v>123</v>
      </c>
      <c r="F45" t="s">
        <v>354</v>
      </c>
      <c r="G45" t="s">
        <v>128</v>
      </c>
      <c r="H45" t="s">
        <v>102</v>
      </c>
      <c r="I45" s="78">
        <v>500</v>
      </c>
      <c r="J45" s="78">
        <v>224</v>
      </c>
      <c r="K45" s="78">
        <v>0</v>
      </c>
      <c r="L45" s="78">
        <v>1.1200000000000001</v>
      </c>
      <c r="M45" s="79">
        <v>0</v>
      </c>
      <c r="N45" s="79">
        <v>1.9E-3</v>
      </c>
      <c r="O45" s="79">
        <v>1E-4</v>
      </c>
    </row>
    <row r="46" spans="2:15">
      <c r="B46" s="80" t="s">
        <v>355</v>
      </c>
      <c r="E46" s="16"/>
      <c r="F46" s="16"/>
      <c r="G46" s="16"/>
      <c r="I46" s="82">
        <v>0</v>
      </c>
      <c r="K46" s="82">
        <v>0</v>
      </c>
      <c r="L46" s="82">
        <v>0</v>
      </c>
      <c r="N46" s="81">
        <v>0</v>
      </c>
      <c r="O46" s="81">
        <v>0</v>
      </c>
    </row>
    <row r="47" spans="2:15">
      <c r="B47" t="s">
        <v>225</v>
      </c>
      <c r="C47" t="s">
        <v>225</v>
      </c>
      <c r="E47" s="16"/>
      <c r="F47" s="16"/>
      <c r="G47" t="s">
        <v>225</v>
      </c>
      <c r="H47" t="s">
        <v>225</v>
      </c>
      <c r="I47" s="78">
        <v>0</v>
      </c>
      <c r="J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s="80" t="s">
        <v>230</v>
      </c>
      <c r="E48" s="16"/>
      <c r="F48" s="16"/>
      <c r="G48" s="16"/>
      <c r="I48" s="82">
        <v>2229</v>
      </c>
      <c r="K48" s="82">
        <v>0</v>
      </c>
      <c r="L48" s="82">
        <v>346.865530815</v>
      </c>
      <c r="N48" s="81">
        <v>0.5958</v>
      </c>
      <c r="O48" s="81">
        <v>2.4299999999999999E-2</v>
      </c>
    </row>
    <row r="49" spans="2:15">
      <c r="B49" s="80" t="s">
        <v>248</v>
      </c>
      <c r="E49" s="16"/>
      <c r="F49" s="16"/>
      <c r="G49" s="16"/>
      <c r="I49" s="82">
        <v>18</v>
      </c>
      <c r="K49" s="82">
        <v>0</v>
      </c>
      <c r="L49" s="82">
        <v>15.98505336</v>
      </c>
      <c r="N49" s="81">
        <v>2.75E-2</v>
      </c>
      <c r="O49" s="81">
        <v>1.1000000000000001E-3</v>
      </c>
    </row>
    <row r="50" spans="2:15">
      <c r="B50" t="s">
        <v>356</v>
      </c>
      <c r="C50" t="s">
        <v>357</v>
      </c>
      <c r="D50" t="s">
        <v>358</v>
      </c>
      <c r="E50" t="s">
        <v>359</v>
      </c>
      <c r="F50" t="s">
        <v>360</v>
      </c>
      <c r="G50" t="s">
        <v>361</v>
      </c>
      <c r="H50" t="s">
        <v>106</v>
      </c>
      <c r="I50" s="78">
        <v>18</v>
      </c>
      <c r="J50" s="78">
        <v>25622</v>
      </c>
      <c r="K50" s="78">
        <v>0</v>
      </c>
      <c r="L50" s="78">
        <v>15.98505336</v>
      </c>
      <c r="M50" s="79">
        <v>0</v>
      </c>
      <c r="N50" s="79">
        <v>2.75E-2</v>
      </c>
      <c r="O50" s="79">
        <v>1.1000000000000001E-3</v>
      </c>
    </row>
    <row r="51" spans="2:15">
      <c r="B51" s="80" t="s">
        <v>249</v>
      </c>
      <c r="E51" s="16"/>
      <c r="F51" s="16"/>
      <c r="G51" s="16"/>
      <c r="I51" s="82">
        <v>2211</v>
      </c>
      <c r="K51" s="82">
        <v>0</v>
      </c>
      <c r="L51" s="82">
        <v>330.880477455</v>
      </c>
      <c r="N51" s="81">
        <v>0.56840000000000002</v>
      </c>
      <c r="O51" s="81">
        <v>2.3099999999999999E-2</v>
      </c>
    </row>
    <row r="52" spans="2:15">
      <c r="B52" t="s">
        <v>362</v>
      </c>
      <c r="C52" t="s">
        <v>363</v>
      </c>
      <c r="D52" t="s">
        <v>123</v>
      </c>
      <c r="E52" t="s">
        <v>359</v>
      </c>
      <c r="F52" t="s">
        <v>364</v>
      </c>
      <c r="G52" t="s">
        <v>365</v>
      </c>
      <c r="H52" t="s">
        <v>110</v>
      </c>
      <c r="I52" s="78">
        <v>49</v>
      </c>
      <c r="J52" s="78">
        <v>6156</v>
      </c>
      <c r="K52" s="78">
        <v>0</v>
      </c>
      <c r="L52" s="78">
        <v>11.712233232000001</v>
      </c>
      <c r="M52" s="79">
        <v>0</v>
      </c>
      <c r="N52" s="79">
        <v>2.01E-2</v>
      </c>
      <c r="O52" s="79">
        <v>8.0000000000000004E-4</v>
      </c>
    </row>
    <row r="53" spans="2:15">
      <c r="B53" t="s">
        <v>366</v>
      </c>
      <c r="C53" t="s">
        <v>367</v>
      </c>
      <c r="D53" t="s">
        <v>358</v>
      </c>
      <c r="E53" t="s">
        <v>359</v>
      </c>
      <c r="F53" t="s">
        <v>368</v>
      </c>
      <c r="G53" t="s">
        <v>365</v>
      </c>
      <c r="H53" t="s">
        <v>106</v>
      </c>
      <c r="I53" s="78">
        <v>35</v>
      </c>
      <c r="J53" s="78">
        <v>8803</v>
      </c>
      <c r="K53" s="78">
        <v>0</v>
      </c>
      <c r="L53" s="78">
        <v>10.6789193</v>
      </c>
      <c r="M53" s="79">
        <v>0</v>
      </c>
      <c r="N53" s="79">
        <v>1.83E-2</v>
      </c>
      <c r="O53" s="79">
        <v>6.9999999999999999E-4</v>
      </c>
    </row>
    <row r="54" spans="2:15">
      <c r="B54" t="s">
        <v>369</v>
      </c>
      <c r="C54" t="s">
        <v>370</v>
      </c>
      <c r="D54" t="s">
        <v>371</v>
      </c>
      <c r="E54" t="s">
        <v>359</v>
      </c>
      <c r="F54" t="s">
        <v>372</v>
      </c>
      <c r="G54" t="s">
        <v>365</v>
      </c>
      <c r="H54" t="s">
        <v>203</v>
      </c>
      <c r="I54" s="78">
        <v>69</v>
      </c>
      <c r="J54" s="78">
        <v>738400</v>
      </c>
      <c r="K54" s="78">
        <v>0</v>
      </c>
      <c r="L54" s="78">
        <v>16.392014807999999</v>
      </c>
      <c r="M54" s="79">
        <v>0</v>
      </c>
      <c r="N54" s="79">
        <v>2.8199999999999999E-2</v>
      </c>
      <c r="O54" s="79">
        <v>1.1000000000000001E-3</v>
      </c>
    </row>
    <row r="55" spans="2:15">
      <c r="B55" t="s">
        <v>373</v>
      </c>
      <c r="C55" t="s">
        <v>374</v>
      </c>
      <c r="D55" t="s">
        <v>375</v>
      </c>
      <c r="E55" t="s">
        <v>359</v>
      </c>
      <c r="F55" t="s">
        <v>376</v>
      </c>
      <c r="G55" t="s">
        <v>377</v>
      </c>
      <c r="H55" t="s">
        <v>106</v>
      </c>
      <c r="I55" s="78">
        <v>9</v>
      </c>
      <c r="J55" s="78">
        <v>54409</v>
      </c>
      <c r="K55" s="78">
        <v>0</v>
      </c>
      <c r="L55" s="78">
        <v>16.972343460000001</v>
      </c>
      <c r="M55" s="79">
        <v>0</v>
      </c>
      <c r="N55" s="79">
        <v>2.92E-2</v>
      </c>
      <c r="O55" s="79">
        <v>1.1999999999999999E-3</v>
      </c>
    </row>
    <row r="56" spans="2:15">
      <c r="B56" t="s">
        <v>378</v>
      </c>
      <c r="C56" t="s">
        <v>379</v>
      </c>
      <c r="D56" t="s">
        <v>375</v>
      </c>
      <c r="E56" t="s">
        <v>359</v>
      </c>
      <c r="F56" t="s">
        <v>380</v>
      </c>
      <c r="G56" t="s">
        <v>377</v>
      </c>
      <c r="H56" t="s">
        <v>106</v>
      </c>
      <c r="I56" s="78">
        <v>105</v>
      </c>
      <c r="J56" s="78">
        <v>2216</v>
      </c>
      <c r="K56" s="78">
        <v>0</v>
      </c>
      <c r="L56" s="78">
        <v>8.0646888000000008</v>
      </c>
      <c r="M56" s="79">
        <v>0</v>
      </c>
      <c r="N56" s="79">
        <v>1.3899999999999999E-2</v>
      </c>
      <c r="O56" s="79">
        <v>5.9999999999999995E-4</v>
      </c>
    </row>
    <row r="57" spans="2:15">
      <c r="B57" t="s">
        <v>381</v>
      </c>
      <c r="C57" t="s">
        <v>382</v>
      </c>
      <c r="D57" t="s">
        <v>123</v>
      </c>
      <c r="E57" t="s">
        <v>359</v>
      </c>
      <c r="F57" t="s">
        <v>383</v>
      </c>
      <c r="G57" t="s">
        <v>384</v>
      </c>
      <c r="H57" t="s">
        <v>205</v>
      </c>
      <c r="I57" s="78">
        <v>181</v>
      </c>
      <c r="J57" s="78">
        <v>18265</v>
      </c>
      <c r="K57" s="78">
        <v>0</v>
      </c>
      <c r="L57" s="78">
        <v>11.762623469999999</v>
      </c>
      <c r="M57" s="79">
        <v>0</v>
      </c>
      <c r="N57" s="79">
        <v>2.0199999999999999E-2</v>
      </c>
      <c r="O57" s="79">
        <v>8.0000000000000004E-4</v>
      </c>
    </row>
    <row r="58" spans="2:15">
      <c r="B58" t="s">
        <v>385</v>
      </c>
      <c r="C58" t="s">
        <v>386</v>
      </c>
      <c r="D58" t="s">
        <v>387</v>
      </c>
      <c r="E58" t="s">
        <v>359</v>
      </c>
      <c r="F58" t="s">
        <v>388</v>
      </c>
      <c r="G58" t="s">
        <v>384</v>
      </c>
      <c r="H58" t="s">
        <v>202</v>
      </c>
      <c r="I58" s="78">
        <v>116</v>
      </c>
      <c r="J58" s="78">
        <v>10474</v>
      </c>
      <c r="K58" s="78">
        <v>0</v>
      </c>
      <c r="L58" s="78">
        <v>44.260652135999997</v>
      </c>
      <c r="M58" s="79">
        <v>0</v>
      </c>
      <c r="N58" s="79">
        <v>7.5999999999999998E-2</v>
      </c>
      <c r="O58" s="79">
        <v>3.0999999999999999E-3</v>
      </c>
    </row>
    <row r="59" spans="2:15">
      <c r="B59" t="s">
        <v>389</v>
      </c>
      <c r="C59" t="s">
        <v>390</v>
      </c>
      <c r="D59" t="s">
        <v>375</v>
      </c>
      <c r="E59" t="s">
        <v>359</v>
      </c>
      <c r="F59" t="s">
        <v>391</v>
      </c>
      <c r="G59" t="s">
        <v>392</v>
      </c>
      <c r="H59" t="s">
        <v>106</v>
      </c>
      <c r="I59" s="78">
        <v>32</v>
      </c>
      <c r="J59" s="78">
        <v>6355</v>
      </c>
      <c r="K59" s="78">
        <v>0</v>
      </c>
      <c r="L59" s="78">
        <v>7.0484575999999999</v>
      </c>
      <c r="M59" s="79">
        <v>0</v>
      </c>
      <c r="N59" s="79">
        <v>1.21E-2</v>
      </c>
      <c r="O59" s="79">
        <v>5.0000000000000001E-4</v>
      </c>
    </row>
    <row r="60" spans="2:15">
      <c r="B60" t="s">
        <v>393</v>
      </c>
      <c r="C60" t="s">
        <v>394</v>
      </c>
      <c r="D60" t="s">
        <v>395</v>
      </c>
      <c r="E60" t="s">
        <v>359</v>
      </c>
      <c r="F60" t="s">
        <v>396</v>
      </c>
      <c r="G60" t="s">
        <v>397</v>
      </c>
      <c r="H60" t="s">
        <v>113</v>
      </c>
      <c r="I60" s="78">
        <v>705</v>
      </c>
      <c r="J60" s="78">
        <v>174.6</v>
      </c>
      <c r="K60" s="78">
        <v>0</v>
      </c>
      <c r="L60" s="78">
        <v>5.2364993130000004</v>
      </c>
      <c r="M60" s="79">
        <v>0</v>
      </c>
      <c r="N60" s="79">
        <v>8.9999999999999993E-3</v>
      </c>
      <c r="O60" s="79">
        <v>4.0000000000000002E-4</v>
      </c>
    </row>
    <row r="61" spans="2:15">
      <c r="B61" t="s">
        <v>398</v>
      </c>
      <c r="C61" t="s">
        <v>399</v>
      </c>
      <c r="D61" t="s">
        <v>400</v>
      </c>
      <c r="E61" t="s">
        <v>359</v>
      </c>
      <c r="F61" t="s">
        <v>401</v>
      </c>
      <c r="G61" t="s">
        <v>402</v>
      </c>
      <c r="H61" t="s">
        <v>204</v>
      </c>
      <c r="I61" s="78">
        <v>74</v>
      </c>
      <c r="J61" s="78">
        <v>49860</v>
      </c>
      <c r="K61" s="78">
        <v>0</v>
      </c>
      <c r="L61" s="78">
        <v>16.492690799999998</v>
      </c>
      <c r="M61" s="79">
        <v>0</v>
      </c>
      <c r="N61" s="79">
        <v>2.8299999999999999E-2</v>
      </c>
      <c r="O61" s="79">
        <v>1.1999999999999999E-3</v>
      </c>
    </row>
    <row r="62" spans="2:15">
      <c r="B62" t="s">
        <v>403</v>
      </c>
      <c r="C62" t="s">
        <v>404</v>
      </c>
      <c r="D62" t="s">
        <v>358</v>
      </c>
      <c r="E62" t="s">
        <v>359</v>
      </c>
      <c r="F62" t="s">
        <v>405</v>
      </c>
      <c r="G62" t="s">
        <v>406</v>
      </c>
      <c r="H62" t="s">
        <v>106</v>
      </c>
      <c r="I62" s="78">
        <v>80</v>
      </c>
      <c r="J62" s="78">
        <v>303</v>
      </c>
      <c r="K62" s="78">
        <v>0</v>
      </c>
      <c r="L62" s="78">
        <v>0.84015839999999997</v>
      </c>
      <c r="M62" s="79">
        <v>0</v>
      </c>
      <c r="N62" s="79">
        <v>1.4E-3</v>
      </c>
      <c r="O62" s="79">
        <v>1E-4</v>
      </c>
    </row>
    <row r="63" spans="2:15">
      <c r="B63" t="s">
        <v>407</v>
      </c>
      <c r="C63" t="s">
        <v>408</v>
      </c>
      <c r="D63" t="s">
        <v>123</v>
      </c>
      <c r="E63" t="s">
        <v>359</v>
      </c>
      <c r="F63" t="s">
        <v>409</v>
      </c>
      <c r="G63" t="s">
        <v>410</v>
      </c>
      <c r="H63" t="s">
        <v>110</v>
      </c>
      <c r="I63" s="78">
        <v>283</v>
      </c>
      <c r="J63" s="78">
        <v>275</v>
      </c>
      <c r="K63" s="78">
        <v>0</v>
      </c>
      <c r="L63" s="78">
        <v>3.0217890999999999</v>
      </c>
      <c r="M63" s="79">
        <v>0</v>
      </c>
      <c r="N63" s="79">
        <v>5.1999999999999998E-3</v>
      </c>
      <c r="O63" s="79">
        <v>2.0000000000000001E-4</v>
      </c>
    </row>
    <row r="64" spans="2:15">
      <c r="B64" t="s">
        <v>411</v>
      </c>
      <c r="C64" t="s">
        <v>412</v>
      </c>
      <c r="D64" t="s">
        <v>413</v>
      </c>
      <c r="E64" t="s">
        <v>359</v>
      </c>
      <c r="F64" t="s">
        <v>414</v>
      </c>
      <c r="G64" t="s">
        <v>410</v>
      </c>
      <c r="H64" t="s">
        <v>110</v>
      </c>
      <c r="I64" s="78">
        <v>3</v>
      </c>
      <c r="J64" s="78">
        <v>2054</v>
      </c>
      <c r="K64" s="78">
        <v>0</v>
      </c>
      <c r="L64" s="78">
        <v>0.23925813600000001</v>
      </c>
      <c r="M64" s="79">
        <v>0</v>
      </c>
      <c r="N64" s="79">
        <v>4.0000000000000002E-4</v>
      </c>
      <c r="O64" s="79">
        <v>0</v>
      </c>
    </row>
    <row r="65" spans="2:15">
      <c r="B65" t="s">
        <v>415</v>
      </c>
      <c r="C65" t="s">
        <v>416</v>
      </c>
      <c r="D65" t="s">
        <v>375</v>
      </c>
      <c r="E65" t="s">
        <v>359</v>
      </c>
      <c r="F65" t="s">
        <v>417</v>
      </c>
      <c r="G65" t="s">
        <v>418</v>
      </c>
      <c r="H65" t="s">
        <v>106</v>
      </c>
      <c r="I65" s="78">
        <v>52</v>
      </c>
      <c r="J65" s="78">
        <v>21570</v>
      </c>
      <c r="K65" s="78">
        <v>0</v>
      </c>
      <c r="L65" s="78">
        <v>38.876042400000003</v>
      </c>
      <c r="M65" s="79">
        <v>0</v>
      </c>
      <c r="N65" s="79">
        <v>6.6799999999999998E-2</v>
      </c>
      <c r="O65" s="79">
        <v>2.7000000000000001E-3</v>
      </c>
    </row>
    <row r="66" spans="2:15">
      <c r="B66" t="s">
        <v>419</v>
      </c>
      <c r="C66" t="s">
        <v>420</v>
      </c>
      <c r="D66" t="s">
        <v>375</v>
      </c>
      <c r="E66" t="s">
        <v>359</v>
      </c>
      <c r="F66" t="s">
        <v>421</v>
      </c>
      <c r="G66" t="s">
        <v>422</v>
      </c>
      <c r="H66" t="s">
        <v>106</v>
      </c>
      <c r="I66" s="78">
        <v>105</v>
      </c>
      <c r="J66" s="78">
        <v>5677</v>
      </c>
      <c r="K66" s="78">
        <v>0</v>
      </c>
      <c r="L66" s="78">
        <v>20.6603061</v>
      </c>
      <c r="M66" s="79">
        <v>0</v>
      </c>
      <c r="N66" s="79">
        <v>3.5499999999999997E-2</v>
      </c>
      <c r="O66" s="79">
        <v>1.4E-3</v>
      </c>
    </row>
    <row r="67" spans="2:15">
      <c r="B67" t="s">
        <v>423</v>
      </c>
      <c r="C67" t="s">
        <v>424</v>
      </c>
      <c r="D67" t="s">
        <v>358</v>
      </c>
      <c r="E67" t="s">
        <v>359</v>
      </c>
      <c r="F67" t="s">
        <v>425</v>
      </c>
      <c r="G67" t="s">
        <v>361</v>
      </c>
      <c r="H67" t="s">
        <v>106</v>
      </c>
      <c r="I67" s="78">
        <v>35</v>
      </c>
      <c r="J67" s="78">
        <v>13727</v>
      </c>
      <c r="K67" s="78">
        <v>0</v>
      </c>
      <c r="L67" s="78">
        <v>16.6522237</v>
      </c>
      <c r="M67" s="79">
        <v>0</v>
      </c>
      <c r="N67" s="79">
        <v>2.86E-2</v>
      </c>
      <c r="O67" s="79">
        <v>1.1999999999999999E-3</v>
      </c>
    </row>
    <row r="68" spans="2:15">
      <c r="B68" t="s">
        <v>426</v>
      </c>
      <c r="C68" t="s">
        <v>427</v>
      </c>
      <c r="D68" t="s">
        <v>375</v>
      </c>
      <c r="E68" t="s">
        <v>359</v>
      </c>
      <c r="F68" t="s">
        <v>428</v>
      </c>
      <c r="G68" t="s">
        <v>361</v>
      </c>
      <c r="H68" t="s">
        <v>106</v>
      </c>
      <c r="I68" s="78">
        <v>21</v>
      </c>
      <c r="J68" s="78">
        <v>29570</v>
      </c>
      <c r="K68" s="78">
        <v>0</v>
      </c>
      <c r="L68" s="78">
        <v>21.522820200000002</v>
      </c>
      <c r="M68" s="79">
        <v>0</v>
      </c>
      <c r="N68" s="79">
        <v>3.6999999999999998E-2</v>
      </c>
      <c r="O68" s="79">
        <v>1.5E-3</v>
      </c>
    </row>
    <row r="69" spans="2:15">
      <c r="B69" t="s">
        <v>429</v>
      </c>
      <c r="C69" t="s">
        <v>430</v>
      </c>
      <c r="D69" t="s">
        <v>358</v>
      </c>
      <c r="E69" t="s">
        <v>359</v>
      </c>
      <c r="F69" t="s">
        <v>431</v>
      </c>
      <c r="G69" t="s">
        <v>361</v>
      </c>
      <c r="H69" t="s">
        <v>106</v>
      </c>
      <c r="I69" s="78">
        <v>21</v>
      </c>
      <c r="J69" s="78">
        <v>4248</v>
      </c>
      <c r="K69" s="78">
        <v>0</v>
      </c>
      <c r="L69" s="78">
        <v>3.0919492800000001</v>
      </c>
      <c r="M69" s="79">
        <v>0</v>
      </c>
      <c r="N69" s="79">
        <v>5.3E-3</v>
      </c>
      <c r="O69" s="79">
        <v>2.0000000000000001E-4</v>
      </c>
    </row>
    <row r="70" spans="2:15">
      <c r="B70" t="s">
        <v>432</v>
      </c>
      <c r="C70" t="s">
        <v>433</v>
      </c>
      <c r="D70" t="s">
        <v>375</v>
      </c>
      <c r="E70" t="s">
        <v>359</v>
      </c>
      <c r="F70" t="s">
        <v>434</v>
      </c>
      <c r="G70" t="s">
        <v>361</v>
      </c>
      <c r="H70" t="s">
        <v>106</v>
      </c>
      <c r="I70" s="78">
        <v>32</v>
      </c>
      <c r="J70" s="78">
        <v>19317</v>
      </c>
      <c r="K70" s="78">
        <v>0</v>
      </c>
      <c r="L70" s="78">
        <v>21.424871039999999</v>
      </c>
      <c r="M70" s="79">
        <v>0</v>
      </c>
      <c r="N70" s="79">
        <v>3.6799999999999999E-2</v>
      </c>
      <c r="O70" s="79">
        <v>1.5E-3</v>
      </c>
    </row>
    <row r="71" spans="2:15">
      <c r="B71" t="s">
        <v>435</v>
      </c>
      <c r="C71" t="s">
        <v>436</v>
      </c>
      <c r="D71" t="s">
        <v>358</v>
      </c>
      <c r="E71" t="s">
        <v>359</v>
      </c>
      <c r="F71" t="s">
        <v>437</v>
      </c>
      <c r="G71" t="s">
        <v>438</v>
      </c>
      <c r="H71" t="s">
        <v>106</v>
      </c>
      <c r="I71" s="78">
        <v>73</v>
      </c>
      <c r="J71" s="78">
        <v>4664</v>
      </c>
      <c r="K71" s="78">
        <v>0</v>
      </c>
      <c r="L71" s="78">
        <v>11.80075952</v>
      </c>
      <c r="M71" s="79">
        <v>0</v>
      </c>
      <c r="N71" s="79">
        <v>2.0299999999999999E-2</v>
      </c>
      <c r="O71" s="79">
        <v>8.0000000000000004E-4</v>
      </c>
    </row>
    <row r="72" spans="2:15">
      <c r="B72" t="s">
        <v>439</v>
      </c>
      <c r="C72" t="s">
        <v>440</v>
      </c>
      <c r="D72" t="s">
        <v>375</v>
      </c>
      <c r="E72" t="s">
        <v>359</v>
      </c>
      <c r="F72" t="s">
        <v>441</v>
      </c>
      <c r="G72" t="s">
        <v>438</v>
      </c>
      <c r="H72" t="s">
        <v>106</v>
      </c>
      <c r="I72" s="78">
        <v>19</v>
      </c>
      <c r="J72" s="78">
        <v>22967</v>
      </c>
      <c r="K72" s="78">
        <v>0</v>
      </c>
      <c r="L72" s="78">
        <v>15.12468818</v>
      </c>
      <c r="M72" s="79">
        <v>0</v>
      </c>
      <c r="N72" s="79">
        <v>2.5999999999999999E-2</v>
      </c>
      <c r="O72" s="79">
        <v>1.1000000000000001E-3</v>
      </c>
    </row>
    <row r="73" spans="2:15">
      <c r="B73" t="s">
        <v>442</v>
      </c>
      <c r="C73" t="s">
        <v>443</v>
      </c>
      <c r="D73" t="s">
        <v>395</v>
      </c>
      <c r="E73" t="s">
        <v>359</v>
      </c>
      <c r="F73" t="s">
        <v>444</v>
      </c>
      <c r="G73" t="s">
        <v>438</v>
      </c>
      <c r="H73" t="s">
        <v>106</v>
      </c>
      <c r="I73" s="78">
        <v>4</v>
      </c>
      <c r="J73" s="78">
        <v>110300</v>
      </c>
      <c r="K73" s="78">
        <v>0</v>
      </c>
      <c r="L73" s="78">
        <v>15.291992</v>
      </c>
      <c r="M73" s="79">
        <v>0</v>
      </c>
      <c r="N73" s="79">
        <v>2.63E-2</v>
      </c>
      <c r="O73" s="79">
        <v>1.1000000000000001E-3</v>
      </c>
    </row>
    <row r="74" spans="2:15">
      <c r="B74" t="s">
        <v>445</v>
      </c>
      <c r="C74" t="s">
        <v>446</v>
      </c>
      <c r="D74" t="s">
        <v>413</v>
      </c>
      <c r="E74" t="s">
        <v>359</v>
      </c>
      <c r="F74" t="s">
        <v>447</v>
      </c>
      <c r="G74" t="s">
        <v>448</v>
      </c>
      <c r="H74" t="s">
        <v>110</v>
      </c>
      <c r="I74" s="78">
        <v>108</v>
      </c>
      <c r="J74" s="78">
        <v>3270</v>
      </c>
      <c r="K74" s="78">
        <v>0</v>
      </c>
      <c r="L74" s="78">
        <v>13.71249648</v>
      </c>
      <c r="M74" s="79">
        <v>0</v>
      </c>
      <c r="N74" s="79">
        <v>2.3599999999999999E-2</v>
      </c>
      <c r="O74" s="79">
        <v>1E-3</v>
      </c>
    </row>
    <row r="75" spans="2:15">
      <c r="B75" t="s">
        <v>232</v>
      </c>
      <c r="E75" s="16"/>
      <c r="F75" s="16"/>
      <c r="G75" s="16"/>
    </row>
    <row r="76" spans="2:15">
      <c r="B76" t="s">
        <v>242</v>
      </c>
      <c r="E76" s="16"/>
      <c r="F76" s="16"/>
      <c r="G76" s="16"/>
    </row>
    <row r="77" spans="2:15">
      <c r="B77" t="s">
        <v>243</v>
      </c>
      <c r="E77" s="16"/>
      <c r="F77" s="16"/>
      <c r="G77" s="16"/>
    </row>
    <row r="78" spans="2:15">
      <c r="B78" t="s">
        <v>244</v>
      </c>
      <c r="E78" s="16"/>
      <c r="F78" s="16"/>
      <c r="G78" s="16"/>
    </row>
    <row r="79" spans="2:15">
      <c r="B79" t="s">
        <v>245</v>
      </c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650</v>
      </c>
    </row>
    <row r="3" spans="2:63">
      <c r="B3" s="2" t="s">
        <v>2</v>
      </c>
      <c r="C3" t="s">
        <v>651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6525</v>
      </c>
      <c r="I11" s="7"/>
      <c r="J11" s="76">
        <v>0</v>
      </c>
      <c r="K11" s="76">
        <v>365.53921120000001</v>
      </c>
      <c r="L11" s="7"/>
      <c r="M11" s="77">
        <v>1</v>
      </c>
      <c r="N11" s="77">
        <v>2.5600000000000001E-2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449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451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452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225</v>
      </c>
      <c r="C22" t="s">
        <v>225</v>
      </c>
      <c r="D22" s="16"/>
      <c r="E22" s="16"/>
      <c r="F22" t="s">
        <v>225</v>
      </c>
      <c r="G22" t="s">
        <v>225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453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6525</v>
      </c>
      <c r="J25" s="82">
        <v>0</v>
      </c>
      <c r="K25" s="82">
        <v>365.53921120000001</v>
      </c>
      <c r="M25" s="81">
        <v>1</v>
      </c>
      <c r="N25" s="81">
        <v>2.5600000000000001E-2</v>
      </c>
    </row>
    <row r="26" spans="2:14">
      <c r="B26" s="80" t="s">
        <v>454</v>
      </c>
      <c r="D26" s="16"/>
      <c r="E26" s="16"/>
      <c r="F26" s="16"/>
      <c r="G26" s="16"/>
      <c r="H26" s="82">
        <v>6525</v>
      </c>
      <c r="J26" s="82">
        <v>0</v>
      </c>
      <c r="K26" s="82">
        <v>365.53921120000001</v>
      </c>
      <c r="M26" s="81">
        <v>1</v>
      </c>
      <c r="N26" s="81">
        <v>2.5600000000000001E-2</v>
      </c>
    </row>
    <row r="27" spans="2:14">
      <c r="B27" t="s">
        <v>455</v>
      </c>
      <c r="C27" t="s">
        <v>456</v>
      </c>
      <c r="D27" t="s">
        <v>400</v>
      </c>
      <c r="E27" t="s">
        <v>457</v>
      </c>
      <c r="F27" t="s">
        <v>458</v>
      </c>
      <c r="G27" t="s">
        <v>204</v>
      </c>
      <c r="H27" s="78">
        <v>5784</v>
      </c>
      <c r="I27" s="78">
        <v>1466</v>
      </c>
      <c r="J27" s="78">
        <v>0</v>
      </c>
      <c r="K27" s="78">
        <v>37.90266768</v>
      </c>
      <c r="L27" s="79">
        <v>0</v>
      </c>
      <c r="M27" s="79">
        <v>0.1037</v>
      </c>
      <c r="N27" s="79">
        <v>2.7000000000000001E-3</v>
      </c>
    </row>
    <row r="28" spans="2:14">
      <c r="B28" t="s">
        <v>459</v>
      </c>
      <c r="C28" t="s">
        <v>460</v>
      </c>
      <c r="D28" t="s">
        <v>358</v>
      </c>
      <c r="E28" t="s">
        <v>461</v>
      </c>
      <c r="F28" t="s">
        <v>458</v>
      </c>
      <c r="G28" t="s">
        <v>106</v>
      </c>
      <c r="H28" s="78">
        <v>130</v>
      </c>
      <c r="I28" s="78">
        <v>24760</v>
      </c>
      <c r="J28" s="78">
        <v>0</v>
      </c>
      <c r="K28" s="78">
        <v>111.563608</v>
      </c>
      <c r="L28" s="79">
        <v>0</v>
      </c>
      <c r="M28" s="79">
        <v>0.30520000000000003</v>
      </c>
      <c r="N28" s="79">
        <v>7.7999999999999996E-3</v>
      </c>
    </row>
    <row r="29" spans="2:14">
      <c r="B29" t="s">
        <v>462</v>
      </c>
      <c r="C29" t="s">
        <v>463</v>
      </c>
      <c r="D29" t="s">
        <v>375</v>
      </c>
      <c r="E29" t="s">
        <v>464</v>
      </c>
      <c r="F29" t="s">
        <v>458</v>
      </c>
      <c r="G29" t="s">
        <v>106</v>
      </c>
      <c r="H29" s="78">
        <v>442</v>
      </c>
      <c r="I29" s="78">
        <v>2314</v>
      </c>
      <c r="J29" s="78">
        <v>0</v>
      </c>
      <c r="K29" s="78">
        <v>35.44983208</v>
      </c>
      <c r="L29" s="79">
        <v>0</v>
      </c>
      <c r="M29" s="79">
        <v>9.7000000000000003E-2</v>
      </c>
      <c r="N29" s="79">
        <v>2.5000000000000001E-3</v>
      </c>
    </row>
    <row r="30" spans="2:14">
      <c r="B30" t="s">
        <v>465</v>
      </c>
      <c r="C30" t="s">
        <v>466</v>
      </c>
      <c r="D30" t="s">
        <v>375</v>
      </c>
      <c r="E30" t="s">
        <v>464</v>
      </c>
      <c r="F30" t="s">
        <v>458</v>
      </c>
      <c r="G30" t="s">
        <v>106</v>
      </c>
      <c r="H30" s="78">
        <v>169</v>
      </c>
      <c r="I30" s="78">
        <v>30836</v>
      </c>
      <c r="J30" s="78">
        <v>0</v>
      </c>
      <c r="K30" s="78">
        <v>180.62310343999999</v>
      </c>
      <c r="L30" s="79">
        <v>0</v>
      </c>
      <c r="M30" s="79">
        <v>0.49409999999999998</v>
      </c>
      <c r="N30" s="79">
        <v>1.26E-2</v>
      </c>
    </row>
    <row r="31" spans="2:14">
      <c r="B31" s="80" t="s">
        <v>467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225</v>
      </c>
      <c r="C32" t="s">
        <v>225</v>
      </c>
      <c r="D32" s="16"/>
      <c r="E32" s="16"/>
      <c r="F32" t="s">
        <v>225</v>
      </c>
      <c r="G32" t="s">
        <v>225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250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225</v>
      </c>
      <c r="C34" t="s">
        <v>225</v>
      </c>
      <c r="D34" s="16"/>
      <c r="E34" s="16"/>
      <c r="F34" t="s">
        <v>225</v>
      </c>
      <c r="G34" t="s">
        <v>225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453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232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B39" t="s">
        <v>243</v>
      </c>
      <c r="D39" s="16"/>
      <c r="E39" s="16"/>
      <c r="F39" s="16"/>
      <c r="G39" s="16"/>
    </row>
    <row r="40" spans="2:14">
      <c r="B40" t="s">
        <v>244</v>
      </c>
      <c r="D40" s="16"/>
      <c r="E40" s="16"/>
      <c r="F40" s="16"/>
      <c r="G40" s="16"/>
    </row>
    <row r="41" spans="2:14">
      <c r="B41" t="s">
        <v>245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650</v>
      </c>
    </row>
    <row r="3" spans="2:65">
      <c r="B3" s="2" t="s">
        <v>2</v>
      </c>
      <c r="C3" t="s">
        <v>651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1045.4100000000001</v>
      </c>
      <c r="K11" s="7"/>
      <c r="L11" s="76">
        <v>140.06017643360599</v>
      </c>
      <c r="M11" s="7"/>
      <c r="N11" s="77">
        <v>1</v>
      </c>
      <c r="O11" s="77">
        <v>9.7999999999999997E-3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1045.4100000000001</v>
      </c>
      <c r="L21" s="82">
        <v>140.06017643360599</v>
      </c>
      <c r="N21" s="81">
        <v>1</v>
      </c>
      <c r="O21" s="81">
        <v>9.7999999999999997E-3</v>
      </c>
    </row>
    <row r="22" spans="2:15">
      <c r="B22" s="80" t="s">
        <v>468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1045.4100000000001</v>
      </c>
      <c r="L26" s="82">
        <v>140.06017643360599</v>
      </c>
      <c r="N26" s="81">
        <v>1</v>
      </c>
      <c r="O26" s="81">
        <v>9.7999999999999997E-3</v>
      </c>
    </row>
    <row r="27" spans="2:15">
      <c r="B27" t="s">
        <v>470</v>
      </c>
      <c r="C27" t="s">
        <v>471</v>
      </c>
      <c r="D27" t="s">
        <v>123</v>
      </c>
      <c r="E27" t="s">
        <v>472</v>
      </c>
      <c r="F27" t="s">
        <v>458</v>
      </c>
      <c r="G27" t="s">
        <v>225</v>
      </c>
      <c r="H27" t="s">
        <v>473</v>
      </c>
      <c r="I27" t="s">
        <v>106</v>
      </c>
      <c r="J27" s="78">
        <v>2</v>
      </c>
      <c r="K27" s="78">
        <v>132300</v>
      </c>
      <c r="L27" s="78">
        <v>9.1710360000000009</v>
      </c>
      <c r="M27" s="79">
        <v>0</v>
      </c>
      <c r="N27" s="79">
        <v>6.5500000000000003E-2</v>
      </c>
      <c r="O27" s="79">
        <v>5.9999999999999995E-4</v>
      </c>
    </row>
    <row r="28" spans="2:15">
      <c r="B28" t="s">
        <v>474</v>
      </c>
      <c r="C28" t="s">
        <v>475</v>
      </c>
      <c r="D28" t="s">
        <v>123</v>
      </c>
      <c r="E28" t="s">
        <v>476</v>
      </c>
      <c r="F28" t="s">
        <v>458</v>
      </c>
      <c r="G28" t="s">
        <v>225</v>
      </c>
      <c r="H28" t="s">
        <v>473</v>
      </c>
      <c r="I28" t="s">
        <v>106</v>
      </c>
      <c r="J28" s="78">
        <v>154</v>
      </c>
      <c r="K28" s="78">
        <v>1758.87</v>
      </c>
      <c r="L28" s="78">
        <v>9.3882148668000003</v>
      </c>
      <c r="M28" s="79">
        <v>0</v>
      </c>
      <c r="N28" s="79">
        <v>6.7000000000000004E-2</v>
      </c>
      <c r="O28" s="79">
        <v>6.9999999999999999E-4</v>
      </c>
    </row>
    <row r="29" spans="2:15">
      <c r="B29" t="s">
        <v>477</v>
      </c>
      <c r="C29" t="s">
        <v>478</v>
      </c>
      <c r="D29" t="s">
        <v>123</v>
      </c>
      <c r="E29" t="s">
        <v>479</v>
      </c>
      <c r="F29" t="s">
        <v>458</v>
      </c>
      <c r="G29" t="s">
        <v>225</v>
      </c>
      <c r="H29" t="s">
        <v>473</v>
      </c>
      <c r="I29" t="s">
        <v>106</v>
      </c>
      <c r="J29" s="78">
        <v>44</v>
      </c>
      <c r="K29" s="78">
        <v>2797</v>
      </c>
      <c r="L29" s="78">
        <v>4.26553688</v>
      </c>
      <c r="M29" s="79">
        <v>0</v>
      </c>
      <c r="N29" s="79">
        <v>3.0499999999999999E-2</v>
      </c>
      <c r="O29" s="79">
        <v>2.9999999999999997E-4</v>
      </c>
    </row>
    <row r="30" spans="2:15">
      <c r="B30" t="s">
        <v>480</v>
      </c>
      <c r="C30" t="s">
        <v>481</v>
      </c>
      <c r="D30" t="s">
        <v>123</v>
      </c>
      <c r="E30" t="s">
        <v>482</v>
      </c>
      <c r="F30" t="s">
        <v>458</v>
      </c>
      <c r="G30" t="s">
        <v>225</v>
      </c>
      <c r="H30" t="s">
        <v>473</v>
      </c>
      <c r="I30" t="s">
        <v>106</v>
      </c>
      <c r="J30" s="78">
        <v>98</v>
      </c>
      <c r="K30" s="78">
        <v>1242.4000000000001</v>
      </c>
      <c r="L30" s="78">
        <v>4.2200352319999999</v>
      </c>
      <c r="M30" s="79">
        <v>0</v>
      </c>
      <c r="N30" s="79">
        <v>3.0099999999999998E-2</v>
      </c>
      <c r="O30" s="79">
        <v>2.9999999999999997E-4</v>
      </c>
    </row>
    <row r="31" spans="2:15">
      <c r="B31" t="s">
        <v>483</v>
      </c>
      <c r="C31" t="s">
        <v>484</v>
      </c>
      <c r="D31" t="s">
        <v>123</v>
      </c>
      <c r="E31" t="s">
        <v>485</v>
      </c>
      <c r="F31" t="s">
        <v>458</v>
      </c>
      <c r="G31" t="s">
        <v>225</v>
      </c>
      <c r="H31" t="s">
        <v>473</v>
      </c>
      <c r="I31" t="s">
        <v>106</v>
      </c>
      <c r="J31" s="78">
        <v>2</v>
      </c>
      <c r="K31" s="78">
        <v>126040</v>
      </c>
      <c r="L31" s="78">
        <v>8.7370927999999992</v>
      </c>
      <c r="M31" s="79">
        <v>0</v>
      </c>
      <c r="N31" s="79">
        <v>6.2399999999999997E-2</v>
      </c>
      <c r="O31" s="79">
        <v>5.9999999999999995E-4</v>
      </c>
    </row>
    <row r="32" spans="2:15">
      <c r="B32" t="s">
        <v>486</v>
      </c>
      <c r="C32" t="s">
        <v>487</v>
      </c>
      <c r="D32" t="s">
        <v>123</v>
      </c>
      <c r="E32" t="s">
        <v>488</v>
      </c>
      <c r="F32" t="s">
        <v>458</v>
      </c>
      <c r="G32" t="s">
        <v>225</v>
      </c>
      <c r="H32" t="s">
        <v>473</v>
      </c>
      <c r="I32" t="s">
        <v>110</v>
      </c>
      <c r="J32" s="78">
        <v>94</v>
      </c>
      <c r="K32" s="78">
        <v>4302</v>
      </c>
      <c r="L32" s="78">
        <v>15.701577264000001</v>
      </c>
      <c r="M32" s="79">
        <v>0</v>
      </c>
      <c r="N32" s="79">
        <v>0.11210000000000001</v>
      </c>
      <c r="O32" s="79">
        <v>1.1000000000000001E-3</v>
      </c>
    </row>
    <row r="33" spans="2:15">
      <c r="B33" t="s">
        <v>489</v>
      </c>
      <c r="C33" t="s">
        <v>490</v>
      </c>
      <c r="D33" t="s">
        <v>123</v>
      </c>
      <c r="E33" t="s">
        <v>491</v>
      </c>
      <c r="F33" t="s">
        <v>458</v>
      </c>
      <c r="G33" t="s">
        <v>225</v>
      </c>
      <c r="H33" t="s">
        <v>473</v>
      </c>
      <c r="I33" t="s">
        <v>106</v>
      </c>
      <c r="J33" s="78">
        <v>20</v>
      </c>
      <c r="K33" s="78">
        <v>30951</v>
      </c>
      <c r="L33" s="78">
        <v>21.455233199999999</v>
      </c>
      <c r="M33" s="79">
        <v>0</v>
      </c>
      <c r="N33" s="79">
        <v>0.1532</v>
      </c>
      <c r="O33" s="79">
        <v>1.5E-3</v>
      </c>
    </row>
    <row r="34" spans="2:15">
      <c r="B34" t="s">
        <v>492</v>
      </c>
      <c r="C34" t="s">
        <v>493</v>
      </c>
      <c r="D34" t="s">
        <v>387</v>
      </c>
      <c r="E34" t="s">
        <v>494</v>
      </c>
      <c r="F34" t="s">
        <v>458</v>
      </c>
      <c r="G34" t="s">
        <v>225</v>
      </c>
      <c r="H34" t="s">
        <v>473</v>
      </c>
      <c r="I34" t="s">
        <v>202</v>
      </c>
      <c r="J34" s="78">
        <v>11</v>
      </c>
      <c r="K34" s="78">
        <v>24700</v>
      </c>
      <c r="L34" s="78">
        <v>9.8977593000000006</v>
      </c>
      <c r="M34" s="79">
        <v>0</v>
      </c>
      <c r="N34" s="79">
        <v>7.0699999999999999E-2</v>
      </c>
      <c r="O34" s="79">
        <v>6.9999999999999999E-4</v>
      </c>
    </row>
    <row r="35" spans="2:15">
      <c r="B35" t="s">
        <v>495</v>
      </c>
      <c r="C35" t="s">
        <v>496</v>
      </c>
      <c r="D35" t="s">
        <v>123</v>
      </c>
      <c r="E35" t="s">
        <v>461</v>
      </c>
      <c r="F35" t="s">
        <v>458</v>
      </c>
      <c r="G35" t="s">
        <v>225</v>
      </c>
      <c r="H35" t="s">
        <v>473</v>
      </c>
      <c r="I35" t="s">
        <v>106</v>
      </c>
      <c r="J35" s="78">
        <v>274</v>
      </c>
      <c r="K35" s="78">
        <v>1602</v>
      </c>
      <c r="L35" s="78">
        <v>15.213937680000001</v>
      </c>
      <c r="M35" s="79">
        <v>0</v>
      </c>
      <c r="N35" s="79">
        <v>0.1086</v>
      </c>
      <c r="O35" s="79">
        <v>1.1000000000000001E-3</v>
      </c>
    </row>
    <row r="36" spans="2:15">
      <c r="B36" t="s">
        <v>497</v>
      </c>
      <c r="C36" t="s">
        <v>498</v>
      </c>
      <c r="D36" t="s">
        <v>123</v>
      </c>
      <c r="E36" t="s">
        <v>499</v>
      </c>
      <c r="F36" t="s">
        <v>458</v>
      </c>
      <c r="G36" t="s">
        <v>225</v>
      </c>
      <c r="H36" t="s">
        <v>473</v>
      </c>
      <c r="I36" t="s">
        <v>106</v>
      </c>
      <c r="J36" s="78">
        <v>247.41</v>
      </c>
      <c r="K36" s="78">
        <v>1318.51</v>
      </c>
      <c r="L36" s="78">
        <v>11.306527298405999</v>
      </c>
      <c r="M36" s="79">
        <v>0</v>
      </c>
      <c r="N36" s="79">
        <v>8.0699999999999994E-2</v>
      </c>
      <c r="O36" s="79">
        <v>8.0000000000000004E-4</v>
      </c>
    </row>
    <row r="37" spans="2:15">
      <c r="B37" t="s">
        <v>500</v>
      </c>
      <c r="C37" t="s">
        <v>501</v>
      </c>
      <c r="D37" t="s">
        <v>123</v>
      </c>
      <c r="E37" t="s">
        <v>502</v>
      </c>
      <c r="F37" t="s">
        <v>458</v>
      </c>
      <c r="G37" t="s">
        <v>225</v>
      </c>
      <c r="H37" t="s">
        <v>473</v>
      </c>
      <c r="I37" t="s">
        <v>106</v>
      </c>
      <c r="J37" s="78">
        <v>34</v>
      </c>
      <c r="K37" s="78">
        <v>10315.76</v>
      </c>
      <c r="L37" s="78">
        <v>12.1565042144</v>
      </c>
      <c r="M37" s="79">
        <v>0</v>
      </c>
      <c r="N37" s="79">
        <v>8.6800000000000002E-2</v>
      </c>
      <c r="O37" s="79">
        <v>8.0000000000000004E-4</v>
      </c>
    </row>
    <row r="38" spans="2:15">
      <c r="B38" t="s">
        <v>503</v>
      </c>
      <c r="C38" t="s">
        <v>504</v>
      </c>
      <c r="D38" t="s">
        <v>123</v>
      </c>
      <c r="E38" t="s">
        <v>505</v>
      </c>
      <c r="F38" t="s">
        <v>458</v>
      </c>
      <c r="G38" t="s">
        <v>225</v>
      </c>
      <c r="H38" t="s">
        <v>473</v>
      </c>
      <c r="I38" t="s">
        <v>110</v>
      </c>
      <c r="J38" s="78">
        <v>9</v>
      </c>
      <c r="K38" s="78">
        <v>8434</v>
      </c>
      <c r="L38" s="78">
        <v>2.947278168</v>
      </c>
      <c r="M38" s="79">
        <v>0</v>
      </c>
      <c r="N38" s="79">
        <v>2.1000000000000001E-2</v>
      </c>
      <c r="O38" s="79">
        <v>2.0000000000000001E-4</v>
      </c>
    </row>
    <row r="39" spans="2:15">
      <c r="B39" t="s">
        <v>506</v>
      </c>
      <c r="C39" t="s">
        <v>507</v>
      </c>
      <c r="D39" t="s">
        <v>123</v>
      </c>
      <c r="E39" t="s">
        <v>508</v>
      </c>
      <c r="F39" t="s">
        <v>458</v>
      </c>
      <c r="G39" t="s">
        <v>225</v>
      </c>
      <c r="H39" t="s">
        <v>473</v>
      </c>
      <c r="I39" t="s">
        <v>106</v>
      </c>
      <c r="J39" s="78">
        <v>30</v>
      </c>
      <c r="K39" s="78">
        <v>13950</v>
      </c>
      <c r="L39" s="78">
        <v>14.50521</v>
      </c>
      <c r="M39" s="79">
        <v>0</v>
      </c>
      <c r="N39" s="79">
        <v>0.1036</v>
      </c>
      <c r="O39" s="79">
        <v>1E-3</v>
      </c>
    </row>
    <row r="40" spans="2:15">
      <c r="B40" t="s">
        <v>509</v>
      </c>
      <c r="C40" t="s">
        <v>510</v>
      </c>
      <c r="D40" t="s">
        <v>123</v>
      </c>
      <c r="E40" t="s">
        <v>511</v>
      </c>
      <c r="F40" t="s">
        <v>458</v>
      </c>
      <c r="G40" t="s">
        <v>225</v>
      </c>
      <c r="H40" t="s">
        <v>473</v>
      </c>
      <c r="I40" t="s">
        <v>106</v>
      </c>
      <c r="J40" s="78">
        <v>26</v>
      </c>
      <c r="K40" s="78">
        <v>1214.25</v>
      </c>
      <c r="L40" s="78">
        <v>1.0942335299999999</v>
      </c>
      <c r="M40" s="79">
        <v>0</v>
      </c>
      <c r="N40" s="79">
        <v>7.7999999999999996E-3</v>
      </c>
      <c r="O40" s="79">
        <v>1E-4</v>
      </c>
    </row>
    <row r="41" spans="2:15">
      <c r="B41" s="80" t="s">
        <v>250</v>
      </c>
      <c r="C41" s="16"/>
      <c r="D41" s="16"/>
      <c r="E41" s="16"/>
      <c r="J41" s="82">
        <v>0</v>
      </c>
      <c r="L41" s="82">
        <v>0</v>
      </c>
      <c r="N41" s="81">
        <v>0</v>
      </c>
      <c r="O41" s="81">
        <v>0</v>
      </c>
    </row>
    <row r="42" spans="2:15">
      <c r="B42" t="s">
        <v>225</v>
      </c>
      <c r="C42" t="s">
        <v>225</v>
      </c>
      <c r="D42" s="16"/>
      <c r="E42" s="16"/>
      <c r="F42" t="s">
        <v>225</v>
      </c>
      <c r="G42" t="s">
        <v>225</v>
      </c>
      <c r="I42" t="s">
        <v>225</v>
      </c>
      <c r="J42" s="78">
        <v>0</v>
      </c>
      <c r="K42" s="78">
        <v>0</v>
      </c>
      <c r="L42" s="78">
        <v>0</v>
      </c>
      <c r="M42" s="79">
        <v>0</v>
      </c>
      <c r="N42" s="79">
        <v>0</v>
      </c>
      <c r="O42" s="79">
        <v>0</v>
      </c>
    </row>
    <row r="43" spans="2:15">
      <c r="B43" t="s">
        <v>232</v>
      </c>
      <c r="C43" s="16"/>
      <c r="D43" s="16"/>
      <c r="E43" s="16"/>
    </row>
    <row r="44" spans="2:15">
      <c r="B44" t="s">
        <v>242</v>
      </c>
      <c r="C44" s="16"/>
      <c r="D44" s="16"/>
      <c r="E44" s="16"/>
    </row>
    <row r="45" spans="2:15">
      <c r="B45" t="s">
        <v>243</v>
      </c>
      <c r="C45" s="16"/>
      <c r="D45" s="16"/>
      <c r="E45" s="16"/>
    </row>
    <row r="46" spans="2:15">
      <c r="B46" t="s">
        <v>244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650</v>
      </c>
    </row>
    <row r="3" spans="2:60">
      <c r="B3" s="2" t="s">
        <v>2</v>
      </c>
      <c r="C3" t="s">
        <v>651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2020-09-06T08:16:13Z</dcterms:modified>
</cp:coreProperties>
</file>