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Shivuk\שיווק דיגיטלי\נגישות\קבצי אקסל נגישים\רשימת נכסים בודדת פנסיה רבעון 2 2020\"/>
    </mc:Choice>
  </mc:AlternateContent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52511"/>
</workbook>
</file>

<file path=xl/calcChain.xml><?xml version="1.0" encoding="utf-8"?>
<calcChain xmlns="http://schemas.openxmlformats.org/spreadsheetml/2006/main">
  <c r="C11" i="27" l="1"/>
  <c r="C72" i="27"/>
  <c r="C12" i="27"/>
</calcChain>
</file>

<file path=xl/sharedStrings.xml><?xml version="1.0" encoding="utf-8"?>
<sst xmlns="http://schemas.openxmlformats.org/spreadsheetml/2006/main" count="4488" uniqueCount="1298">
  <si>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</si>
  <si>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</si>
  <si>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</si>
  <si>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</si>
  <si>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</si>
  <si>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</si>
  <si>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</si>
  <si>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</si>
  <si>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</si>
  <si>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</si>
  <si>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</si>
  <si>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</si>
  <si>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</si>
  <si>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</si>
  <si>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</si>
  <si>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</si>
  <si>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</si>
  <si>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</si>
  <si>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</si>
  <si>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</si>
  <si>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</si>
  <si>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</si>
  <si>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</si>
  <si>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</si>
  <si>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</si>
  <si>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</si>
  <si>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</si>
  <si>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</si>
  <si>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</si>
  <si>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</si>
  <si>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</si>
  <si>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</si>
  <si>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</si>
  <si>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</si>
  <si>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</si>
  <si>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</si>
  <si>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</si>
  <si>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</si>
  <si>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</si>
  <si>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</si>
  <si>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</si>
  <si>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</si>
  <si>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</si>
  <si>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</si>
  <si>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</si>
  <si>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</si>
  <si>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</si>
  <si>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</si>
  <si>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</si>
  <si>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</si>
  <si>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</si>
  <si>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</si>
  <si>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</si>
  <si>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</si>
  <si>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</si>
  <si>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</si>
  <si>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</si>
  <si>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</si>
  <si>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</si>
  <si>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</si>
  <si>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</si>
  <si>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</si>
  <si>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</si>
  <si>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</si>
  <si>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</si>
  <si>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</si>
  <si>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</si>
  <si>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</si>
  <si>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</si>
  <si>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</si>
  <si>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</si>
  <si>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</si>
  <si>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</si>
  <si>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</si>
  <si>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</si>
  <si>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</si>
  <si>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</si>
  <si>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</si>
  <si>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</si>
  <si>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</si>
  <si>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</si>
  <si>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</si>
  <si>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</si>
  <si>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</si>
  <si>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</si>
  <si>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</si>
  <si>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</si>
  <si>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</si>
  <si>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</si>
  <si>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</si>
  <si>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</si>
  <si>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</si>
  <si>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</si>
  <si>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</si>
  <si>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</si>
  <si>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</si>
  <si>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</si>
  <si>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</si>
  <si>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</si>
  <si>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</si>
  <si>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</si>
  <si>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</si>
  <si>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</si>
  <si>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</si>
  <si>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</si>
  <si>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</si>
  <si>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</si>
  <si>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</si>
  <si>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</si>
  <si>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</si>
  <si>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</si>
  <si>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</si>
  <si>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</si>
  <si>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</si>
  <si>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</si>
  <si>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</si>
  <si>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</si>
  <si>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</si>
  <si>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</si>
  <si>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</si>
  <si>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</si>
  <si>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</si>
  <si>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</si>
  <si>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</si>
  <si>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</si>
  <si>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</si>
  <si>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</si>
  <si>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</si>
  <si>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</si>
  <si>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</si>
  <si>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</si>
  <si>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</si>
  <si>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</si>
  <si>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</si>
  <si>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</si>
  <si>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</si>
  <si>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</si>
  <si>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</si>
  <si>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</si>
  <si>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</si>
  <si>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</si>
  <si>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</si>
  <si>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</si>
  <si>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</si>
  <si>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</si>
  <si>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</si>
  <si>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</si>
  <si>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</si>
  <si>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</si>
  <si>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</si>
  <si>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</si>
  <si>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</si>
  <si>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</si>
  <si>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</si>
  <si>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</si>
  <si>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</si>
  <si>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</si>
  <si>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</si>
  <si>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</si>
  <si>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</si>
  <si>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</si>
  <si>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</si>
  <si>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</si>
  <si>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</si>
  <si>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</si>
  <si>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</si>
  <si>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</si>
  <si>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</si>
  <si>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</si>
  <si>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</si>
  <si>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</si>
  <si>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</si>
  <si>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</si>
  <si>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</si>
  <si>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</si>
  <si>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</si>
  <si>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</si>
  <si>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</si>
  <si>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</si>
  <si>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</si>
  <si>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</si>
  <si>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</si>
  <si>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</si>
  <si>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</si>
  <si>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</si>
  <si>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</si>
  <si>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</si>
  <si>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</si>
  <si>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</si>
  <si>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</si>
  <si>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</si>
  <si>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</si>
  <si>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</si>
  <si>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</si>
  <si>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</si>
  <si>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</si>
  <si>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</si>
  <si>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30/06/2020</t>
  </si>
  <si>
    <t>9760</t>
  </si>
  <si>
    <t>קוד קופת הגמל</t>
  </si>
  <si>
    <t>513173393-00000000001328-9760-000</t>
  </si>
  <si>
    <t>בהתאם לשיטה שיושמה בדוח הכספי *</t>
  </si>
  <si>
    <t>פרנק שווצרי</t>
  </si>
  <si>
    <t>יין יפני</t>
  </si>
  <si>
    <t>כתר שבדי</t>
  </si>
  <si>
    <t>דולר הונג קונג</t>
  </si>
  <si>
    <t>זלוטי פולני</t>
  </si>
  <si>
    <t>כתר נורבגי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</si>
  <si>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</si>
  <si>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</si>
  <si>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</si>
  <si>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</si>
  <si>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</si>
  <si>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</si>
  <si>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</si>
  <si>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עו'ש(לשלם)- לאומי</t>
  </si>
  <si>
    <t>סה"כ יתרת מזומנים ועו"ש נקובים במט"ח</t>
  </si>
  <si>
    <t>$ אוסטרלי- לאומי</t>
  </si>
  <si>
    <t>130018- 10- לאומי</t>
  </si>
  <si>
    <t>דולר הונג קונג- לאומי</t>
  </si>
  <si>
    <t>200040- 10- לאומי</t>
  </si>
  <si>
    <t>דולר הונג קונג(לקבל)- לאומי</t>
  </si>
  <si>
    <t>דולר- לאומי</t>
  </si>
  <si>
    <t>20001- 10- לאומי</t>
  </si>
  <si>
    <t>דולר(לקבל)- לאומי</t>
  </si>
  <si>
    <t>דולר(לשלם)- לאומי</t>
  </si>
  <si>
    <t>יורו- לאומי</t>
  </si>
  <si>
    <t>20003- 10- לאומי</t>
  </si>
  <si>
    <t>יורו(לקבל)- לאומי</t>
  </si>
  <si>
    <t>יורו(לשלם)- לאומי</t>
  </si>
  <si>
    <t>ין יפני- לאומי</t>
  </si>
  <si>
    <t>80031- 10-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</si>
  <si>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</si>
  <si>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</si>
  <si>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</si>
  <si>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</si>
  <si>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</si>
  <si>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</si>
  <si>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</si>
  <si>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</si>
  <si>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</si>
  <si>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</si>
  <si>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</si>
  <si>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ממשל צמודה 0545- גליל</t>
  </si>
  <si>
    <t>1134865</t>
  </si>
  <si>
    <t>RF</t>
  </si>
  <si>
    <t>28/10/19</t>
  </si>
  <si>
    <t>סה"כ לא צמודות</t>
  </si>
  <si>
    <t>סה"כ מלווה קצר מועד</t>
  </si>
  <si>
    <t>מ.ק.מ. 1020- בנק ישראל- מק"מ</t>
  </si>
  <si>
    <t>8201022</t>
  </si>
  <si>
    <t>27/02/20</t>
  </si>
  <si>
    <t>מלווה קצר מועד 111- בנק ישראל- מק"מ</t>
  </si>
  <si>
    <t>8210114</t>
  </si>
  <si>
    <t>09/01/20</t>
  </si>
  <si>
    <t>מלווה קצר מועד 1210- בנק ישראל- מק"מ</t>
  </si>
  <si>
    <t>8201212</t>
  </si>
  <si>
    <t>04/12/19</t>
  </si>
  <si>
    <t>מלווה קצר מועד 211- בנק ישראל- מק"מ</t>
  </si>
  <si>
    <t>8210213</t>
  </si>
  <si>
    <t>04/02/20</t>
  </si>
  <si>
    <t>מלווה קצר מועד 511- בנק ישראל- מק"מ</t>
  </si>
  <si>
    <t>8210510</t>
  </si>
  <si>
    <t>05/05/20</t>
  </si>
  <si>
    <t>מלווה קצר מועד 720- בנק ישראל- מק"מ</t>
  </si>
  <si>
    <t>8200727</t>
  </si>
  <si>
    <t>02/07/19</t>
  </si>
  <si>
    <t>מלווה קצר מועד 810- בנק ישראל- מק"מ</t>
  </si>
  <si>
    <t>8200818</t>
  </si>
  <si>
    <t>06/08/19</t>
  </si>
  <si>
    <t>מלווה קצר מועד 910- בנק ישראל- מק"מ</t>
  </si>
  <si>
    <t>8200917</t>
  </si>
  <si>
    <t>03/09/19</t>
  </si>
  <si>
    <t>סה"כ שחר</t>
  </si>
  <si>
    <t>ממשל שקלית 0121- שחר</t>
  </si>
  <si>
    <t>1142223</t>
  </si>
  <si>
    <t>18/04/19</t>
  </si>
  <si>
    <t>ממשל שקלית 0122- שחר</t>
  </si>
  <si>
    <t>1123272</t>
  </si>
  <si>
    <t>05/02/20</t>
  </si>
  <si>
    <t>ממשל שקלית 0347- שחר</t>
  </si>
  <si>
    <t>1140193</t>
  </si>
  <si>
    <t>04/12/17</t>
  </si>
  <si>
    <t>ממשל שקלית 0825- שחר</t>
  </si>
  <si>
    <t>1135557</t>
  </si>
  <si>
    <t>13/02/17</t>
  </si>
  <si>
    <t>ממשל שקלית 421- שחר</t>
  </si>
  <si>
    <t>1138130</t>
  </si>
  <si>
    <t>20/06/19</t>
  </si>
  <si>
    <t>ממשלתית שקלית 0.75% 07/22- שחר</t>
  </si>
  <si>
    <t>1158104</t>
  </si>
  <si>
    <t>18/05/20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</si>
  <si>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</si>
  <si>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</si>
  <si>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</si>
  <si>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</si>
  <si>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</si>
  <si>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</si>
  <si>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</si>
  <si>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</si>
  <si>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</si>
  <si>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</si>
  <si>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</si>
  <si>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</si>
  <si>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מז  הנפק    46 1.22% 9/2027- מזרחי טפחות חברה להנפקות בע"מ</t>
  </si>
  <si>
    <t>2310225</t>
  </si>
  <si>
    <t>520032046</t>
  </si>
  <si>
    <t>בנקים</t>
  </si>
  <si>
    <t>30/06/20</t>
  </si>
  <si>
    <t>מז טפ הנפק 52- מזרחי טפחות חברה להנפקות בע"מ</t>
  </si>
  <si>
    <t>2310381</t>
  </si>
  <si>
    <t>בי קום אגח ג- בי קומיוניקיישנס בע"מ לשעבר סמייל 012</t>
  </si>
  <si>
    <t>1139203</t>
  </si>
  <si>
    <t>512832742</t>
  </si>
  <si>
    <t>Caa2.il</t>
  </si>
  <si>
    <t>26/03/19</t>
  </si>
  <si>
    <t>בי קומיונק אגח ד- בי קומיוניקיישנס בע"מ לשעבר סמייל 012</t>
  </si>
  <si>
    <t>1161298</t>
  </si>
  <si>
    <t>לא מדורג</t>
  </si>
  <si>
    <t>02/12/19</t>
  </si>
  <si>
    <t>תמר פטרו אגח ב- תמר פטרוליום בעמ</t>
  </si>
  <si>
    <t>1143593</t>
  </si>
  <si>
    <t>515334662</t>
  </si>
  <si>
    <t>חיפושי נפט וגז</t>
  </si>
  <si>
    <t>A1.il</t>
  </si>
  <si>
    <t>30/01/20</t>
  </si>
  <si>
    <t>תמר פטרוליום אגח א- תמר פטרוליום בעמ</t>
  </si>
  <si>
    <t>1141332</t>
  </si>
  <si>
    <t>03/08/17</t>
  </si>
  <si>
    <t>סה"כ אחר</t>
  </si>
  <si>
    <t>Bac 2.015 13/02/26- Bank of America</t>
  </si>
  <si>
    <t>US06051GHY89</t>
  </si>
  <si>
    <t>בלומברג</t>
  </si>
  <si>
    <t>10043</t>
  </si>
  <si>
    <t>Banks</t>
  </si>
  <si>
    <t>A-</t>
  </si>
  <si>
    <t>S&amp;P</t>
  </si>
  <si>
    <t>12/06/20</t>
  </si>
  <si>
    <t>Bac 3.093 10/01/25- Bank of America</t>
  </si>
  <si>
    <t>US06051GGT04</t>
  </si>
  <si>
    <t>06/02/20</t>
  </si>
  <si>
    <t>BAC 3.419 12/20/28- Bank of America</t>
  </si>
  <si>
    <t>US06051GHD43</t>
  </si>
  <si>
    <t>28/05/18</t>
  </si>
  <si>
    <t>Bac 3.458 15/03/25- Bank of America</t>
  </si>
  <si>
    <t>US06051GHR39</t>
  </si>
  <si>
    <t>04/04/19</t>
  </si>
  <si>
    <t>BAC 4% 04/01/24- Bank of America</t>
  </si>
  <si>
    <t>US06051GFF19</t>
  </si>
  <si>
    <t>07/06/18</t>
  </si>
  <si>
    <t>Bac 4.125  01/24- Bank of America</t>
  </si>
  <si>
    <t>US06051GFB05</t>
  </si>
  <si>
    <t>31/01/18</t>
  </si>
  <si>
    <t>JP Morgan chase 2.083 04/26- JP MORGAN</t>
  </si>
  <si>
    <t>US46647PBK12</t>
  </si>
  <si>
    <t>10232</t>
  </si>
  <si>
    <t>Jpm 2.301 15/10/25- JP MORGAN</t>
  </si>
  <si>
    <t>US46647PBF27</t>
  </si>
  <si>
    <t>20/02/20</t>
  </si>
  <si>
    <t>Jpm 3.207% 01/04/2023- JP MORGAN</t>
  </si>
  <si>
    <t>US46647PBB13</t>
  </si>
  <si>
    <t>02/05/19</t>
  </si>
  <si>
    <t>JPM 3.3 04/01/26- JP MORGAN</t>
  </si>
  <si>
    <t>US46625HQW33</t>
  </si>
  <si>
    <t>JPM 3.9 07/15/25- JP MORGAN</t>
  </si>
  <si>
    <t>US46625HMN79</t>
  </si>
  <si>
    <t>14/08/17</t>
  </si>
  <si>
    <t>Nvda 2.85 01/04/2030- NVIDIA CORP</t>
  </si>
  <si>
    <t>US67066GAF19</t>
  </si>
  <si>
    <t>10322</t>
  </si>
  <si>
    <t>Semiconductors &amp; Semiconductor Equipment</t>
  </si>
  <si>
    <t>27/03/20</t>
  </si>
  <si>
    <t>Wfc 2.164 02/11/26- WELLS FARGO COMPANY</t>
  </si>
  <si>
    <t>US95000U2K82</t>
  </si>
  <si>
    <t>10486</t>
  </si>
  <si>
    <t>Wfc 2.188 30/04/26- WELLS FARGO COMPANY</t>
  </si>
  <si>
    <t>US95000U2N22</t>
  </si>
  <si>
    <t>Diversified Financials</t>
  </si>
  <si>
    <t>WFC 3 04/22/26- WELLS FARGO COMPANY</t>
  </si>
  <si>
    <t>US949746RW34</t>
  </si>
  <si>
    <t>WFC 3.55 09/29/25- WELLS FARGO COMPANY</t>
  </si>
  <si>
    <t>US94974BGP94</t>
  </si>
  <si>
    <t>Wfc 3.75% 24/01/2024- WELLS FARGO COMPANY</t>
  </si>
  <si>
    <t>US95000U2C66</t>
  </si>
  <si>
    <t>Abibb 4.75 23/01/29- Anheuser Busch</t>
  </si>
  <si>
    <t>us035240aq30</t>
  </si>
  <si>
    <t>10023</t>
  </si>
  <si>
    <t>Food, Beverage &amp; Tobacco</t>
  </si>
  <si>
    <t>BBB+</t>
  </si>
  <si>
    <t>14/01/19</t>
  </si>
  <si>
    <t>C 3.106 08/04/2026- CITIGROUP INC</t>
  </si>
  <si>
    <t>US172967MQ12</t>
  </si>
  <si>
    <t>10083</t>
  </si>
  <si>
    <t>C 3.4 05/01/26- CITIGROUP INC</t>
  </si>
  <si>
    <t>US172967KN09</t>
  </si>
  <si>
    <t>C 3.7 12/01/2026- CITIGROUP INC</t>
  </si>
  <si>
    <t>US172967KG57</t>
  </si>
  <si>
    <t>Citigroup 3.352 24/04/25- CITIGROUP INC</t>
  </si>
  <si>
    <t>US172967MF56</t>
  </si>
  <si>
    <t>17/04/19</t>
  </si>
  <si>
    <t>Well 3.1 15/01/2030- Welltower Inc</t>
  </si>
  <si>
    <t>US95040QAJ31</t>
  </si>
  <si>
    <t>13138</t>
  </si>
  <si>
    <t>Real Estate</t>
  </si>
  <si>
    <t>12/08/19</t>
  </si>
  <si>
    <t>Wplau 4.5% 04/03/29- WOODSIDE FINANCE LTD</t>
  </si>
  <si>
    <t>USQ98229AN94</t>
  </si>
  <si>
    <t>13112</t>
  </si>
  <si>
    <t>Energy</t>
  </si>
  <si>
    <t>27/02/19</t>
  </si>
  <si>
    <t>Ndaq 1.75 28/03/2029- NASDAQ OMX GROUP</t>
  </si>
  <si>
    <t>XS1843442622</t>
  </si>
  <si>
    <t>11027</t>
  </si>
  <si>
    <t>BBB</t>
  </si>
  <si>
    <t>Swk 4 15/03/2060 CORP- Stanley black &amp; decker i</t>
  </si>
  <si>
    <t>US854502AM31</t>
  </si>
  <si>
    <t>12716</t>
  </si>
  <si>
    <t>Capital Goods</t>
  </si>
  <si>
    <t>Baa2</t>
  </si>
  <si>
    <t>Moodys</t>
  </si>
  <si>
    <t>Whr 4.75% 26/02/29- WHIRLPOOL CORP</t>
  </si>
  <si>
    <t>US963320AW61</t>
  </si>
  <si>
    <t>10623</t>
  </si>
  <si>
    <t>Consumer Durables &amp; Apparel</t>
  </si>
  <si>
    <t>14/04/19</t>
  </si>
  <si>
    <t>ARCC 3.25 07/15/25- Ares  LIII CLO Ltd</t>
  </si>
  <si>
    <t>US04010LAY92</t>
  </si>
  <si>
    <t>13119</t>
  </si>
  <si>
    <t>BBB-</t>
  </si>
  <si>
    <t>Fsk 4.125 01/02/2025- FS KKR CAPITAL CORP</t>
  </si>
  <si>
    <t>US302635AE72</t>
  </si>
  <si>
    <t>11309</t>
  </si>
  <si>
    <t>Baa3</t>
  </si>
  <si>
    <t>17/11/19</t>
  </si>
  <si>
    <t>Fsk 4.625 15/07/2024- FS KKR CAPITAL CORP</t>
  </si>
  <si>
    <t>US302635AD99</t>
  </si>
  <si>
    <t>09/07/19</t>
  </si>
  <si>
    <t>Gsbd 3.75% 10/02/25- goldman sachs</t>
  </si>
  <si>
    <t>US38147UAC18</t>
  </si>
  <si>
    <t>12657</t>
  </si>
  <si>
    <t>09/02/20</t>
  </si>
  <si>
    <t>Owlrck 3.75 22/07/25- OWL ROCK CAPITAL CORP</t>
  </si>
  <si>
    <t>US69121KAC80</t>
  </si>
  <si>
    <t>13156</t>
  </si>
  <si>
    <t>15/01/20</t>
  </si>
  <si>
    <t>TSLX 3.875 11/01/24- TPG Specialty Lending In</t>
  </si>
  <si>
    <t>US87265KAF93</t>
  </si>
  <si>
    <t>13159</t>
  </si>
  <si>
    <t>Vw 2.7% Perp- Volkswagen intl fin</t>
  </si>
  <si>
    <t>XS1629658755</t>
  </si>
  <si>
    <t>10774</t>
  </si>
  <si>
    <t>Automobiles &amp; Components</t>
  </si>
  <si>
    <t>28/08/19</t>
  </si>
  <si>
    <t>Vw 3.375 perp- Volkswagen intl fin</t>
  </si>
  <si>
    <t>xs1799938995</t>
  </si>
  <si>
    <t>10/06/20</t>
  </si>
  <si>
    <t>VW 3.75% 24/03/49- Volkswagen intl fin</t>
  </si>
  <si>
    <t>XS1048428012</t>
  </si>
  <si>
    <t>Aesgen 5.5 05/14/27- EMERSON ELECTRIC</t>
  </si>
  <si>
    <t>USP3713CAB48</t>
  </si>
  <si>
    <t>10134</t>
  </si>
  <si>
    <t>Ba1</t>
  </si>
  <si>
    <t>31/10/19</t>
  </si>
  <si>
    <t>Bayer 3.75% 01/07/74- Bayer AG</t>
  </si>
  <si>
    <t>DE000A11QR73</t>
  </si>
  <si>
    <t>12075</t>
  </si>
  <si>
    <t>Pharmaceuticals &amp; Biotechnology</t>
  </si>
  <si>
    <t>BB+</t>
  </si>
  <si>
    <t>Ciellbz 3.75% 16/11/2022- Cielo sa</t>
  </si>
  <si>
    <t>USU1714UAA35</t>
  </si>
  <si>
    <t>12830</t>
  </si>
  <si>
    <t>Commercial &amp; Professional Services</t>
  </si>
  <si>
    <t>30/06/19</t>
  </si>
  <si>
    <t>Info 4.25 01/05/29- IHS MARKIT LTD</t>
  </si>
  <si>
    <t>US44962LAJ61</t>
  </si>
  <si>
    <t>13142</t>
  </si>
  <si>
    <t>29/08/19</t>
  </si>
  <si>
    <t>Sabra Health Captl 3.9% 10/2029- Sabra Health Care LP</t>
  </si>
  <si>
    <t>US78572XAG60</t>
  </si>
  <si>
    <t>13148</t>
  </si>
  <si>
    <t>Health Care Equipment &amp; Services</t>
  </si>
  <si>
    <t>26/09/19</t>
  </si>
  <si>
    <t>SBRA 5 1/8 08/15/26- Sabra Health Care LP</t>
  </si>
  <si>
    <t>US14162VAB27</t>
  </si>
  <si>
    <t>23/01/20</t>
  </si>
  <si>
    <t>Pemex 4.5 01/26- PETROLEOS MEXICANOS</t>
  </si>
  <si>
    <t>US71654QBW15</t>
  </si>
  <si>
    <t>12345</t>
  </si>
  <si>
    <t>Ba2</t>
  </si>
  <si>
    <t>Pemex 4.75% 02/26/29- PETROLEOS MEXICANOS</t>
  </si>
  <si>
    <t>XS1824424706</t>
  </si>
  <si>
    <t>19/12/18</t>
  </si>
  <si>
    <t>Pemex 5.95 28/01/2031- PETROLEOS MEXICANOS</t>
  </si>
  <si>
    <t>USP78625EA73</t>
  </si>
  <si>
    <t>13162</t>
  </si>
  <si>
    <t>Pemex 6.84 23/01/2030- PETROLEOS MEXICANOS</t>
  </si>
  <si>
    <t>USP78625DX85</t>
  </si>
  <si>
    <t>13/01/20</t>
  </si>
  <si>
    <t>Brfsbz 4.75% 22/05/2024- BRF-BRASIL FOODS SA-ADR</t>
  </si>
  <si>
    <t>USP1905CAE05</t>
  </si>
  <si>
    <t>10889</t>
  </si>
  <si>
    <t>BB-</t>
  </si>
  <si>
    <t>סה"כ תל אביב 35</t>
  </si>
  <si>
    <t>פועלים- בנק הפועלים בע"מ</t>
  </si>
  <si>
    <t>662577</t>
  </si>
  <si>
    <t>520000118</t>
  </si>
  <si>
    <t>לאומי- בנק לאומי לישראל בע"מ</t>
  </si>
  <si>
    <t>604611</t>
  </si>
  <si>
    <t>520018078</t>
  </si>
  <si>
    <t>בינלאומי 5- הבנק הבינלאומי הראשון לישראל בע"מ</t>
  </si>
  <si>
    <t>593038</t>
  </si>
  <si>
    <t>520029083</t>
  </si>
  <si>
    <t>שופרסל- שופר-סל בע"מ</t>
  </si>
  <si>
    <t>777037</t>
  </si>
  <si>
    <t>520022732</t>
  </si>
  <si>
    <t>מסחר</t>
  </si>
  <si>
    <t>שפיר- שפיר הנדסה ותעשיה בע"מ</t>
  </si>
  <si>
    <t>1133875</t>
  </si>
  <si>
    <t>514892801</t>
  </si>
  <si>
    <t>מתכת ומוצרי בניה</t>
  </si>
  <si>
    <t>אלוני חץ- אלוני-חץ נכסים והשקעות בע"מ</t>
  </si>
  <si>
    <t>390013</t>
  </si>
  <si>
    <t>520038506</t>
  </si>
  <si>
    <t>נדל"ן מניב בישראל</t>
  </si>
  <si>
    <t>אמות- אמות השקעות בע"מ</t>
  </si>
  <si>
    <t>1097278</t>
  </si>
  <si>
    <t>520026683</t>
  </si>
  <si>
    <t>סה"כ תל אביב 90</t>
  </si>
  <si>
    <t>דלק רכב- דלק מערכות רכב בע"מ</t>
  </si>
  <si>
    <t>829010</t>
  </si>
  <si>
    <t>520033291</t>
  </si>
  <si>
    <t>אינרום- אינרום תעשיות בנייה בע"מ</t>
  </si>
  <si>
    <t>1132356</t>
  </si>
  <si>
    <t>515001659</t>
  </si>
  <si>
    <t>גב ים- חברת גב-ים לקרקעות בע"מ</t>
  </si>
  <si>
    <t>759019</t>
  </si>
  <si>
    <t>520001736</t>
  </si>
  <si>
    <t>חילן טק- חילן טק בע"מ</t>
  </si>
  <si>
    <t>1084698</t>
  </si>
  <si>
    <t>520039942</t>
  </si>
  <si>
    <t>שירותי מידע</t>
  </si>
  <si>
    <t>ישראכרט- ישראכרט בע"מ</t>
  </si>
  <si>
    <t>1157403</t>
  </si>
  <si>
    <t>510706153</t>
  </si>
  <si>
    <t>נאוי- קבוצת האחים נאוי בע"מ לשעבר גולדן אקוויטי</t>
  </si>
  <si>
    <t>208017</t>
  </si>
  <si>
    <t>520036070</t>
  </si>
  <si>
    <t>סה"כ מניות היתר</t>
  </si>
  <si>
    <t>קדימהסטם- קדימהסטם בע"מ</t>
  </si>
  <si>
    <t>1128461</t>
  </si>
  <si>
    <t>514192558</t>
  </si>
  <si>
    <t>ביוטכנולוגיה</t>
  </si>
  <si>
    <t>תמר פטרוליום- תמר פטרוליום בעמ</t>
  </si>
  <si>
    <t>1141357</t>
  </si>
  <si>
    <t>סנו- סנו-מפעלי ברונוס בע"מ</t>
  </si>
  <si>
    <t>813014</t>
  </si>
  <si>
    <t>520032988</t>
  </si>
  <si>
    <t>כימיה, גומי ופלסטיק</t>
  </si>
  <si>
    <t>וילאר- וילאר אינטרנשיונל בע"מ</t>
  </si>
  <si>
    <t>416016</t>
  </si>
  <si>
    <t>520038910</t>
  </si>
  <si>
    <t>אופל בלאנס- אופל בלאנס השקעות בע"מ</t>
  </si>
  <si>
    <t>1094986</t>
  </si>
  <si>
    <t>513734566</t>
  </si>
  <si>
    <t>סה"כ call 001 אופציות</t>
  </si>
  <si>
    <t>WIX.COM LTD- WIX ltd</t>
  </si>
  <si>
    <t>IL0011301780</t>
  </si>
  <si>
    <t>NASDAQ</t>
  </si>
  <si>
    <t>12913</t>
  </si>
  <si>
    <t>Software &amp; Services</t>
  </si>
  <si>
    <t>BN FP- DANONE</t>
  </si>
  <si>
    <t>FR0000120644</t>
  </si>
  <si>
    <t>11191</t>
  </si>
  <si>
    <t>Lgi homes- Lgi Homes inc</t>
  </si>
  <si>
    <t>US50187T1060</t>
  </si>
  <si>
    <t>13044</t>
  </si>
  <si>
    <t>Sony Corp- Sony Corporatin</t>
  </si>
  <si>
    <t>JP3435000009</t>
  </si>
  <si>
    <t>TSE</t>
  </si>
  <si>
    <t>12158</t>
  </si>
  <si>
    <t>Blackrock Inc- BLACKROCK GLOBAL FUNDS</t>
  </si>
  <si>
    <t>US09247X1019</t>
  </si>
  <si>
    <t>NYSE</t>
  </si>
  <si>
    <t>26017</t>
  </si>
  <si>
    <t>Synchrony Financial- SYNCHRONY FINANC</t>
  </si>
  <si>
    <t>US87165B1035</t>
  </si>
  <si>
    <t>27618</t>
  </si>
  <si>
    <t>Mowi ASA- MOWI AS</t>
  </si>
  <si>
    <t>NO0003054108</t>
  </si>
  <si>
    <t>13113</t>
  </si>
  <si>
    <t>Nestle sa- NESTLE SA-REG</t>
  </si>
  <si>
    <t>CH0038863350</t>
  </si>
  <si>
    <t>SIX</t>
  </si>
  <si>
    <t>10790</t>
  </si>
  <si>
    <t>Centene Corporation- Centene Corporation</t>
  </si>
  <si>
    <t>US15135B1017</t>
  </si>
  <si>
    <t>13058</t>
  </si>
  <si>
    <t>Holdings plc 888- 888 Holdings plc</t>
  </si>
  <si>
    <t>GI000A0F6407</t>
  </si>
  <si>
    <t>LSE</t>
  </si>
  <si>
    <t>12083</t>
  </si>
  <si>
    <t>Hotels Restaurants &amp; Leisure</t>
  </si>
  <si>
    <t>Tencent holdings- Tencent holdings ltd</t>
  </si>
  <si>
    <t>KYG875721634</t>
  </si>
  <si>
    <t>HKSE</t>
  </si>
  <si>
    <t>11074</t>
  </si>
  <si>
    <t>Media</t>
  </si>
  <si>
    <t>Elxx PHARMA INC- Eloxx Pharmaceuticals Inc</t>
  </si>
  <si>
    <t>US29014R1032</t>
  </si>
  <si>
    <t>13074</t>
  </si>
  <si>
    <t>Atrium european real estaste- Atrium european real estaste</t>
  </si>
  <si>
    <t>JE00B3DCF752</t>
  </si>
  <si>
    <t>10702</t>
  </si>
  <si>
    <t>Grand City Properties- GRAND CITY PROPERTIES</t>
  </si>
  <si>
    <t>LU0775917882</t>
  </si>
  <si>
    <t>FWB</t>
  </si>
  <si>
    <t>11148</t>
  </si>
  <si>
    <t>Alibaba Group ho- ALIBABA COM LTD</t>
  </si>
  <si>
    <t>US01609W1027</t>
  </si>
  <si>
    <t>10825</t>
  </si>
  <si>
    <t>Retailing</t>
  </si>
  <si>
    <t>Taiwan Semiconductor Adr- TAIWAN Semiconductor</t>
  </si>
  <si>
    <t>US8740391003</t>
  </si>
  <si>
    <t>10409</t>
  </si>
  <si>
    <t>Fortinet Inc- Fortinet Inc</t>
  </si>
  <si>
    <t>US34959E1091</t>
  </si>
  <si>
    <t>13077</t>
  </si>
  <si>
    <t>Mastercard inc-cla- MASTERCARD INC</t>
  </si>
  <si>
    <t>US57636Q1040</t>
  </si>
  <si>
    <t>11106</t>
  </si>
  <si>
    <t>Open text corp- Open Text Corporation</t>
  </si>
  <si>
    <t>CA6837151068</t>
  </si>
  <si>
    <t>13152</t>
  </si>
  <si>
    <t>VISA inc-class a- VISA  Inc - CLASS  A</t>
  </si>
  <si>
    <t>US92826C8394</t>
  </si>
  <si>
    <t>11109</t>
  </si>
  <si>
    <t>Cisco  sys inc- CISCO SYS</t>
  </si>
  <si>
    <t>US17275R1023</t>
  </si>
  <si>
    <t>10082</t>
  </si>
  <si>
    <t>Technology Hardware &amp; Equipment</t>
  </si>
  <si>
    <t>Palo alto networks- Palo alto networks inc</t>
  </si>
  <si>
    <t>us6974351057</t>
  </si>
  <si>
    <t>12997</t>
  </si>
  <si>
    <t>Samsung electronics- Samsung Electronics co ltd</t>
  </si>
  <si>
    <t>US7960508882</t>
  </si>
  <si>
    <t>11111</t>
  </si>
  <si>
    <t>Deutsche Post Ag-Reg- DEUTCHE POST AG</t>
  </si>
  <si>
    <t>DE0005552004</t>
  </si>
  <si>
    <t>12215</t>
  </si>
  <si>
    <t>Transportation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</si>
  <si>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</si>
  <si>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</si>
  <si>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</si>
  <si>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</si>
  <si>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</si>
  <si>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</si>
  <si>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Ishares ftse xinhua a50 china- BlackRock Inc</t>
  </si>
  <si>
    <t>HK2823028546</t>
  </si>
  <si>
    <t>27796</t>
  </si>
  <si>
    <t>מניות</t>
  </si>
  <si>
    <t>Invesco QQQ  trust NAS1- Invesco</t>
  </si>
  <si>
    <t>US46090E1038</t>
  </si>
  <si>
    <t>21100</t>
  </si>
  <si>
    <t>FIN sel sector spdr- State Street Corp</t>
  </si>
  <si>
    <t>US81369Y6059</t>
  </si>
  <si>
    <t>22041</t>
  </si>
  <si>
    <t>Spdr s&amp;p 500 etf trust- State Street Corp</t>
  </si>
  <si>
    <t>US78462F1030</t>
  </si>
  <si>
    <t>סה"כ שמחקות מדדים אחרים</t>
  </si>
  <si>
    <t>Ishares iboxx bond- BlackRock Inc</t>
  </si>
  <si>
    <t>US4642872422</t>
  </si>
  <si>
    <t>אג"ח</t>
  </si>
  <si>
    <t>Ishares iboxx h/y corp- BlackRock Inc</t>
  </si>
  <si>
    <t>US4642885135</t>
  </si>
  <si>
    <t>סה"כ אג"ח ממשלתי</t>
  </si>
  <si>
    <t>סה"כ אגח קונצרני</t>
  </si>
  <si>
    <t>Angsana Bond Fund- Diamond Capital</t>
  </si>
  <si>
    <t>IE00BNN82M77</t>
  </si>
  <si>
    <t>10114</t>
  </si>
  <si>
    <t>$Gemway -Gemequity-S- Gemway</t>
  </si>
  <si>
    <t>FR0013246444</t>
  </si>
  <si>
    <t>12715</t>
  </si>
  <si>
    <t>Aberdeen-CN A SE-IA- Aberdeen Standard SICAV I</t>
  </si>
  <si>
    <t>LU1130125799</t>
  </si>
  <si>
    <t>13115</t>
  </si>
  <si>
    <t>Alger  Id- Alger SICAV - Alger Small Cap</t>
  </si>
  <si>
    <t>LU1687262870</t>
  </si>
  <si>
    <t>28173</t>
  </si>
  <si>
    <t>Arav-Spyg US-iua- Spyglass us growth fund ucits</t>
  </si>
  <si>
    <t>IE00BK6SB820</t>
  </si>
  <si>
    <t>13172</t>
  </si>
  <si>
    <t>Banor greater china bgclsju lx- BANOR SICAV</t>
  </si>
  <si>
    <t>LU1417208482</t>
  </si>
  <si>
    <t>13145</t>
  </si>
  <si>
    <t>Comgest Growth euro- COMGEST SA</t>
  </si>
  <si>
    <t>ie00bhwqnn83</t>
  </si>
  <si>
    <t>27435</t>
  </si>
  <si>
    <t>Edg-US L G-I$D- Edgewood L select</t>
  </si>
  <si>
    <t>LU0952587862</t>
  </si>
  <si>
    <t>13050</t>
  </si>
  <si>
    <t>Hbm Healthcare- HBM Healthcare Investment ag</t>
  </si>
  <si>
    <t>CH0012627250</t>
  </si>
  <si>
    <t>13052</t>
  </si>
  <si>
    <t>Invesco-GR CH E-SA- Invesco</t>
  </si>
  <si>
    <t>LU1549405709</t>
  </si>
  <si>
    <t>KOT-IND MID-J- Kotak</t>
  </si>
  <si>
    <t>LU0675383409</t>
  </si>
  <si>
    <t>12688</t>
  </si>
  <si>
    <t>Sisf-GRT CHI-IZ- Schroders PLC</t>
  </si>
  <si>
    <t>LU1953148969</t>
  </si>
  <si>
    <t>28066</t>
  </si>
  <si>
    <t>Trig -Nw EUROP-AEUR- Trigon New Europe Fund</t>
  </si>
  <si>
    <t>LU1687402393</t>
  </si>
  <si>
    <t>13146</t>
  </si>
  <si>
    <t>Ubs china UBCUIBA- UBS GROUP FUNDING SWITZE</t>
  </si>
  <si>
    <t>LU1751696524</t>
  </si>
  <si>
    <t>27640</t>
  </si>
  <si>
    <t>UTI INDIAN DYN EQTY USD INST- UTI INTERNATIONAL SINGAPORE</t>
  </si>
  <si>
    <t>IE00BYPC7R45</t>
  </si>
  <si>
    <t>11305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</si>
  <si>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</si>
  <si>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</si>
  <si>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</si>
  <si>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</si>
  <si>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</si>
  <si>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BA C140 18/09/20- BOEING CO</t>
  </si>
  <si>
    <t>70208590</t>
  </si>
  <si>
    <t>BA C190 18/09/20- BOEING CO</t>
  </si>
  <si>
    <t>70393616</t>
  </si>
  <si>
    <t>BA P190 18/09/20- BOEING CO</t>
  </si>
  <si>
    <t>70532080</t>
  </si>
  <si>
    <t>סה"כ מטבע</t>
  </si>
  <si>
    <t>סה"כ סחורות</t>
  </si>
  <si>
    <t>ESU0C3050- חוזים עתידיים בחול</t>
  </si>
  <si>
    <t>70121447</t>
  </si>
  <si>
    <t>Other</t>
  </si>
  <si>
    <t>ESU0C3200- חוזים עתידיים בחול</t>
  </si>
  <si>
    <t>70443189</t>
  </si>
  <si>
    <t>ESU0P2700- חוזים עתידיים בחול</t>
  </si>
  <si>
    <t>70122312</t>
  </si>
  <si>
    <t>ESU0P2900- חוזים עתידיים בחול</t>
  </si>
  <si>
    <t>70432117</t>
  </si>
  <si>
    <t>ESZ0C3300- חוזים עתידיים בחול</t>
  </si>
  <si>
    <t>70617980</t>
  </si>
  <si>
    <t>ESZ0C3500- חוזים עתידיים בחול</t>
  </si>
  <si>
    <t>70237268</t>
  </si>
  <si>
    <t>ESZ0P2700- חוזים עתידיים בחול</t>
  </si>
  <si>
    <t>70616545</t>
  </si>
  <si>
    <t>ESZ0P2900- חוזים עתידיים בחול</t>
  </si>
  <si>
    <t>70236799</t>
  </si>
  <si>
    <t>SCV0C3200- חוזים עתידיים בחול</t>
  </si>
  <si>
    <t>70468368</t>
  </si>
  <si>
    <t>SCV0C3260- חוזים עתידיים בחול</t>
  </si>
  <si>
    <t>70468392</t>
  </si>
  <si>
    <t>SCV0P2800- חוזים עתידיים בחול</t>
  </si>
  <si>
    <t>70468335</t>
  </si>
  <si>
    <t>CCK1- חוזים עתידיים בחול</t>
  </si>
  <si>
    <t>70574694</t>
  </si>
  <si>
    <t>CCN1- חוזים עתידיים בחול</t>
  </si>
  <si>
    <t>70576475</t>
  </si>
  <si>
    <t>ESU0_s&amp;p mini  fut Sep2020- חוזים עתידיים בחול</t>
  </si>
  <si>
    <t>70532106</t>
  </si>
  <si>
    <t>NQU0_nasdaq100 mini fut Sep20- חוזים עתידיים בחול</t>
  </si>
  <si>
    <t>70506357</t>
  </si>
  <si>
    <t>S K1- חוזים עתידיים בחול</t>
  </si>
  <si>
    <t>70287610</t>
  </si>
  <si>
    <t>S N1- חוזים עתידיים בחול</t>
  </si>
  <si>
    <t>70339056</t>
  </si>
  <si>
    <t>TYU0- חוזים עתידיים בחול</t>
  </si>
  <si>
    <t>70276282</t>
  </si>
  <si>
    <t>USU0- חוזים עתידיים בחול</t>
  </si>
  <si>
    <t>70128483</t>
  </si>
  <si>
    <t>W H1- חוזים עתידיים בחול</t>
  </si>
  <si>
    <t>70576756</t>
  </si>
  <si>
    <t>W K1- חוזים עתידיים בחול</t>
  </si>
  <si>
    <t>70576780</t>
  </si>
  <si>
    <t>W N1- חוזים עתידיים בחול</t>
  </si>
  <si>
    <t>70577481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</si>
  <si>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</si>
  <si>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</si>
  <si>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</si>
  <si>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</si>
  <si>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</si>
  <si>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</si>
  <si>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</si>
  <si>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</si>
  <si>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</si>
  <si>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</si>
  <si>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</si>
  <si>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ערד 8836- ערד אגח ממשלתי מיועדות</t>
  </si>
  <si>
    <t>71123079</t>
  </si>
  <si>
    <t>01/03/16</t>
  </si>
  <si>
    <t>ערד 8837- ערד אגח ממשלתי מיועדות</t>
  </si>
  <si>
    <t>71123129</t>
  </si>
  <si>
    <t>01/04/16</t>
  </si>
  <si>
    <t>ערד 8838- ערד אגח ממשלתי מיועדות</t>
  </si>
  <si>
    <t>71123293</t>
  </si>
  <si>
    <t>01/05/16</t>
  </si>
  <si>
    <t>ערד 8839- ערד אגח ממשלתי מיועדות</t>
  </si>
  <si>
    <t>71123301</t>
  </si>
  <si>
    <t>01/06/16</t>
  </si>
  <si>
    <t>ערד 8840- ערד אגח ממשלתי מיועדות</t>
  </si>
  <si>
    <t>71123350</t>
  </si>
  <si>
    <t>01/07/16</t>
  </si>
  <si>
    <t>ערד 8841- ערד אגח ממשלתי מיועדות</t>
  </si>
  <si>
    <t>71123368</t>
  </si>
  <si>
    <t>01/08/16</t>
  </si>
  <si>
    <t>ערד 8842- ערד אגח ממשלתי מיועדות</t>
  </si>
  <si>
    <t>71123434</t>
  </si>
  <si>
    <t>01/09/16</t>
  </si>
  <si>
    <t>ערד 8843- ערד אגח ממשלתי מיועדות</t>
  </si>
  <si>
    <t>71123517</t>
  </si>
  <si>
    <t>02/10/16</t>
  </si>
  <si>
    <t>ערד 8844- ערד אגח ממשלתי מיועדות</t>
  </si>
  <si>
    <t>71123525</t>
  </si>
  <si>
    <t>01/11/16</t>
  </si>
  <si>
    <t>ערד 8845- ערד אגח ממשלתי מיועדות</t>
  </si>
  <si>
    <t>71123533</t>
  </si>
  <si>
    <t>01/12/16</t>
  </si>
  <si>
    <t>ערד 8846- ערד אגח ממשלתי מיועדות</t>
  </si>
  <si>
    <t>71123616</t>
  </si>
  <si>
    <t>01/01/17</t>
  </si>
  <si>
    <t>ערד 8847- ערד אגח ממשלתי מיועדות</t>
  </si>
  <si>
    <t>71123665</t>
  </si>
  <si>
    <t>01/02/17</t>
  </si>
  <si>
    <t>ערד 8848- ערד אגח ממשלתי מיועדות</t>
  </si>
  <si>
    <t>71123673</t>
  </si>
  <si>
    <t>01/03/17</t>
  </si>
  <si>
    <t>ערד 8849- ערד אגח ממשלתי מיועדות</t>
  </si>
  <si>
    <t>71123731</t>
  </si>
  <si>
    <t>02/04/17</t>
  </si>
  <si>
    <t>ערד 8850- ערד אגח ממשלתי מיועדות</t>
  </si>
  <si>
    <t>71123749</t>
  </si>
  <si>
    <t>01/05/17</t>
  </si>
  <si>
    <t>ערד 8851- ערד אגח ממשלתי מיועדות</t>
  </si>
  <si>
    <t>71123772</t>
  </si>
  <si>
    <t>01/06/17</t>
  </si>
  <si>
    <t>ערד 8852- ערד אגח ממשלתי מיועדות</t>
  </si>
  <si>
    <t>71123921</t>
  </si>
  <si>
    <t>02/07/17</t>
  </si>
  <si>
    <t>ערד 8853- ערד אגח ממשלתי מיועדות</t>
  </si>
  <si>
    <t>71123939</t>
  </si>
  <si>
    <t>02/08/17</t>
  </si>
  <si>
    <t>ערד 8854- ערד אגח ממשלתי מיועדות</t>
  </si>
  <si>
    <t>71123947</t>
  </si>
  <si>
    <t>01/09/17</t>
  </si>
  <si>
    <t>ערד 8855- ערד אגח ממשלתי מיועדות</t>
  </si>
  <si>
    <t>71124093</t>
  </si>
  <si>
    <t>01/10/17</t>
  </si>
  <si>
    <t>ערד 8856- ערד אגח ממשלתי מיועדות</t>
  </si>
  <si>
    <t>71124119</t>
  </si>
  <si>
    <t>01/11/17</t>
  </si>
  <si>
    <t>ערד 8857- ערד אגח ממשלתי מיועדות</t>
  </si>
  <si>
    <t>71124127</t>
  </si>
  <si>
    <t>01/12/17</t>
  </si>
  <si>
    <t>ערד 8858- ערד אגח ממשלתי מיועדות</t>
  </si>
  <si>
    <t>71124267</t>
  </si>
  <si>
    <t>01/01/18</t>
  </si>
  <si>
    <t>ערד 8859- ערד אגח ממשלתי מיועדות</t>
  </si>
  <si>
    <t>71124325</t>
  </si>
  <si>
    <t>01/02/18</t>
  </si>
  <si>
    <t>ערד 8860- ערד אגח ממשלתי מיועדות</t>
  </si>
  <si>
    <t>71124358</t>
  </si>
  <si>
    <t>01/03/18</t>
  </si>
  <si>
    <t>ערד 8861- ערד אגח ממשלתי מיועדות</t>
  </si>
  <si>
    <t>71124432</t>
  </si>
  <si>
    <t>01/04/18</t>
  </si>
  <si>
    <t>ערד 8862- ערד אגח ממשלתי מיועדות</t>
  </si>
  <si>
    <t>71124473</t>
  </si>
  <si>
    <t>01/05/18</t>
  </si>
  <si>
    <t>ערד 8863- ערד אגח ממשלתי מיועדות</t>
  </si>
  <si>
    <t>71124499</t>
  </si>
  <si>
    <t>01/06/18</t>
  </si>
  <si>
    <t>ערד 8864- ערד אגח ממשלתי מיועדות</t>
  </si>
  <si>
    <t>71124556</t>
  </si>
  <si>
    <t>01/07/18</t>
  </si>
  <si>
    <t>ערד 8865- ערד אגח ממשלתי מיועדות</t>
  </si>
  <si>
    <t>71124580</t>
  </si>
  <si>
    <t>01/08/18</t>
  </si>
  <si>
    <t>ערד 8866- ערד אגח ממשלתי מיועדות</t>
  </si>
  <si>
    <t>71124630</t>
  </si>
  <si>
    <t>02/09/18</t>
  </si>
  <si>
    <t>ערד 8867- ערד אגח ממשלתי מיועדות</t>
  </si>
  <si>
    <t>71124648</t>
  </si>
  <si>
    <t>02/10/18</t>
  </si>
  <si>
    <t>ערד 8868- ערד אגח ממשלתי מיועדות</t>
  </si>
  <si>
    <t>71124689</t>
  </si>
  <si>
    <t>01/11/18</t>
  </si>
  <si>
    <t>ערד 8869- ערד אגח ממשלתי מיועדות</t>
  </si>
  <si>
    <t>71124697</t>
  </si>
  <si>
    <t>02/12/18</t>
  </si>
  <si>
    <t>ערד 8870- ערד אגח ממשלתי מיועדות</t>
  </si>
  <si>
    <t>71124796</t>
  </si>
  <si>
    <t>01/01/19</t>
  </si>
  <si>
    <t>ערד 8871- ערד אגח ממשלתי מיועדות</t>
  </si>
  <si>
    <t>71124945</t>
  </si>
  <si>
    <t>01/02/19</t>
  </si>
  <si>
    <t>ערד 8872- ערד אגח ממשלתי מיועדות</t>
  </si>
  <si>
    <t>71124986</t>
  </si>
  <si>
    <t>01/03/19</t>
  </si>
  <si>
    <t>ערד 8873- ערד אגח ממשלתי מיועדות</t>
  </si>
  <si>
    <t>71125108</t>
  </si>
  <si>
    <t>01/04/19</t>
  </si>
  <si>
    <t>ערד 8874- ערד אגח ממשלתי מיועדות</t>
  </si>
  <si>
    <t>71125132</t>
  </si>
  <si>
    <t>01/05/19</t>
  </si>
  <si>
    <t>ערד 8875- ערד אגח ממשלתי מיועדות</t>
  </si>
  <si>
    <t>71125231</t>
  </si>
  <si>
    <t>02/06/19</t>
  </si>
  <si>
    <t>ערד 8876- ערד אגח ממשלתי מיועדות</t>
  </si>
  <si>
    <t>71125272</t>
  </si>
  <si>
    <t>01/07/19</t>
  </si>
  <si>
    <t>ערד 8877- ערד אגח ממשלתי מיועדות</t>
  </si>
  <si>
    <t>71125314</t>
  </si>
  <si>
    <t>01/08/19</t>
  </si>
  <si>
    <t>ערד 8878- ערד אגח ממשלתי מיועדות</t>
  </si>
  <si>
    <t>71125348</t>
  </si>
  <si>
    <t>01/09/19</t>
  </si>
  <si>
    <t>ערד 8879- ערד אגח ממשלתי מיועדות</t>
  </si>
  <si>
    <t>71125389</t>
  </si>
  <si>
    <t>02/10/19</t>
  </si>
  <si>
    <t>ערד 8880- ערד אגח ממשלתי מיועדות</t>
  </si>
  <si>
    <t>71125405</t>
  </si>
  <si>
    <t>01/11/19</t>
  </si>
  <si>
    <t>ערד 8881- ערד אגח ממשלתי מיועדות</t>
  </si>
  <si>
    <t>71125421</t>
  </si>
  <si>
    <t>01/12/19</t>
  </si>
  <si>
    <t>ערד 8882- ערד אגח ממשלתי מיועדות</t>
  </si>
  <si>
    <t>71125454</t>
  </si>
  <si>
    <t>01/01/20</t>
  </si>
  <si>
    <t>ערד 8883- ערד אגח ממשלתי מיועדות</t>
  </si>
  <si>
    <t>71125488</t>
  </si>
  <si>
    <t>02/02/20</t>
  </si>
  <si>
    <t>ערד 8884- ערד אגח ממשלתי מיועדות</t>
  </si>
  <si>
    <t>71125512</t>
  </si>
  <si>
    <t>01/03/20</t>
  </si>
  <si>
    <t>ערד 8885- ערד אגח ממשלתי מיועדות</t>
  </si>
  <si>
    <t>71125603</t>
  </si>
  <si>
    <t>01/05/20</t>
  </si>
  <si>
    <t>ערד 8886- ערד אגח ממשלתי מיועדות</t>
  </si>
  <si>
    <t>71125660</t>
  </si>
  <si>
    <t>01/06/20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</si>
  <si>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</si>
  <si>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</si>
  <si>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</si>
  <si>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</si>
  <si>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</si>
  <si>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8 רמ- מקורות חברת מים בע"מ</t>
  </si>
  <si>
    <t>1124346</t>
  </si>
  <si>
    <t>520010869</t>
  </si>
  <si>
    <t>04/09/18</t>
  </si>
  <si>
    <t>מקס איט פיננסים אגח ג רמ- מקס איט פיננסים בע"מ לשעבר לאומי קארד</t>
  </si>
  <si>
    <t>1158799</t>
  </si>
  <si>
    <t>512905423</t>
  </si>
  <si>
    <t>ilAA-</t>
  </si>
  <si>
    <t>08/07/19</t>
  </si>
  <si>
    <t>אפריקה ישראל להשקעות בע"מ- אפריקה-ישראל להשקעות בע"מ</t>
  </si>
  <si>
    <t>29993627</t>
  </si>
  <si>
    <t>520005067</t>
  </si>
  <si>
    <t>בנייה</t>
  </si>
  <si>
    <t>Aurec Capital- Aurec Capital</t>
  </si>
  <si>
    <t>29993618</t>
  </si>
  <si>
    <t>28126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</si>
  <si>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</si>
  <si>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</si>
  <si>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</si>
  <si>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</si>
  <si>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</si>
  <si>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</si>
  <si>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</si>
  <si>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</si>
  <si>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</si>
  <si>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קדימהסטם אפ ה1- קדימהסטם בע"מ</t>
  </si>
  <si>
    <t>1165760</t>
  </si>
  <si>
    <t>27/04/20</t>
  </si>
  <si>
    <t>קדימהסטם אפ ה2- קדימהסטם בע"מ</t>
  </si>
  <si>
    <t>1165778</t>
  </si>
  <si>
    <t>אופציה לס יורו שקל P360 28/07/20- חוזים סחירים ואופציות בישראל</t>
  </si>
  <si>
    <t>29993653</t>
  </si>
  <si>
    <t>18/02/20</t>
  </si>
  <si>
    <t>אופציה לס יורו שקל P365 28/07/20- חוזים סחירים ואופציות בישראל</t>
  </si>
  <si>
    <t>29993654</t>
  </si>
  <si>
    <t>סה"כ מט"ח/מט"ח</t>
  </si>
  <si>
    <t>HYGUP 83.9- בנק לאומי לישראל בע"מ</t>
  </si>
  <si>
    <t>90009963</t>
  </si>
  <si>
    <t>07/04/20</t>
  </si>
  <si>
    <t>LQD UP 132.42- בנק לאומי לישראל בע"מ</t>
  </si>
  <si>
    <t>90009962</t>
  </si>
  <si>
    <t>FWD CCY\ILS 20190812 USD\ILS 3.4122800 20200805- בנק לאומי לישראל בע"מ</t>
  </si>
  <si>
    <t>90008974</t>
  </si>
  <si>
    <t>FWD CCY\ILS 20190812 USD\ILS 3.4225000 20200805- בנק לאומי לישראל בע"מ</t>
  </si>
  <si>
    <t>90008976</t>
  </si>
  <si>
    <t>FWD CCY\ILS 20190813 USD\ILS 3.4251000 20200805- בנק לאומי לישראל בע"מ</t>
  </si>
  <si>
    <t>90008983</t>
  </si>
  <si>
    <t>13/08/19</t>
  </si>
  <si>
    <t>FWD CCY\ILS 20190813 USD\ILS 3.4255000 20200805- בנק לאומי לישראל בע"מ</t>
  </si>
  <si>
    <t>90008985</t>
  </si>
  <si>
    <t>FWD CCY\ILS 20190816 USD\ILS 3.4736000 20200805- בנק לאומי לישראל בע"מ</t>
  </si>
  <si>
    <t>90009008</t>
  </si>
  <si>
    <t>16/08/19</t>
  </si>
  <si>
    <t>FWD CCY\ILS 20190819 USD\ILS 3.4781200 20200805- בנק לאומי לישראל בע"מ</t>
  </si>
  <si>
    <t>90009002</t>
  </si>
  <si>
    <t>19/08/19</t>
  </si>
  <si>
    <t>FWD CCY\ILS 20191022 USD\ILS 3.4849000 20200805- בנק לאומי לישראל בע"מ</t>
  </si>
  <si>
    <t>90009256</t>
  </si>
  <si>
    <t>22/10/19</t>
  </si>
  <si>
    <t>FWD CCY\ILS 20200130 USD\ILS 3.4237700 20200805- בנק לאומי לישראל בע"מ</t>
  </si>
  <si>
    <t>90009723</t>
  </si>
  <si>
    <t>FWD CCY\ILS 20200131 USD\ILS 3.4196500 20200805- בנק לאומי לישראל בע"מ</t>
  </si>
  <si>
    <t>90009733</t>
  </si>
  <si>
    <t>31/01/20</t>
  </si>
  <si>
    <t>FWD CCY\ILS 20200203 USD\ILS 3.4204000 20200805- בנק לאומי לישראל בע"מ</t>
  </si>
  <si>
    <t>90009734</t>
  </si>
  <si>
    <t>03/02/20</t>
  </si>
  <si>
    <t>FWD CCY\ILS 20200204 USD\ILS 3.4135100 20200805- בנק לאומי לישראל בע"מ</t>
  </si>
  <si>
    <t>90009754</t>
  </si>
  <si>
    <t>FWD CCY\ILS 20200204 USD\ILS 3.4143000 20200805- בנק לאומי לישראל בע"מ</t>
  </si>
  <si>
    <t>90009752</t>
  </si>
  <si>
    <t>FWD CCY\ILS 20200205 USD\ILS 3.4245000 20200805- בנק לאומי לישראל בע"מ</t>
  </si>
  <si>
    <t>90009770</t>
  </si>
  <si>
    <t>FWD CCY\ILS 20200206 SEK\ILS 0.3590000 20200805- בנק לאומי לישראל בע"מ</t>
  </si>
  <si>
    <t>90009783</t>
  </si>
  <si>
    <t>FWD CCY\ILS 20200323 SEK\ILS 0.3534000 20200805- בנק לאומי לישראל בע"מ</t>
  </si>
  <si>
    <t>90010048</t>
  </si>
  <si>
    <t>23/03/20</t>
  </si>
  <si>
    <t>FWD CCY\ILS 20200420 PLN\ILS 0.8563000 20200805- בנק לאומי לישראל בע"מ</t>
  </si>
  <si>
    <t>90010188</t>
  </si>
  <si>
    <t>20/04/20</t>
  </si>
  <si>
    <t>FWD CCY\ILS 20200427 EUR\ILS 3.8055000 20200716- בנק לאומי לישראל בע"מ</t>
  </si>
  <si>
    <t>90010230</t>
  </si>
  <si>
    <t>FWD CCY\ILS 20200504 EUR\ILS 3.8658000 20200707- בנק לאומי לישראל בע"מ</t>
  </si>
  <si>
    <t>90010250</t>
  </si>
  <si>
    <t>04/05/20</t>
  </si>
  <si>
    <t>FWD CCY\ILS 20200525 USD\ILS 3.5255000 20200709- בנק לאומי לישראל בע"מ</t>
  </si>
  <si>
    <t>90010374</t>
  </si>
  <si>
    <t>25/05/20</t>
  </si>
  <si>
    <t>FWD CCY\ILS 20200601 USD\ILS 3.5030000 20200805- בנק לאומי לישראל בע"מ</t>
  </si>
  <si>
    <t>90010402</t>
  </si>
  <si>
    <t>FWD CCY\ILS 20200615 USD\ILS 3.4844000 20200909- בנק לאומי לישראל בע"מ</t>
  </si>
  <si>
    <t>90010768</t>
  </si>
  <si>
    <t>15/06/20</t>
  </si>
  <si>
    <t>FWD CCY\ILS 20200617 EUR\ILS 3.8746000 20200716- בנק לאומי לישראל בע"מ</t>
  </si>
  <si>
    <t>90010787</t>
  </si>
  <si>
    <t>17/06/20</t>
  </si>
  <si>
    <t>FWD CCY\ILS 20200618 EUR\ILS 3.8720000 20200716- בנק לאומי לישראל בע"מ</t>
  </si>
  <si>
    <t>90010827</t>
  </si>
  <si>
    <t>18/06/20</t>
  </si>
  <si>
    <t>FWD CCY\ILS 20200622 EUR\ILS 3.8705000 20200812- בנק לאומי לישראל בע"מ</t>
  </si>
  <si>
    <t>90010840</t>
  </si>
  <si>
    <t>22/06/20</t>
  </si>
  <si>
    <t>FWD CCY\ILS 20200622 EUR\ILS 3.8715000 20200812- בנק לאומי לישראל בע"מ</t>
  </si>
  <si>
    <t>90010842</t>
  </si>
  <si>
    <t>FWD CCY\ILS 20200622 PLN\ILS 0.8683000 20200805- בנק לאומי לישראל בע"מ</t>
  </si>
  <si>
    <t>90010838</t>
  </si>
  <si>
    <t>004 20250831 ILS ILS TELBOR FLOAT FIXED 0 1.424- בנק לאומי לישראל בע"מ</t>
  </si>
  <si>
    <t>90004734</t>
  </si>
  <si>
    <t>004 20250831 ILS ILS TELBOR FLOAT FIXED 0 1.46- בנק לאומי לישראל בע"מ</t>
  </si>
  <si>
    <t>90004682</t>
  </si>
  <si>
    <t>25/07/17</t>
  </si>
  <si>
    <t>004 20250831 ILS ILS TELBOR FLOAT FIXED 0 1.53- בנק לאומי לישראל בע"מ</t>
  </si>
  <si>
    <t>90002818</t>
  </si>
  <si>
    <t>13/08/18</t>
  </si>
  <si>
    <t>004 20250831 ILS ILS TELBOR FLOAT FIXED 0 1.58- בנק לאומי לישראל בע"מ</t>
  </si>
  <si>
    <t>90004429</t>
  </si>
  <si>
    <t>21/06/17</t>
  </si>
  <si>
    <t>004 20250831 ILS ILS TELBOR FLOAT FIXED 0 1.655- בנק לאומי לישראל בע"מ</t>
  </si>
  <si>
    <t>90004235</t>
  </si>
  <si>
    <t>22/05/17</t>
  </si>
  <si>
    <t>004 20250831 ILS ILS TELBOR FLOAT FIXED 0 1.755- בנק לאומי לישראל בע"מ</t>
  </si>
  <si>
    <t>90004016</t>
  </si>
  <si>
    <t>24/04/17</t>
  </si>
  <si>
    <t>004 20250831 ILS ILS TELBOR FLOAT FIXED 0 1.84- בנק לאומי לישראל בע"מ</t>
  </si>
  <si>
    <t>90003549</t>
  </si>
  <si>
    <t>004 20250831 ILS ILS TELBOR FLOAT FIXED 0 1.87- בנק לאומי לישראל בע"מ</t>
  </si>
  <si>
    <t>90003581</t>
  </si>
  <si>
    <t>16/02/17</t>
  </si>
  <si>
    <t>004 20250831 ILS ILS TELBOR FLOAT FIXED 0 1.457- חוזים סחירים ואופציות בישראל</t>
  </si>
  <si>
    <t>90004616</t>
  </si>
  <si>
    <t>18/07/17</t>
  </si>
  <si>
    <t>004 20250831 ILS ILS TELBOR FLOAT FIXED 0 1.725- חוזים סחירים ואופציות בישראל</t>
  </si>
  <si>
    <t>90004112</t>
  </si>
  <si>
    <t>08/05/17</t>
  </si>
  <si>
    <t>004 20250831 ILS ILS TELBOR FLOAT FIXED 0 1.775- חוזים סחירים ואופציות בישראל</t>
  </si>
  <si>
    <t>90003922</t>
  </si>
  <si>
    <t>30/03/17</t>
  </si>
  <si>
    <t>004 20250831 ILS ILS TELBOR FLOAT FIXED 0 1.875- חוזים סחירים ואופציות בישראל</t>
  </si>
  <si>
    <t>90003784</t>
  </si>
  <si>
    <t>15/03/17</t>
  </si>
  <si>
    <t>Allp 2019-1X A MTG- Allegany Park CLO, Ltd.</t>
  </si>
  <si>
    <t>USG01793AA90</t>
  </si>
  <si>
    <t>אשראי</t>
  </si>
  <si>
    <t>AAA</t>
  </si>
  <si>
    <t>15/12/19</t>
  </si>
  <si>
    <t>Cgms 2012-4A A1RR- Carlyle Global Market Strategies</t>
  </si>
  <si>
    <t>US14309YBE32</t>
  </si>
  <si>
    <t>11/04/19</t>
  </si>
  <si>
    <t>Cgms 2019-4X A11 MT- Carlyle Global Market Strategies</t>
  </si>
  <si>
    <t>USG2006TAB55</t>
  </si>
  <si>
    <t>09/12/19</t>
  </si>
  <si>
    <t>Jtwn 2019-1X A1 MTG- Investcorp CLO -Jamestown CLO XII Ltd</t>
  </si>
  <si>
    <t>USG8231JAA37</t>
  </si>
  <si>
    <t>19/02/19</t>
  </si>
  <si>
    <t>Jtwn 2020-15X A MTG- Investcorp CLO -Jamestown CLO XII Ltd</t>
  </si>
  <si>
    <t>USG8231UAA81</t>
  </si>
  <si>
    <t>KKR 228A A MTGE- KKR CLO 28 LTD</t>
  </si>
  <si>
    <t>70291737</t>
  </si>
  <si>
    <t>24/03/20</t>
  </si>
  <si>
    <t>Magne 2019-23X A MT- Magnetite XXIII</t>
  </si>
  <si>
    <t>USG5800NAA12</t>
  </si>
  <si>
    <t>15/10/19</t>
  </si>
  <si>
    <t>OCT40 2019-1X A1 MT- Octagon Credit Investors</t>
  </si>
  <si>
    <t>USG6715GAA88</t>
  </si>
  <si>
    <t>18/02/19</t>
  </si>
  <si>
    <t>Tarus 2020-NL1X- TAURS CMBS</t>
  </si>
  <si>
    <t>XS2128006603</t>
  </si>
  <si>
    <t>03/03/20</t>
  </si>
  <si>
    <t>Ventr 2019-37X A1N- Venture clo ltd</t>
  </si>
  <si>
    <t>USG9403FAA15</t>
  </si>
  <si>
    <t>Aaa</t>
  </si>
  <si>
    <t>22/05/19</t>
  </si>
  <si>
    <t>Ventr 2020-39X A1 M- Venture clo ltd</t>
  </si>
  <si>
    <t>USG9421TAB73</t>
  </si>
  <si>
    <t>31/03/20</t>
  </si>
  <si>
    <t>Voya 2018 3x A1A- VOYA CLO LTD</t>
  </si>
  <si>
    <t>US92917KAA25</t>
  </si>
  <si>
    <t>08/11/18</t>
  </si>
  <si>
    <t>Ares 2019-53X B MTG- Ares  LIII CLO Ltd</t>
  </si>
  <si>
    <t>USG3333XAC68</t>
  </si>
  <si>
    <t>AA</t>
  </si>
  <si>
    <t>03/04/19</t>
  </si>
  <si>
    <t>Cgms 2019-4X AT MTG- Carlyle Global Market Strategies</t>
  </si>
  <si>
    <t>usg2006tad12</t>
  </si>
  <si>
    <t>BHMS 2018 ATLS-C- BHMS</t>
  </si>
  <si>
    <t>US05549GAJ04</t>
  </si>
  <si>
    <t>18/07/18</t>
  </si>
  <si>
    <t>BHMS 2018-ATLS D- BHMS</t>
  </si>
  <si>
    <t>US05549GAL59</t>
  </si>
  <si>
    <t>Niapk 2019-1X A MTG- Niagara Park CLO Ltd</t>
  </si>
  <si>
    <t>USG6682LAA64</t>
  </si>
  <si>
    <t>26/05/19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</si>
  <si>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</si>
  <si>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</si>
  <si>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</si>
  <si>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</si>
  <si>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</si>
  <si>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</si>
  <si>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</si>
  <si>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</si>
  <si>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</si>
  <si>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</si>
  <si>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</si>
  <si>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הלוואה 75  11/2019</t>
  </si>
  <si>
    <t>כן</t>
  </si>
  <si>
    <t>29993578</t>
  </si>
  <si>
    <t>10421</t>
  </si>
  <si>
    <t>18/11/19</t>
  </si>
  <si>
    <t>הלוואה 76  12/19</t>
  </si>
  <si>
    <t>29993601</t>
  </si>
  <si>
    <t>13154</t>
  </si>
  <si>
    <t>24/12/19</t>
  </si>
  <si>
    <t>29993772</t>
  </si>
  <si>
    <t>13173</t>
  </si>
  <si>
    <t>24/06/20</t>
  </si>
  <si>
    <t>29993773</t>
  </si>
  <si>
    <t>הלוואה 77 01/2020</t>
  </si>
  <si>
    <t>29993621</t>
  </si>
  <si>
    <t>13155</t>
  </si>
  <si>
    <t>הלוואה 81 02/2020</t>
  </si>
  <si>
    <t>29993646</t>
  </si>
  <si>
    <t>13161</t>
  </si>
  <si>
    <t>סה"כ נקוב במט"ח</t>
  </si>
  <si>
    <t>ביטחונות חוזים עתידיים במטבע 20001- בנק לאומי לישראל בע"מ</t>
  </si>
  <si>
    <t>88820001</t>
  </si>
  <si>
    <t>סה"כ צמודי מט"ח</t>
  </si>
  <si>
    <t>סה"כ מניב</t>
  </si>
  <si>
    <t>סה"כ לא מניב</t>
  </si>
  <si>
    <t>אלטשולר שחם גמל ופנסיה בע''מ</t>
  </si>
  <si>
    <t>אלטשולר שחם פנסיה מקיפה כהלכה</t>
  </si>
  <si>
    <t>אלוני חץ</t>
  </si>
  <si>
    <t>בנק דקסיה</t>
  </si>
  <si>
    <t>עסקים קטנים</t>
  </si>
  <si>
    <t>רובינשטייין</t>
  </si>
  <si>
    <t>AP_Partners</t>
  </si>
  <si>
    <t>AVANAN</t>
  </si>
  <si>
    <t>COPIA</t>
  </si>
  <si>
    <t>FIMI2</t>
  </si>
  <si>
    <t>FIMI5</t>
  </si>
  <si>
    <t>ISF</t>
  </si>
  <si>
    <t>KCPS</t>
  </si>
  <si>
    <t>KEDMA</t>
  </si>
  <si>
    <t>KI</t>
  </si>
  <si>
    <t>Klirmark1</t>
  </si>
  <si>
    <t>Klirmark2</t>
  </si>
  <si>
    <t>klirmark3</t>
  </si>
  <si>
    <t>LOOL</t>
  </si>
  <si>
    <t>MAGMA</t>
  </si>
  <si>
    <t>MUSTANG</t>
  </si>
  <si>
    <t>peregrine_fund_IV</t>
  </si>
  <si>
    <t>Pontifax_Medison</t>
  </si>
  <si>
    <t>PONTIFAX2</t>
  </si>
  <si>
    <t>PONTIFAX3</t>
  </si>
  <si>
    <t>PONTIFAX4</t>
  </si>
  <si>
    <t>PONTIFAX5</t>
  </si>
  <si>
    <t>SOMV</t>
  </si>
  <si>
    <t>STAGEONE2</t>
  </si>
  <si>
    <t>Stageone3</t>
  </si>
  <si>
    <t>TPY2</t>
  </si>
  <si>
    <t>VIOLA</t>
  </si>
  <si>
    <t>אביב2</t>
  </si>
  <si>
    <t>אוריגו</t>
  </si>
  <si>
    <t>גלילות_ANNEX</t>
  </si>
  <si>
    <t>גלילות1</t>
  </si>
  <si>
    <t>גלילות2</t>
  </si>
  <si>
    <t>גלילות3</t>
  </si>
  <si>
    <t>יסודות1</t>
  </si>
  <si>
    <t>יסודות2</t>
  </si>
  <si>
    <t>יסודות3</t>
  </si>
  <si>
    <t>יסודותאנקס</t>
  </si>
  <si>
    <t>נווה אילן</t>
  </si>
  <si>
    <t>נוי_כוכב_הירדן</t>
  </si>
  <si>
    <t>נוי_נגב_אנרגיה</t>
  </si>
  <si>
    <t>נוי1</t>
  </si>
  <si>
    <t>נוי1פשה</t>
  </si>
  <si>
    <t>נוי2</t>
  </si>
  <si>
    <t>נוי2פשה</t>
  </si>
  <si>
    <t>נוי3</t>
  </si>
  <si>
    <t>פורטיסימו</t>
  </si>
  <si>
    <t>פלנוס_מזאנין</t>
  </si>
  <si>
    <t>פנינסולה</t>
  </si>
  <si>
    <t>קדמה3</t>
  </si>
  <si>
    <t>קוגיטו_אס_אמ_אי</t>
  </si>
  <si>
    <t>קוגיטו_משלימה</t>
  </si>
  <si>
    <t>קרדיטו</t>
  </si>
  <si>
    <t>ריאליטי_1</t>
  </si>
  <si>
    <t>ריאליטי_2</t>
  </si>
  <si>
    <t>ריאליטי_3</t>
  </si>
  <si>
    <t>תשתיות_לישראל</t>
  </si>
  <si>
    <t>אנרגיאן</t>
  </si>
  <si>
    <t>האדסון</t>
  </si>
  <si>
    <t>TIMES SQUARE</t>
  </si>
  <si>
    <t>סידני</t>
  </si>
  <si>
    <t>upper east</t>
  </si>
  <si>
    <t>vinters place</t>
  </si>
  <si>
    <t>האדסון 2</t>
  </si>
  <si>
    <t>Wrapper LA</t>
  </si>
  <si>
    <t>ipo only</t>
  </si>
  <si>
    <t>מדיסון</t>
  </si>
  <si>
    <t>SKYWALKER AUD</t>
  </si>
  <si>
    <t>SKYWALKER HKD</t>
  </si>
  <si>
    <t>ALTO2</t>
  </si>
  <si>
    <t>ANACAP</t>
  </si>
  <si>
    <t>Anacap_4</t>
  </si>
  <si>
    <t>ARES4</t>
  </si>
  <si>
    <t>AVENUE3</t>
  </si>
  <si>
    <t>Brack_Capital</t>
  </si>
  <si>
    <t>CITIC</t>
  </si>
  <si>
    <t>CRESCENT</t>
  </si>
  <si>
    <t>FORMA</t>
  </si>
  <si>
    <t>Forma_fund_1_holland_5</t>
  </si>
  <si>
    <t>GATEWOOD</t>
  </si>
  <si>
    <t>Glendower</t>
  </si>
  <si>
    <t>ICG_ASIA</t>
  </si>
  <si>
    <t>ICG_NA</t>
  </si>
  <si>
    <t>ICG_NAII</t>
  </si>
  <si>
    <t>ICG_SECONDARY</t>
  </si>
  <si>
    <t>ICG_Strategic_Equity_Fund_3</t>
  </si>
  <si>
    <t>INVESTCORP</t>
  </si>
  <si>
    <t>IPDS_סיני</t>
  </si>
  <si>
    <t>Italian_NPL_II</t>
  </si>
  <si>
    <t>Kotani</t>
  </si>
  <si>
    <t>KREOS</t>
  </si>
  <si>
    <t>MANHATTAN 529</t>
  </si>
  <si>
    <t>Mbp_Real_astate_Fund_1_Non_Qfpf</t>
  </si>
  <si>
    <t>Mbp_Real_astate_fund_1_Qfpf</t>
  </si>
  <si>
    <t>MERIDIA</t>
  </si>
  <si>
    <t>MIDEAL</t>
  </si>
  <si>
    <t>Netz_real_estate_fund_2_NQFPF</t>
  </si>
  <si>
    <t>Netz_real_estate_fund_2_QFPF</t>
  </si>
  <si>
    <t>PENNANTPARK</t>
  </si>
  <si>
    <t>PERCEPTIVE_CREDIT</t>
  </si>
  <si>
    <t>SIGNAL</t>
  </si>
  <si>
    <t>Signal2</t>
  </si>
  <si>
    <t>TRITON</t>
  </si>
  <si>
    <t>VINTAGE</t>
  </si>
  <si>
    <t>נוי_פסולת_לאנרגיה_שותפות1</t>
  </si>
  <si>
    <t>נוי_פסולת_לאנרגיה_שותפות2</t>
  </si>
  <si>
    <t>23/5/2016</t>
  </si>
  <si>
    <t>עד למועד פירוק שותפות</t>
  </si>
  <si>
    <t>x30/11/2028</t>
  </si>
  <si>
    <t>08/04/25</t>
  </si>
  <si>
    <t>5/6/2022</t>
  </si>
  <si>
    <t>לא מוגבל בזמן</t>
  </si>
  <si>
    <t>סה''כ בחו''ל</t>
  </si>
  <si>
    <t>הלוואה 88 06/2020</t>
  </si>
  <si>
    <t>הלוואה 89 06/2020</t>
  </si>
  <si>
    <t>סוף מידע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</si>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</sst>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_-&quot;₪&quot;* #,##0_-;\-&quot;₪&quot;* #,##0_-;_-&quot;₪&quot;* &quot;-&quot;_-;_-@_-"/>
    <numFmt numFmtId="166" formatCode="#,##0.0;\-#,##0.0"/>
    <numFmt numFmtId="167" formatCode="#,##0.00%"/>
  </numFmts>
  <fonts count="23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name val="Arial"/>
      <family val="2"/>
    </font>
    <font>
      <sz val="12"/>
      <color theme="1"/>
      <name val="Arial"/>
      <family val="2"/>
      <scheme val="minor"/>
    </font>
    <font>
      <b/>
      <sz val="11.5"/>
      <color theme="1"/>
      <name val="Arial"/>
      <family val="2"/>
      <scheme val="minor"/>
    </font>
    <font>
      <b/>
      <sz val="10"/>
      <color theme="1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1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  <xf numFmtId="164" fontId="19" fillId="0" borderId="0" applyFont="0" applyFill="0" applyBorder="0" applyAlignment="0" applyProtection="0"/>
  </cellStyleXfs>
  <cellXfs count="108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7" fontId="18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8" fillId="0" borderId="0" xfId="0" applyFont="1"/>
    <xf numFmtId="167" fontId="18" fillId="0" borderId="0" xfId="0" applyNumberFormat="1" applyFont="1"/>
    <xf numFmtId="4" fontId="18" fillId="0" borderId="0" xfId="0" applyNumberFormat="1" applyFont="1"/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164" fontId="20" fillId="0" borderId="30" xfId="11" applyFont="1" applyBorder="1" applyAlignment="1">
      <alignment wrapText="1"/>
    </xf>
    <xf numFmtId="0" fontId="0" fillId="0" borderId="0" xfId="0" applyBorder="1"/>
    <xf numFmtId="14" fontId="20" fillId="0" borderId="30" xfId="11" applyNumberFormat="1" applyFont="1" applyBorder="1" applyAlignment="1">
      <alignment wrapText="1"/>
    </xf>
    <xf numFmtId="164" fontId="21" fillId="0" borderId="30" xfId="11" applyFont="1" applyBorder="1" applyAlignment="1">
      <alignment wrapText="1"/>
    </xf>
    <xf numFmtId="164" fontId="22" fillId="0" borderId="30" xfId="11" applyFont="1" applyBorder="1" applyAlignment="1">
      <alignment wrapText="1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2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2">
    <cellStyle name="Comma" xfId="11" builtinId="3"/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8"/>
  <sheetViews>
    <sheetView rightToLeft="1" tabSelected="1" workbookViewId="0">
      <selection activeCell="G10" sqref="G10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33.42578125" style="1" bestFit="1" customWidth="1"/>
    <col min="4" max="4" width="16.42578125" style="1" bestFit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  <c r="E1" s="106" t="s">
        <v>1295</v>
      </c>
    </row>
    <row r="2" spans="1:36">
      <c r="B2" s="2" t="s">
        <v>1</v>
      </c>
      <c r="C2" s="83" t="s">
        <v>1176</v>
      </c>
      <c r="E2" s="106"/>
    </row>
    <row r="3" spans="1:36">
      <c r="B3" s="2" t="s">
        <v>2</v>
      </c>
      <c r="C3" t="s">
        <v>1177</v>
      </c>
      <c r="E3" s="106"/>
    </row>
    <row r="4" spans="1:36">
      <c r="B4" s="2" t="s">
        <v>3</v>
      </c>
      <c r="C4" t="s">
        <v>198</v>
      </c>
      <c r="E4" s="106"/>
    </row>
    <row r="5" spans="1:36">
      <c r="B5" s="75" t="s">
        <v>199</v>
      </c>
      <c r="C5" t="s">
        <v>200</v>
      </c>
      <c r="E5" s="106"/>
    </row>
    <row r="6" spans="1:36" ht="26.25" customHeight="1">
      <c r="B6" s="90" t="s">
        <v>4</v>
      </c>
      <c r="C6" s="91"/>
      <c r="D6" s="92"/>
      <c r="E6" s="106"/>
    </row>
    <row r="7" spans="1:36" s="3" customFormat="1" ht="31.5">
      <c r="B7" s="4"/>
      <c r="C7" s="61" t="s">
        <v>5</v>
      </c>
      <c r="D7" s="62" t="s">
        <v>191</v>
      </c>
      <c r="E7" s="106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E8" s="106"/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E9" s="106"/>
      <c r="AJ9" s="5" t="s">
        <v>11</v>
      </c>
    </row>
    <row r="10" spans="1:36" s="6" customFormat="1" ht="18" customHeight="1">
      <c r="B10" s="68" t="s">
        <v>12</v>
      </c>
      <c r="C10" s="58"/>
      <c r="D10" s="59"/>
      <c r="E10" s="106"/>
      <c r="AJ10" s="8"/>
    </row>
    <row r="11" spans="1:36">
      <c r="A11" s="9" t="s">
        <v>13</v>
      </c>
      <c r="B11" s="69" t="s">
        <v>14</v>
      </c>
      <c r="C11" s="76">
        <v>6651.4473752045997</v>
      </c>
      <c r="D11" s="77">
        <v>7.3599999999999999E-2</v>
      </c>
      <c r="E11" s="106"/>
    </row>
    <row r="12" spans="1:36">
      <c r="B12" s="69" t="s">
        <v>15</v>
      </c>
      <c r="C12" s="60"/>
      <c r="D12" s="60"/>
      <c r="E12" s="106"/>
    </row>
    <row r="13" spans="1:36">
      <c r="A13" s="10" t="s">
        <v>13</v>
      </c>
      <c r="B13" s="70" t="s">
        <v>16</v>
      </c>
      <c r="C13" s="78">
        <v>28054.114681499999</v>
      </c>
      <c r="D13" s="79">
        <v>0.31059999999999999</v>
      </c>
      <c r="E13" s="106"/>
    </row>
    <row r="14" spans="1:36">
      <c r="A14" s="10" t="s">
        <v>13</v>
      </c>
      <c r="B14" s="70" t="s">
        <v>17</v>
      </c>
      <c r="C14" s="78">
        <v>0</v>
      </c>
      <c r="D14" s="79">
        <v>0</v>
      </c>
      <c r="E14" s="106"/>
    </row>
    <row r="15" spans="1:36">
      <c r="A15" s="10" t="s">
        <v>13</v>
      </c>
      <c r="B15" s="70" t="s">
        <v>18</v>
      </c>
      <c r="C15" s="78">
        <v>4617.6593520084398</v>
      </c>
      <c r="D15" s="79">
        <v>5.11E-2</v>
      </c>
      <c r="E15" s="106"/>
    </row>
    <row r="16" spans="1:36">
      <c r="A16" s="10" t="s">
        <v>13</v>
      </c>
      <c r="B16" s="70" t="s">
        <v>19</v>
      </c>
      <c r="C16" s="78">
        <v>11788.9329532556</v>
      </c>
      <c r="D16" s="79">
        <v>0.1305</v>
      </c>
      <c r="E16" s="106"/>
    </row>
    <row r="17" spans="1:5">
      <c r="A17" s="10" t="s">
        <v>13</v>
      </c>
      <c r="B17" s="70" t="s">
        <v>195</v>
      </c>
      <c r="C17" s="78">
        <v>7946.0192171999997</v>
      </c>
      <c r="D17" s="79">
        <v>8.7999999999999995E-2</v>
      </c>
      <c r="E17" s="106"/>
    </row>
    <row r="18" spans="1:5">
      <c r="A18" s="10" t="s">
        <v>13</v>
      </c>
      <c r="B18" s="70" t="s">
        <v>20</v>
      </c>
      <c r="C18" s="78">
        <v>3079.8988128697902</v>
      </c>
      <c r="D18" s="79">
        <v>3.4099999999999998E-2</v>
      </c>
      <c r="E18" s="106"/>
    </row>
    <row r="19" spans="1:5">
      <c r="A19" s="10" t="s">
        <v>13</v>
      </c>
      <c r="B19" s="70" t="s">
        <v>21</v>
      </c>
      <c r="C19" s="78">
        <v>0</v>
      </c>
      <c r="D19" s="79">
        <v>0</v>
      </c>
      <c r="E19" s="106"/>
    </row>
    <row r="20" spans="1:5">
      <c r="A20" s="10" t="s">
        <v>13</v>
      </c>
      <c r="B20" s="70" t="s">
        <v>22</v>
      </c>
      <c r="C20" s="78">
        <v>11.659624000000001</v>
      </c>
      <c r="D20" s="79">
        <v>1E-4</v>
      </c>
      <c r="E20" s="106"/>
    </row>
    <row r="21" spans="1:5">
      <c r="A21" s="10" t="s">
        <v>13</v>
      </c>
      <c r="B21" s="70" t="s">
        <v>23</v>
      </c>
      <c r="C21" s="78">
        <v>75.972904509200532</v>
      </c>
      <c r="D21" s="79">
        <v>8.0000000000000004E-4</v>
      </c>
      <c r="E21" s="106"/>
    </row>
    <row r="22" spans="1:5">
      <c r="A22" s="10" t="s">
        <v>13</v>
      </c>
      <c r="B22" s="70" t="s">
        <v>24</v>
      </c>
      <c r="C22" s="78">
        <v>0</v>
      </c>
      <c r="D22" s="79">
        <v>0</v>
      </c>
      <c r="E22" s="106"/>
    </row>
    <row r="23" spans="1:5">
      <c r="B23" s="69" t="s">
        <v>25</v>
      </c>
      <c r="C23" s="60"/>
      <c r="D23" s="60"/>
      <c r="E23" s="106"/>
    </row>
    <row r="24" spans="1:5">
      <c r="A24" s="10" t="s">
        <v>13</v>
      </c>
      <c r="B24" s="70" t="s">
        <v>26</v>
      </c>
      <c r="C24" s="78">
        <v>25039.702548419998</v>
      </c>
      <c r="D24" s="79">
        <v>0.27729999999999999</v>
      </c>
      <c r="E24" s="106"/>
    </row>
    <row r="25" spans="1:5">
      <c r="A25" s="10" t="s">
        <v>13</v>
      </c>
      <c r="B25" s="70" t="s">
        <v>27</v>
      </c>
      <c r="C25" s="78">
        <v>0</v>
      </c>
      <c r="D25" s="79">
        <v>0</v>
      </c>
      <c r="E25" s="106"/>
    </row>
    <row r="26" spans="1:5">
      <c r="A26" s="10" t="s">
        <v>13</v>
      </c>
      <c r="B26" s="70" t="s">
        <v>18</v>
      </c>
      <c r="C26" s="78">
        <v>486.37320446199999</v>
      </c>
      <c r="D26" s="79">
        <v>5.4000000000000003E-3</v>
      </c>
      <c r="E26" s="106"/>
    </row>
    <row r="27" spans="1:5">
      <c r="A27" s="10" t="s">
        <v>13</v>
      </c>
      <c r="B27" s="70" t="s">
        <v>28</v>
      </c>
      <c r="C27" s="78">
        <v>105.47898017</v>
      </c>
      <c r="D27" s="79">
        <v>1.1999999999999999E-3</v>
      </c>
      <c r="E27" s="106"/>
    </row>
    <row r="28" spans="1:5">
      <c r="A28" s="10" t="s">
        <v>13</v>
      </c>
      <c r="B28" s="70" t="s">
        <v>29</v>
      </c>
      <c r="C28" s="78">
        <v>0</v>
      </c>
      <c r="D28" s="79">
        <v>0</v>
      </c>
      <c r="E28" s="106"/>
    </row>
    <row r="29" spans="1:5">
      <c r="A29" s="10" t="s">
        <v>13</v>
      </c>
      <c r="B29" s="70" t="s">
        <v>30</v>
      </c>
      <c r="C29" s="78">
        <v>6.7716285215999997E-2</v>
      </c>
      <c r="D29" s="79">
        <v>0</v>
      </c>
      <c r="E29" s="106"/>
    </row>
    <row r="30" spans="1:5">
      <c r="A30" s="10" t="s">
        <v>13</v>
      </c>
      <c r="B30" s="70" t="s">
        <v>31</v>
      </c>
      <c r="C30" s="78">
        <v>1.5433484690935591E-2</v>
      </c>
      <c r="D30" s="79">
        <v>0</v>
      </c>
      <c r="E30" s="106"/>
    </row>
    <row r="31" spans="1:5">
      <c r="A31" s="10" t="s">
        <v>13</v>
      </c>
      <c r="B31" s="70" t="s">
        <v>32</v>
      </c>
      <c r="C31" s="78">
        <v>-32.045142627995055</v>
      </c>
      <c r="D31" s="79">
        <v>-4.0000000000000002E-4</v>
      </c>
      <c r="E31" s="106"/>
    </row>
    <row r="32" spans="1:5">
      <c r="A32" s="10" t="s">
        <v>13</v>
      </c>
      <c r="B32" s="70" t="s">
        <v>33</v>
      </c>
      <c r="C32" s="78">
        <v>622.28520908999997</v>
      </c>
      <c r="D32" s="79">
        <v>6.8999999999999999E-3</v>
      </c>
      <c r="E32" s="106"/>
    </row>
    <row r="33" spans="1:5">
      <c r="A33" s="10" t="s">
        <v>13</v>
      </c>
      <c r="B33" s="69" t="s">
        <v>34</v>
      </c>
      <c r="C33" s="78">
        <v>462.72300025255521</v>
      </c>
      <c r="D33" s="79">
        <v>5.1000000000000004E-3</v>
      </c>
      <c r="E33" s="106"/>
    </row>
    <row r="34" spans="1:5">
      <c r="A34" s="10" t="s">
        <v>13</v>
      </c>
      <c r="B34" s="69" t="s">
        <v>35</v>
      </c>
      <c r="C34" s="78">
        <v>1402.5696178600001</v>
      </c>
      <c r="D34" s="79">
        <v>1.55E-2</v>
      </c>
      <c r="E34" s="106"/>
    </row>
    <row r="35" spans="1:5">
      <c r="A35" s="10" t="s">
        <v>13</v>
      </c>
      <c r="B35" s="69" t="s">
        <v>36</v>
      </c>
      <c r="C35" s="78">
        <v>0</v>
      </c>
      <c r="D35" s="79">
        <v>0</v>
      </c>
      <c r="E35" s="106"/>
    </row>
    <row r="36" spans="1:5">
      <c r="A36" s="10" t="s">
        <v>13</v>
      </c>
      <c r="B36" s="69" t="s">
        <v>37</v>
      </c>
      <c r="C36" s="78">
        <v>0</v>
      </c>
      <c r="D36" s="79">
        <v>0</v>
      </c>
      <c r="E36" s="106"/>
    </row>
    <row r="37" spans="1:5">
      <c r="A37" s="10" t="s">
        <v>13</v>
      </c>
      <c r="B37" s="69" t="s">
        <v>38</v>
      </c>
      <c r="C37" s="78">
        <v>0</v>
      </c>
      <c r="D37" s="79">
        <v>0</v>
      </c>
      <c r="E37" s="106"/>
    </row>
    <row r="38" spans="1:5">
      <c r="A38" s="10"/>
      <c r="B38" s="71" t="s">
        <v>39</v>
      </c>
      <c r="C38" s="60"/>
      <c r="D38" s="60"/>
      <c r="E38" s="106"/>
    </row>
    <row r="39" spans="1:5">
      <c r="A39" s="10" t="s">
        <v>13</v>
      </c>
      <c r="B39" s="72" t="s">
        <v>40</v>
      </c>
      <c r="C39" s="78">
        <v>0</v>
      </c>
      <c r="D39" s="79">
        <v>0</v>
      </c>
      <c r="E39" s="106"/>
    </row>
    <row r="40" spans="1:5">
      <c r="A40" s="10" t="s">
        <v>13</v>
      </c>
      <c r="B40" s="72" t="s">
        <v>41</v>
      </c>
      <c r="C40" s="78">
        <v>0</v>
      </c>
      <c r="D40" s="79">
        <v>0</v>
      </c>
      <c r="E40" s="106"/>
    </row>
    <row r="41" spans="1:5">
      <c r="A41" s="10" t="s">
        <v>13</v>
      </c>
      <c r="B41" s="72" t="s">
        <v>42</v>
      </c>
      <c r="C41" s="78">
        <v>0</v>
      </c>
      <c r="D41" s="79">
        <v>0</v>
      </c>
      <c r="E41" s="106"/>
    </row>
    <row r="42" spans="1:5">
      <c r="B42" s="72" t="s">
        <v>43</v>
      </c>
      <c r="C42" s="78">
        <v>90312.875487944097</v>
      </c>
      <c r="D42" s="79">
        <v>1</v>
      </c>
      <c r="E42" s="106"/>
    </row>
    <row r="43" spans="1:5">
      <c r="A43" s="10" t="s">
        <v>13</v>
      </c>
      <c r="B43" s="73" t="s">
        <v>44</v>
      </c>
      <c r="C43" s="78">
        <v>1330.962101460098</v>
      </c>
      <c r="D43" s="79">
        <v>0</v>
      </c>
      <c r="E43" s="106"/>
    </row>
    <row r="44" spans="1:5">
      <c r="B44" s="11" t="s">
        <v>201</v>
      </c>
      <c r="E44" s="106"/>
    </row>
    <row r="45" spans="1:5">
      <c r="C45" s="13" t="s">
        <v>45</v>
      </c>
      <c r="D45" s="14" t="s">
        <v>46</v>
      </c>
      <c r="E45" s="106"/>
    </row>
    <row r="46" spans="1:5">
      <c r="C46" s="13" t="s">
        <v>9</v>
      </c>
      <c r="D46" s="13" t="s">
        <v>10</v>
      </c>
      <c r="E46" s="106"/>
    </row>
    <row r="47" spans="1:5">
      <c r="C47" t="s">
        <v>106</v>
      </c>
      <c r="D47">
        <v>3.4660000000000002</v>
      </c>
      <c r="E47" s="106"/>
    </row>
    <row r="48" spans="1:5">
      <c r="C48" t="s">
        <v>110</v>
      </c>
      <c r="D48">
        <v>3.8828</v>
      </c>
      <c r="E48" s="106"/>
    </row>
    <row r="49" spans="1:5">
      <c r="C49" t="s">
        <v>202</v>
      </c>
      <c r="D49">
        <v>3.6429</v>
      </c>
      <c r="E49" s="106"/>
    </row>
    <row r="50" spans="1:5">
      <c r="C50" t="s">
        <v>113</v>
      </c>
      <c r="D50">
        <v>4.2541000000000002</v>
      </c>
      <c r="E50" s="106"/>
    </row>
    <row r="51" spans="1:5">
      <c r="C51" t="s">
        <v>203</v>
      </c>
      <c r="D51">
        <v>3.2173E-2</v>
      </c>
      <c r="E51" s="106"/>
    </row>
    <row r="52" spans="1:5">
      <c r="C52" t="s">
        <v>120</v>
      </c>
      <c r="D52">
        <v>2.3723000000000001</v>
      </c>
      <c r="E52" s="106"/>
    </row>
    <row r="53" spans="1:5">
      <c r="C53" t="s">
        <v>204</v>
      </c>
      <c r="D53">
        <v>0.36959999999999998</v>
      </c>
      <c r="E53" s="106"/>
    </row>
    <row r="54" spans="1:5">
      <c r="C54" t="s">
        <v>205</v>
      </c>
      <c r="D54">
        <v>0.44700000000000001</v>
      </c>
      <c r="E54" s="106"/>
    </row>
    <row r="55" spans="1:5">
      <c r="C55" t="s">
        <v>206</v>
      </c>
      <c r="D55">
        <v>0.86899999999999999</v>
      </c>
      <c r="E55" s="106"/>
    </row>
    <row r="56" spans="1:5">
      <c r="C56" t="s">
        <v>207</v>
      </c>
      <c r="D56">
        <v>0.35580000000000001</v>
      </c>
      <c r="E56" s="106"/>
    </row>
    <row r="57" spans="1:5">
      <c r="A57" s="106" t="s">
        <v>1296</v>
      </c>
      <c r="B57" s="106"/>
      <c r="C57" s="106"/>
      <c r="D57" s="106"/>
    </row>
    <row r="58" spans="1:5">
      <c r="A58" s="106" t="s">
        <v>1297</v>
      </c>
      <c r="B58" s="106"/>
      <c r="C58" s="106"/>
      <c r="D58" s="106"/>
    </row>
  </sheetData>
  <mergeCells count="4">
    <mergeCell ref="B6:D6"/>
    <mergeCell ref="E1:E56"/>
    <mergeCell ref="A57:D57"/>
    <mergeCell ref="A58:D58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s="26" t="s">
        <v>1176</v>
      </c>
    </row>
    <row r="3" spans="2:61">
      <c r="B3" s="2" t="s">
        <v>2</v>
      </c>
      <c r="C3" t="s">
        <v>1177</v>
      </c>
    </row>
    <row r="4" spans="2:61">
      <c r="B4" s="2" t="s">
        <v>3</v>
      </c>
      <c r="C4" t="s">
        <v>198</v>
      </c>
    </row>
    <row r="5" spans="2:61">
      <c r="B5" s="75" t="s">
        <v>199</v>
      </c>
      <c r="C5" t="s">
        <v>200</v>
      </c>
    </row>
    <row r="6" spans="2:61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2:61" ht="26.25" customHeight="1">
      <c r="B7" s="103" t="s">
        <v>98</v>
      </c>
      <c r="C7" s="104"/>
      <c r="D7" s="104"/>
      <c r="E7" s="104"/>
      <c r="F7" s="104"/>
      <c r="G7" s="104"/>
      <c r="H7" s="104"/>
      <c r="I7" s="104"/>
      <c r="J7" s="104"/>
      <c r="K7" s="104"/>
      <c r="L7" s="105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-14</v>
      </c>
      <c r="H11" s="7"/>
      <c r="I11" s="76">
        <v>11.659624000000001</v>
      </c>
      <c r="J11" s="25"/>
      <c r="K11" s="77">
        <v>1</v>
      </c>
      <c r="L11" s="77">
        <v>1E-4</v>
      </c>
      <c r="BD11" s="16"/>
      <c r="BE11" s="19"/>
      <c r="BF11" s="16"/>
      <c r="BH11" s="16"/>
    </row>
    <row r="12" spans="2:61">
      <c r="B12" s="80" t="s">
        <v>208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722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233</v>
      </c>
      <c r="C14" t="s">
        <v>233</v>
      </c>
      <c r="D14" s="16"/>
      <c r="E14" t="s">
        <v>233</v>
      </c>
      <c r="F14" t="s">
        <v>233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723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233</v>
      </c>
      <c r="C16" t="s">
        <v>233</v>
      </c>
      <c r="D16" s="16"/>
      <c r="E16" t="s">
        <v>233</v>
      </c>
      <c r="F16" t="s">
        <v>233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724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233</v>
      </c>
      <c r="C18" t="s">
        <v>233</v>
      </c>
      <c r="D18" s="16"/>
      <c r="E18" t="s">
        <v>233</v>
      </c>
      <c r="F18" t="s">
        <v>233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329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233</v>
      </c>
      <c r="C20" t="s">
        <v>233</v>
      </c>
      <c r="D20" s="16"/>
      <c r="E20" t="s">
        <v>233</v>
      </c>
      <c r="F20" t="s">
        <v>233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238</v>
      </c>
      <c r="C21" s="16"/>
      <c r="D21" s="16"/>
      <c r="E21" s="16"/>
      <c r="G21" s="82">
        <v>-14</v>
      </c>
      <c r="I21" s="82">
        <v>11.659624000000001</v>
      </c>
      <c r="K21" s="81">
        <v>1</v>
      </c>
      <c r="L21" s="81">
        <v>1E-4</v>
      </c>
    </row>
    <row r="22" spans="2:12">
      <c r="B22" s="80" t="s">
        <v>722</v>
      </c>
      <c r="C22" s="16"/>
      <c r="D22" s="16"/>
      <c r="E22" s="16"/>
      <c r="G22" s="82">
        <v>-3</v>
      </c>
      <c r="I22" s="82">
        <v>-45.875976000000001</v>
      </c>
      <c r="K22" s="81">
        <v>-3.9346000000000001</v>
      </c>
      <c r="L22" s="81">
        <v>-5.0000000000000001E-4</v>
      </c>
    </row>
    <row r="23" spans="2:12">
      <c r="B23" t="s">
        <v>725</v>
      </c>
      <c r="C23" t="s">
        <v>726</v>
      </c>
      <c r="D23" t="s">
        <v>582</v>
      </c>
      <c r="E23" t="s">
        <v>649</v>
      </c>
      <c r="F23" t="s">
        <v>106</v>
      </c>
      <c r="G23" s="78">
        <v>-3</v>
      </c>
      <c r="H23" s="78">
        <v>504000</v>
      </c>
      <c r="I23" s="78">
        <v>-52.405920000000002</v>
      </c>
      <c r="J23" s="79">
        <v>0</v>
      </c>
      <c r="K23" s="79">
        <v>-4.4946000000000002</v>
      </c>
      <c r="L23" s="79">
        <v>-5.9999999999999995E-4</v>
      </c>
    </row>
    <row r="24" spans="2:12">
      <c r="B24" t="s">
        <v>727</v>
      </c>
      <c r="C24" t="s">
        <v>728</v>
      </c>
      <c r="D24" t="s">
        <v>582</v>
      </c>
      <c r="E24" t="s">
        <v>649</v>
      </c>
      <c r="F24" t="s">
        <v>106</v>
      </c>
      <c r="G24" s="78">
        <v>-3</v>
      </c>
      <c r="H24" s="78">
        <v>212500</v>
      </c>
      <c r="I24" s="78">
        <v>-22.095749999999999</v>
      </c>
      <c r="J24" s="79">
        <v>0</v>
      </c>
      <c r="K24" s="79">
        <v>-1.8951</v>
      </c>
      <c r="L24" s="79">
        <v>-2.0000000000000001E-4</v>
      </c>
    </row>
    <row r="25" spans="2:12">
      <c r="B25" t="s">
        <v>729</v>
      </c>
      <c r="C25" t="s">
        <v>730</v>
      </c>
      <c r="D25" t="s">
        <v>582</v>
      </c>
      <c r="E25" t="s">
        <v>649</v>
      </c>
      <c r="F25" t="s">
        <v>106</v>
      </c>
      <c r="G25" s="78">
        <v>3</v>
      </c>
      <c r="H25" s="78">
        <v>275300</v>
      </c>
      <c r="I25" s="78">
        <v>28.625693999999999</v>
      </c>
      <c r="J25" s="79">
        <v>0</v>
      </c>
      <c r="K25" s="79">
        <v>2.4550999999999998</v>
      </c>
      <c r="L25" s="79">
        <v>2.9999999999999997E-4</v>
      </c>
    </row>
    <row r="26" spans="2:12">
      <c r="B26" s="80" t="s">
        <v>731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233</v>
      </c>
      <c r="C27" t="s">
        <v>233</v>
      </c>
      <c r="D27" s="16"/>
      <c r="E27" t="s">
        <v>233</v>
      </c>
      <c r="F27" t="s">
        <v>233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724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233</v>
      </c>
      <c r="C29" t="s">
        <v>233</v>
      </c>
      <c r="D29" s="16"/>
      <c r="E29" t="s">
        <v>233</v>
      </c>
      <c r="F29" t="s">
        <v>233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732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233</v>
      </c>
      <c r="C31" t="s">
        <v>233</v>
      </c>
      <c r="D31" s="16"/>
      <c r="E31" t="s">
        <v>233</v>
      </c>
      <c r="F31" t="s">
        <v>233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329</v>
      </c>
      <c r="C32" s="16"/>
      <c r="D32" s="16"/>
      <c r="E32" s="16"/>
      <c r="G32" s="82">
        <v>-11</v>
      </c>
      <c r="I32" s="82">
        <v>57.535600000000002</v>
      </c>
      <c r="K32" s="81">
        <v>4.9345999999999997</v>
      </c>
      <c r="L32" s="81">
        <v>5.9999999999999995E-4</v>
      </c>
    </row>
    <row r="33" spans="2:12">
      <c r="B33" t="s">
        <v>733</v>
      </c>
      <c r="C33" t="s">
        <v>734</v>
      </c>
      <c r="D33" t="s">
        <v>567</v>
      </c>
      <c r="E33" t="s">
        <v>735</v>
      </c>
      <c r="F33" t="s">
        <v>106</v>
      </c>
      <c r="G33" s="78">
        <v>8</v>
      </c>
      <c r="H33" s="78">
        <v>863750</v>
      </c>
      <c r="I33" s="78">
        <v>239.50059999999999</v>
      </c>
      <c r="J33" s="79">
        <v>0</v>
      </c>
      <c r="K33" s="79">
        <v>20.541</v>
      </c>
      <c r="L33" s="79">
        <v>2.7000000000000001E-3</v>
      </c>
    </row>
    <row r="34" spans="2:12">
      <c r="B34" t="s">
        <v>736</v>
      </c>
      <c r="C34" t="s">
        <v>737</v>
      </c>
      <c r="D34" t="s">
        <v>567</v>
      </c>
      <c r="E34" t="s">
        <v>735</v>
      </c>
      <c r="F34" t="s">
        <v>106</v>
      </c>
      <c r="G34" s="78">
        <v>-8</v>
      </c>
      <c r="H34" s="78">
        <v>420000</v>
      </c>
      <c r="I34" s="78">
        <v>-116.4576</v>
      </c>
      <c r="J34" s="79">
        <v>0</v>
      </c>
      <c r="K34" s="79">
        <v>-9.9880999999999993</v>
      </c>
      <c r="L34" s="79">
        <v>-1.2999999999999999E-3</v>
      </c>
    </row>
    <row r="35" spans="2:12">
      <c r="B35" t="s">
        <v>738</v>
      </c>
      <c r="C35" t="s">
        <v>739</v>
      </c>
      <c r="D35" t="s">
        <v>567</v>
      </c>
      <c r="E35" t="s">
        <v>735</v>
      </c>
      <c r="F35" t="s">
        <v>106</v>
      </c>
      <c r="G35" s="78">
        <v>-2</v>
      </c>
      <c r="H35" s="78">
        <v>260000</v>
      </c>
      <c r="I35" s="78">
        <v>-18.023199999999999</v>
      </c>
      <c r="J35" s="79">
        <v>0</v>
      </c>
      <c r="K35" s="79">
        <v>-1.5458000000000001</v>
      </c>
      <c r="L35" s="79">
        <v>-2.0000000000000001E-4</v>
      </c>
    </row>
    <row r="36" spans="2:12">
      <c r="B36" t="s">
        <v>740</v>
      </c>
      <c r="C36" t="s">
        <v>741</v>
      </c>
      <c r="D36" t="s">
        <v>567</v>
      </c>
      <c r="E36" t="s">
        <v>735</v>
      </c>
      <c r="F36" t="s">
        <v>106</v>
      </c>
      <c r="G36" s="78">
        <v>-2</v>
      </c>
      <c r="H36" s="78">
        <v>451250</v>
      </c>
      <c r="I36" s="78">
        <v>-31.280650000000001</v>
      </c>
      <c r="J36" s="79">
        <v>0</v>
      </c>
      <c r="K36" s="79">
        <v>-2.6827999999999999</v>
      </c>
      <c r="L36" s="79">
        <v>-2.9999999999999997E-4</v>
      </c>
    </row>
    <row r="37" spans="2:12">
      <c r="B37" t="s">
        <v>742</v>
      </c>
      <c r="C37" t="s">
        <v>743</v>
      </c>
      <c r="D37" t="s">
        <v>567</v>
      </c>
      <c r="E37" t="s">
        <v>735</v>
      </c>
      <c r="F37" t="s">
        <v>106</v>
      </c>
      <c r="G37" s="78">
        <v>9</v>
      </c>
      <c r="H37" s="78">
        <v>510000</v>
      </c>
      <c r="I37" s="78">
        <v>159.08940000000001</v>
      </c>
      <c r="J37" s="79">
        <v>0</v>
      </c>
      <c r="K37" s="79">
        <v>13.644500000000001</v>
      </c>
      <c r="L37" s="79">
        <v>1.8E-3</v>
      </c>
    </row>
    <row r="38" spans="2:12">
      <c r="B38" t="s">
        <v>744</v>
      </c>
      <c r="C38" t="s">
        <v>745</v>
      </c>
      <c r="D38" t="s">
        <v>567</v>
      </c>
      <c r="E38" t="s">
        <v>735</v>
      </c>
      <c r="F38" t="s">
        <v>106</v>
      </c>
      <c r="G38" s="78">
        <v>-9</v>
      </c>
      <c r="H38" s="78">
        <v>177500</v>
      </c>
      <c r="I38" s="78">
        <v>-55.369349999999997</v>
      </c>
      <c r="J38" s="79">
        <v>0</v>
      </c>
      <c r="K38" s="79">
        <v>-4.7488000000000001</v>
      </c>
      <c r="L38" s="79">
        <v>-5.9999999999999995E-4</v>
      </c>
    </row>
    <row r="39" spans="2:12">
      <c r="B39" t="s">
        <v>746</v>
      </c>
      <c r="C39" t="s">
        <v>747</v>
      </c>
      <c r="D39" t="s">
        <v>567</v>
      </c>
      <c r="E39" t="s">
        <v>735</v>
      </c>
      <c r="F39" t="s">
        <v>106</v>
      </c>
      <c r="G39" s="78">
        <v>-2</v>
      </c>
      <c r="H39" s="78">
        <v>570000</v>
      </c>
      <c r="I39" s="78">
        <v>-39.5124</v>
      </c>
      <c r="J39" s="79">
        <v>0</v>
      </c>
      <c r="K39" s="79">
        <v>-3.3887999999999998</v>
      </c>
      <c r="L39" s="79">
        <v>-4.0000000000000002E-4</v>
      </c>
    </row>
    <row r="40" spans="2:12">
      <c r="B40" t="s">
        <v>748</v>
      </c>
      <c r="C40" t="s">
        <v>749</v>
      </c>
      <c r="D40" t="s">
        <v>567</v>
      </c>
      <c r="E40" t="s">
        <v>735</v>
      </c>
      <c r="F40" t="s">
        <v>106</v>
      </c>
      <c r="G40" s="78">
        <v>-3</v>
      </c>
      <c r="H40" s="78">
        <v>820000</v>
      </c>
      <c r="I40" s="78">
        <v>-85.263599999999997</v>
      </c>
      <c r="J40" s="79">
        <v>0</v>
      </c>
      <c r="K40" s="79">
        <v>-7.3127000000000004</v>
      </c>
      <c r="L40" s="79">
        <v>-8.9999999999999998E-4</v>
      </c>
    </row>
    <row r="41" spans="2:12">
      <c r="B41" t="s">
        <v>750</v>
      </c>
      <c r="C41" t="s">
        <v>751</v>
      </c>
      <c r="D41" t="s">
        <v>567</v>
      </c>
      <c r="E41" t="s">
        <v>735</v>
      </c>
      <c r="F41" t="s">
        <v>106</v>
      </c>
      <c r="G41" s="78">
        <v>8</v>
      </c>
      <c r="H41" s="78">
        <v>572500</v>
      </c>
      <c r="I41" s="78">
        <v>158.74279999999999</v>
      </c>
      <c r="J41" s="79">
        <v>0</v>
      </c>
      <c r="K41" s="79">
        <v>13.614699999999999</v>
      </c>
      <c r="L41" s="79">
        <v>1.8E-3</v>
      </c>
    </row>
    <row r="42" spans="2:12">
      <c r="B42" t="s">
        <v>752</v>
      </c>
      <c r="C42" t="s">
        <v>753</v>
      </c>
      <c r="D42" t="s">
        <v>567</v>
      </c>
      <c r="E42" t="s">
        <v>735</v>
      </c>
      <c r="F42" t="s">
        <v>106</v>
      </c>
      <c r="G42" s="78">
        <v>-8</v>
      </c>
      <c r="H42" s="78">
        <v>425000</v>
      </c>
      <c r="I42" s="78">
        <v>-117.84399999999999</v>
      </c>
      <c r="J42" s="79">
        <v>0</v>
      </c>
      <c r="K42" s="79">
        <v>-10.106999999999999</v>
      </c>
      <c r="L42" s="79">
        <v>-1.2999999999999999E-3</v>
      </c>
    </row>
    <row r="43" spans="2:12">
      <c r="B43" t="s">
        <v>754</v>
      </c>
      <c r="C43" t="s">
        <v>755</v>
      </c>
      <c r="D43" t="s">
        <v>567</v>
      </c>
      <c r="E43" t="s">
        <v>735</v>
      </c>
      <c r="F43" t="s">
        <v>106</v>
      </c>
      <c r="G43" s="78">
        <v>-2</v>
      </c>
      <c r="H43" s="78">
        <v>520000</v>
      </c>
      <c r="I43" s="78">
        <v>-36.046399999999998</v>
      </c>
      <c r="J43" s="79">
        <v>0</v>
      </c>
      <c r="K43" s="79">
        <v>-3.0916000000000001</v>
      </c>
      <c r="L43" s="79">
        <v>-4.0000000000000002E-4</v>
      </c>
    </row>
    <row r="44" spans="2:12">
      <c r="B44" t="s">
        <v>240</v>
      </c>
      <c r="C44" s="16"/>
      <c r="D44" s="16"/>
      <c r="E44" s="16"/>
    </row>
    <row r="45" spans="2:12">
      <c r="B45" t="s">
        <v>296</v>
      </c>
      <c r="C45" s="16"/>
      <c r="D45" s="16"/>
      <c r="E45" s="16"/>
    </row>
    <row r="46" spans="2:12">
      <c r="B46" t="s">
        <v>297</v>
      </c>
      <c r="C46" s="16"/>
      <c r="D46" s="16"/>
      <c r="E46" s="16"/>
    </row>
    <row r="47" spans="2:12">
      <c r="B47" t="s">
        <v>298</v>
      </c>
      <c r="C47" s="16"/>
      <c r="D47" s="16"/>
      <c r="E47" s="16"/>
    </row>
    <row r="48" spans="2:12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s="26" t="s">
        <v>1176</v>
      </c>
    </row>
    <row r="3" spans="1:60">
      <c r="B3" s="2" t="s">
        <v>2</v>
      </c>
      <c r="C3" t="s">
        <v>1177</v>
      </c>
    </row>
    <row r="4" spans="1:60">
      <c r="B4" s="2" t="s">
        <v>3</v>
      </c>
      <c r="C4" t="s">
        <v>198</v>
      </c>
    </row>
    <row r="5" spans="1:60">
      <c r="B5" s="75" t="s">
        <v>199</v>
      </c>
      <c r="C5" t="s">
        <v>200</v>
      </c>
    </row>
    <row r="6" spans="1:60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5"/>
      <c r="BD6" s="16" t="s">
        <v>100</v>
      </c>
      <c r="BF6" s="16" t="s">
        <v>101</v>
      </c>
      <c r="BH6" s="19" t="s">
        <v>102</v>
      </c>
    </row>
    <row r="7" spans="1:60" ht="26.25" customHeight="1">
      <c r="B7" s="103" t="s">
        <v>103</v>
      </c>
      <c r="C7" s="104"/>
      <c r="D7" s="104"/>
      <c r="E7" s="104"/>
      <c r="F7" s="104"/>
      <c r="G7" s="104"/>
      <c r="H7" s="104"/>
      <c r="I7" s="104"/>
      <c r="J7" s="104"/>
      <c r="K7" s="105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22</v>
      </c>
      <c r="H11" s="25"/>
      <c r="I11" s="76">
        <v>75.972904509200532</v>
      </c>
      <c r="J11" s="77">
        <v>1</v>
      </c>
      <c r="K11" s="77">
        <v>8.0000000000000004E-4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208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233</v>
      </c>
      <c r="C13" t="s">
        <v>233</v>
      </c>
      <c r="D13" s="19"/>
      <c r="E13" t="s">
        <v>233</v>
      </c>
      <c r="F13" t="s">
        <v>233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238</v>
      </c>
      <c r="C14" s="19"/>
      <c r="D14" s="19"/>
      <c r="E14" s="19"/>
      <c r="F14" s="19"/>
      <c r="G14" s="82">
        <v>22</v>
      </c>
      <c r="H14" s="19"/>
      <c r="I14" s="82">
        <v>75.972904509200532</v>
      </c>
      <c r="J14" s="81">
        <v>1</v>
      </c>
      <c r="K14" s="81">
        <v>8.0000000000000004E-4</v>
      </c>
      <c r="BF14" s="16" t="s">
        <v>126</v>
      </c>
    </row>
    <row r="15" spans="1:60">
      <c r="B15" t="s">
        <v>756</v>
      </c>
      <c r="C15" t="s">
        <v>757</v>
      </c>
      <c r="D15" t="s">
        <v>123</v>
      </c>
      <c r="E15" t="s">
        <v>735</v>
      </c>
      <c r="F15" t="s">
        <v>106</v>
      </c>
      <c r="G15" s="78">
        <v>1</v>
      </c>
      <c r="H15" s="78">
        <v>-215977</v>
      </c>
      <c r="I15" s="78">
        <v>-7.4857628199999997</v>
      </c>
      <c r="J15" s="79">
        <v>-9.8500000000000004E-2</v>
      </c>
      <c r="K15" s="79">
        <v>-1E-4</v>
      </c>
      <c r="BF15" s="16" t="s">
        <v>127</v>
      </c>
    </row>
    <row r="16" spans="1:60">
      <c r="B16" t="s">
        <v>758</v>
      </c>
      <c r="C16" t="s">
        <v>759</v>
      </c>
      <c r="D16" t="s">
        <v>123</v>
      </c>
      <c r="E16" t="s">
        <v>735</v>
      </c>
      <c r="F16" t="s">
        <v>106</v>
      </c>
      <c r="G16" s="78">
        <v>1</v>
      </c>
      <c r="H16" s="78">
        <v>-218242.99999999971</v>
      </c>
      <c r="I16" s="78">
        <v>-7.5643023799999902</v>
      </c>
      <c r="J16" s="79">
        <v>-9.9599999999999994E-2</v>
      </c>
      <c r="K16" s="79">
        <v>-1E-4</v>
      </c>
      <c r="BF16" s="16" t="s">
        <v>128</v>
      </c>
    </row>
    <row r="17" spans="2:58">
      <c r="B17" t="s">
        <v>760</v>
      </c>
      <c r="C17" t="s">
        <v>761</v>
      </c>
      <c r="D17" t="s">
        <v>123</v>
      </c>
      <c r="E17" t="s">
        <v>735</v>
      </c>
      <c r="F17" t="s">
        <v>106</v>
      </c>
      <c r="G17" s="78">
        <v>11</v>
      </c>
      <c r="H17" s="78">
        <v>83260.867272728065</v>
      </c>
      <c r="I17" s="78">
        <v>31.744038256400302</v>
      </c>
      <c r="J17" s="79">
        <v>0.4178</v>
      </c>
      <c r="K17" s="79">
        <v>4.0000000000000002E-4</v>
      </c>
      <c r="BF17" s="16" t="s">
        <v>129</v>
      </c>
    </row>
    <row r="18" spans="2:58">
      <c r="B18" t="s">
        <v>762</v>
      </c>
      <c r="C18" t="s">
        <v>763</v>
      </c>
      <c r="D18" t="s">
        <v>123</v>
      </c>
      <c r="E18" t="s">
        <v>735</v>
      </c>
      <c r="F18" t="s">
        <v>106</v>
      </c>
      <c r="G18" s="78">
        <v>3</v>
      </c>
      <c r="H18" s="78">
        <v>1028872.11</v>
      </c>
      <c r="I18" s="78">
        <v>106.98212199779999</v>
      </c>
      <c r="J18" s="79">
        <v>1.4081999999999999</v>
      </c>
      <c r="K18" s="79">
        <v>1.1999999999999999E-3</v>
      </c>
      <c r="BF18" s="16" t="s">
        <v>130</v>
      </c>
    </row>
    <row r="19" spans="2:58">
      <c r="B19" t="s">
        <v>764</v>
      </c>
      <c r="C19" t="s">
        <v>765</v>
      </c>
      <c r="D19" t="s">
        <v>123</v>
      </c>
      <c r="E19" t="s">
        <v>735</v>
      </c>
      <c r="F19" t="s">
        <v>106</v>
      </c>
      <c r="G19" s="78">
        <v>3</v>
      </c>
      <c r="H19" s="78">
        <v>-30073.471666666184</v>
      </c>
      <c r="I19" s="78">
        <v>-3.1270395838999501</v>
      </c>
      <c r="J19" s="79">
        <v>-4.1200000000000001E-2</v>
      </c>
      <c r="K19" s="79">
        <v>0</v>
      </c>
      <c r="BF19" s="16" t="s">
        <v>131</v>
      </c>
    </row>
    <row r="20" spans="2:58">
      <c r="B20" t="s">
        <v>766</v>
      </c>
      <c r="C20" t="s">
        <v>767</v>
      </c>
      <c r="D20" t="s">
        <v>123</v>
      </c>
      <c r="E20" t="s">
        <v>735</v>
      </c>
      <c r="F20" t="s">
        <v>106</v>
      </c>
      <c r="G20" s="78">
        <v>2</v>
      </c>
      <c r="H20" s="78">
        <v>-41858.369999999857</v>
      </c>
      <c r="I20" s="78">
        <v>-2.9016222083999899</v>
      </c>
      <c r="J20" s="79">
        <v>-3.8199999999999998E-2</v>
      </c>
      <c r="K20" s="79">
        <v>0</v>
      </c>
      <c r="BF20" s="16" t="s">
        <v>132</v>
      </c>
    </row>
    <row r="21" spans="2:58">
      <c r="B21" t="s">
        <v>768</v>
      </c>
      <c r="C21" t="s">
        <v>769</v>
      </c>
      <c r="D21" t="s">
        <v>123</v>
      </c>
      <c r="E21" t="s">
        <v>735</v>
      </c>
      <c r="F21" t="s">
        <v>106</v>
      </c>
      <c r="G21" s="78">
        <v>-3</v>
      </c>
      <c r="H21" s="78">
        <v>56777.999999999323</v>
      </c>
      <c r="I21" s="78">
        <v>-5.9037764399999304</v>
      </c>
      <c r="J21" s="79">
        <v>-7.7700000000000005E-2</v>
      </c>
      <c r="K21" s="79">
        <v>-1E-4</v>
      </c>
      <c r="BF21" s="16" t="s">
        <v>123</v>
      </c>
    </row>
    <row r="22" spans="2:58">
      <c r="B22" t="s">
        <v>770</v>
      </c>
      <c r="C22" t="s">
        <v>771</v>
      </c>
      <c r="D22" t="s">
        <v>123</v>
      </c>
      <c r="E22" t="s">
        <v>735</v>
      </c>
      <c r="F22" t="s">
        <v>106</v>
      </c>
      <c r="G22" s="78">
        <v>-2</v>
      </c>
      <c r="H22" s="78">
        <v>77980</v>
      </c>
      <c r="I22" s="78">
        <v>-5.4055736000000003</v>
      </c>
      <c r="J22" s="79">
        <v>-7.1199999999999999E-2</v>
      </c>
      <c r="K22" s="79">
        <v>-1E-4</v>
      </c>
    </row>
    <row r="23" spans="2:58">
      <c r="B23" t="s">
        <v>772</v>
      </c>
      <c r="C23" t="s">
        <v>773</v>
      </c>
      <c r="D23" t="s">
        <v>123</v>
      </c>
      <c r="E23" t="s">
        <v>735</v>
      </c>
      <c r="F23" t="s">
        <v>106</v>
      </c>
      <c r="G23" s="78">
        <v>2</v>
      </c>
      <c r="H23" s="78">
        <v>-160499.04250000001</v>
      </c>
      <c r="I23" s="78">
        <v>-11.1257936261</v>
      </c>
      <c r="J23" s="79">
        <v>-0.1464</v>
      </c>
      <c r="K23" s="79">
        <v>-1E-4</v>
      </c>
    </row>
    <row r="24" spans="2:58">
      <c r="B24" t="s">
        <v>774</v>
      </c>
      <c r="C24" t="s">
        <v>775</v>
      </c>
      <c r="D24" t="s">
        <v>123</v>
      </c>
      <c r="E24" t="s">
        <v>735</v>
      </c>
      <c r="F24" t="s">
        <v>106</v>
      </c>
      <c r="G24" s="78">
        <v>3</v>
      </c>
      <c r="H24" s="78">
        <v>-143877.40666666572</v>
      </c>
      <c r="I24" s="78">
        <v>-14.9603727451999</v>
      </c>
      <c r="J24" s="79">
        <v>-0.19689999999999999</v>
      </c>
      <c r="K24" s="79">
        <v>-2.0000000000000001E-4</v>
      </c>
    </row>
    <row r="25" spans="2:58">
      <c r="B25" t="s">
        <v>776</v>
      </c>
      <c r="C25" t="s">
        <v>777</v>
      </c>
      <c r="D25" t="s">
        <v>123</v>
      </c>
      <c r="E25" t="s">
        <v>735</v>
      </c>
      <c r="F25" t="s">
        <v>106</v>
      </c>
      <c r="G25" s="78">
        <v>1</v>
      </c>
      <c r="H25" s="78">
        <v>-123456.79000000028</v>
      </c>
      <c r="I25" s="78">
        <v>-4.2790123414000103</v>
      </c>
      <c r="J25" s="79">
        <v>-5.6300000000000003E-2</v>
      </c>
      <c r="K25" s="79">
        <v>0</v>
      </c>
    </row>
    <row r="26" spans="2:58">
      <c r="B26" t="s">
        <v>240</v>
      </c>
      <c r="C26" s="19"/>
      <c r="D26" s="19"/>
      <c r="E26" s="19"/>
      <c r="F26" s="19"/>
      <c r="G26" s="19"/>
      <c r="H26" s="19"/>
    </row>
    <row r="27" spans="2:58">
      <c r="B27" t="s">
        <v>296</v>
      </c>
      <c r="C27" s="19"/>
      <c r="D27" s="19"/>
      <c r="E27" s="19"/>
      <c r="F27" s="19"/>
      <c r="G27" s="19"/>
      <c r="H27" s="19"/>
    </row>
    <row r="28" spans="2:58">
      <c r="B28" t="s">
        <v>297</v>
      </c>
      <c r="C28" s="19"/>
      <c r="D28" s="19"/>
      <c r="E28" s="19"/>
      <c r="F28" s="19"/>
      <c r="G28" s="19"/>
      <c r="H28" s="19"/>
    </row>
    <row r="29" spans="2:58">
      <c r="B29" t="s">
        <v>298</v>
      </c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1176</v>
      </c>
    </row>
    <row r="3" spans="2:81">
      <c r="B3" s="2" t="s">
        <v>2</v>
      </c>
      <c r="C3" t="s">
        <v>1177</v>
      </c>
      <c r="E3" s="15"/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5"/>
    </row>
    <row r="7" spans="2:81" ht="26.25" customHeight="1">
      <c r="B7" s="103" t="s">
        <v>133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5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208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778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233</v>
      </c>
      <c r="C14" t="s">
        <v>233</v>
      </c>
      <c r="E14" t="s">
        <v>233</v>
      </c>
      <c r="H14" s="78">
        <v>0</v>
      </c>
      <c r="I14" t="s">
        <v>233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779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233</v>
      </c>
      <c r="C16" t="s">
        <v>233</v>
      </c>
      <c r="E16" t="s">
        <v>233</v>
      </c>
      <c r="H16" s="78">
        <v>0</v>
      </c>
      <c r="I16" t="s">
        <v>233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780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781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233</v>
      </c>
      <c r="C19" t="s">
        <v>233</v>
      </c>
      <c r="E19" t="s">
        <v>233</v>
      </c>
      <c r="H19" s="78">
        <v>0</v>
      </c>
      <c r="I19" t="s">
        <v>233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782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233</v>
      </c>
      <c r="C21" t="s">
        <v>233</v>
      </c>
      <c r="E21" t="s">
        <v>233</v>
      </c>
      <c r="H21" s="78">
        <v>0</v>
      </c>
      <c r="I21" t="s">
        <v>233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783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233</v>
      </c>
      <c r="C23" t="s">
        <v>233</v>
      </c>
      <c r="E23" t="s">
        <v>233</v>
      </c>
      <c r="H23" s="78">
        <v>0</v>
      </c>
      <c r="I23" t="s">
        <v>233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784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233</v>
      </c>
      <c r="C25" t="s">
        <v>233</v>
      </c>
      <c r="E25" t="s">
        <v>233</v>
      </c>
      <c r="H25" s="78">
        <v>0</v>
      </c>
      <c r="I25" t="s">
        <v>233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238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778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233</v>
      </c>
      <c r="C28" t="s">
        <v>233</v>
      </c>
      <c r="E28" t="s">
        <v>233</v>
      </c>
      <c r="H28" s="78">
        <v>0</v>
      </c>
      <c r="I28" t="s">
        <v>233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779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233</v>
      </c>
      <c r="C30" t="s">
        <v>233</v>
      </c>
      <c r="E30" t="s">
        <v>233</v>
      </c>
      <c r="H30" s="78">
        <v>0</v>
      </c>
      <c r="I30" t="s">
        <v>233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780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781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233</v>
      </c>
      <c r="C33" t="s">
        <v>233</v>
      </c>
      <c r="E33" t="s">
        <v>233</v>
      </c>
      <c r="H33" s="78">
        <v>0</v>
      </c>
      <c r="I33" t="s">
        <v>233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782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233</v>
      </c>
      <c r="C35" t="s">
        <v>233</v>
      </c>
      <c r="E35" t="s">
        <v>233</v>
      </c>
      <c r="H35" s="78">
        <v>0</v>
      </c>
      <c r="I35" t="s">
        <v>233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783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233</v>
      </c>
      <c r="C37" t="s">
        <v>233</v>
      </c>
      <c r="E37" t="s">
        <v>233</v>
      </c>
      <c r="H37" s="78">
        <v>0</v>
      </c>
      <c r="I37" t="s">
        <v>233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784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233</v>
      </c>
      <c r="C39" t="s">
        <v>233</v>
      </c>
      <c r="E39" t="s">
        <v>233</v>
      </c>
      <c r="H39" s="78">
        <v>0</v>
      </c>
      <c r="I39" t="s">
        <v>233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240</v>
      </c>
    </row>
    <row r="41" spans="2:17">
      <c r="B41" t="s">
        <v>296</v>
      </c>
    </row>
    <row r="42" spans="2:17">
      <c r="B42" t="s">
        <v>297</v>
      </c>
    </row>
    <row r="43" spans="2:17">
      <c r="B43" t="s">
        <v>298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8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s="26" t="s">
        <v>1176</v>
      </c>
    </row>
    <row r="3" spans="2:72">
      <c r="B3" s="2" t="s">
        <v>2</v>
      </c>
      <c r="C3" t="s">
        <v>1177</v>
      </c>
    </row>
    <row r="4" spans="2:72">
      <c r="B4" s="2" t="s">
        <v>3</v>
      </c>
      <c r="C4" t="s">
        <v>198</v>
      </c>
    </row>
    <row r="5" spans="2:72">
      <c r="B5" s="75" t="s">
        <v>199</v>
      </c>
      <c r="C5" t="s">
        <v>200</v>
      </c>
    </row>
    <row r="6" spans="2:72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5"/>
    </row>
    <row r="7" spans="2:72" ht="26.25" customHeight="1">
      <c r="B7" s="103" t="s">
        <v>69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5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6">
        <v>10.07</v>
      </c>
      <c r="H11" s="7"/>
      <c r="I11" s="7"/>
      <c r="J11" s="77">
        <v>4.8500000000000001E-2</v>
      </c>
      <c r="K11" s="76">
        <v>24656000</v>
      </c>
      <c r="L11" s="7"/>
      <c r="M11" s="76">
        <v>25039.702548419998</v>
      </c>
      <c r="N11" s="7"/>
      <c r="O11" s="77">
        <v>1</v>
      </c>
      <c r="P11" s="77">
        <v>0.27729999999999999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208</v>
      </c>
      <c r="G12" s="82">
        <v>10.07</v>
      </c>
      <c r="J12" s="81">
        <v>4.8500000000000001E-2</v>
      </c>
      <c r="K12" s="82">
        <v>24656000</v>
      </c>
      <c r="M12" s="82">
        <v>25039.702548419998</v>
      </c>
      <c r="O12" s="81">
        <v>1</v>
      </c>
      <c r="P12" s="81">
        <v>0.27729999999999999</v>
      </c>
    </row>
    <row r="13" spans="2:72">
      <c r="B13" s="80" t="s">
        <v>785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233</v>
      </c>
      <c r="C14" t="s">
        <v>233</v>
      </c>
      <c r="D14" t="s">
        <v>233</v>
      </c>
      <c r="G14" s="78">
        <v>0</v>
      </c>
      <c r="H14" t="s">
        <v>233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786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233</v>
      </c>
      <c r="C16" t="s">
        <v>233</v>
      </c>
      <c r="D16" t="s">
        <v>233</v>
      </c>
      <c r="G16" s="78">
        <v>0</v>
      </c>
      <c r="H16" t="s">
        <v>233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787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233</v>
      </c>
      <c r="C18" t="s">
        <v>233</v>
      </c>
      <c r="D18" t="s">
        <v>233</v>
      </c>
      <c r="G18" s="78">
        <v>0</v>
      </c>
      <c r="H18" t="s">
        <v>233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788</v>
      </c>
      <c r="G19" s="82">
        <v>10.07</v>
      </c>
      <c r="J19" s="81">
        <v>4.8500000000000001E-2</v>
      </c>
      <c r="K19" s="82">
        <v>24656000</v>
      </c>
      <c r="M19" s="82">
        <v>25039.702548419998</v>
      </c>
      <c r="O19" s="81">
        <v>1</v>
      </c>
      <c r="P19" s="81">
        <v>0.27729999999999999</v>
      </c>
    </row>
    <row r="20" spans="2:16">
      <c r="B20" t="s">
        <v>789</v>
      </c>
      <c r="C20" t="s">
        <v>790</v>
      </c>
      <c r="D20" t="s">
        <v>245</v>
      </c>
      <c r="F20" t="s">
        <v>791</v>
      </c>
      <c r="G20" s="78">
        <v>8.35</v>
      </c>
      <c r="H20" t="s">
        <v>102</v>
      </c>
      <c r="I20" s="79">
        <v>4.8000000000000001E-2</v>
      </c>
      <c r="J20" s="79">
        <v>4.8599999999999997E-2</v>
      </c>
      <c r="K20" s="78">
        <v>3000</v>
      </c>
      <c r="L20" s="78">
        <v>102.99126099999999</v>
      </c>
      <c r="M20" s="78">
        <v>3.0897378299999998</v>
      </c>
      <c r="N20" s="79">
        <v>0</v>
      </c>
      <c r="O20" s="79">
        <v>1E-4</v>
      </c>
      <c r="P20" s="79">
        <v>0</v>
      </c>
    </row>
    <row r="21" spans="2:16">
      <c r="B21" t="s">
        <v>792</v>
      </c>
      <c r="C21" t="s">
        <v>793</v>
      </c>
      <c r="D21" t="s">
        <v>245</v>
      </c>
      <c r="F21" t="s">
        <v>794</v>
      </c>
      <c r="G21" s="78">
        <v>8.43</v>
      </c>
      <c r="H21" t="s">
        <v>102</v>
      </c>
      <c r="I21" s="79">
        <v>4.8000000000000001E-2</v>
      </c>
      <c r="J21" s="79">
        <v>4.8599999999999997E-2</v>
      </c>
      <c r="K21" s="78">
        <v>4000</v>
      </c>
      <c r="L21" s="78">
        <v>102.90537424999999</v>
      </c>
      <c r="M21" s="78">
        <v>4.1162149699999997</v>
      </c>
      <c r="N21" s="79">
        <v>0</v>
      </c>
      <c r="O21" s="79">
        <v>2.0000000000000001E-4</v>
      </c>
      <c r="P21" s="79">
        <v>0</v>
      </c>
    </row>
    <row r="22" spans="2:16">
      <c r="B22" t="s">
        <v>795</v>
      </c>
      <c r="C22" t="s">
        <v>796</v>
      </c>
      <c r="D22" t="s">
        <v>245</v>
      </c>
      <c r="F22" t="s">
        <v>797</v>
      </c>
      <c r="G22" s="78">
        <v>8.51</v>
      </c>
      <c r="H22" t="s">
        <v>102</v>
      </c>
      <c r="I22" s="79">
        <v>4.8000000000000001E-2</v>
      </c>
      <c r="J22" s="79">
        <v>4.8599999999999997E-2</v>
      </c>
      <c r="K22" s="78">
        <v>76000</v>
      </c>
      <c r="L22" s="78">
        <v>102.71415355263157</v>
      </c>
      <c r="M22" s="78">
        <v>78.062756699999994</v>
      </c>
      <c r="N22" s="79">
        <v>0</v>
      </c>
      <c r="O22" s="79">
        <v>3.0999999999999999E-3</v>
      </c>
      <c r="P22" s="79">
        <v>8.9999999999999998E-4</v>
      </c>
    </row>
    <row r="23" spans="2:16">
      <c r="B23" t="s">
        <v>798</v>
      </c>
      <c r="C23" t="s">
        <v>799</v>
      </c>
      <c r="D23" t="s">
        <v>245</v>
      </c>
      <c r="F23" t="s">
        <v>800</v>
      </c>
      <c r="G23" s="78">
        <v>8.6</v>
      </c>
      <c r="H23" t="s">
        <v>102</v>
      </c>
      <c r="I23" s="79">
        <v>4.8000000000000001E-2</v>
      </c>
      <c r="J23" s="79">
        <v>4.8500000000000001E-2</v>
      </c>
      <c r="K23" s="78">
        <v>33000</v>
      </c>
      <c r="L23" s="78">
        <v>101.89765042424243</v>
      </c>
      <c r="M23" s="78">
        <v>33.626224639999997</v>
      </c>
      <c r="N23" s="79">
        <v>0</v>
      </c>
      <c r="O23" s="79">
        <v>1.2999999999999999E-3</v>
      </c>
      <c r="P23" s="79">
        <v>4.0000000000000002E-4</v>
      </c>
    </row>
    <row r="24" spans="2:16">
      <c r="B24" t="s">
        <v>801</v>
      </c>
      <c r="C24" t="s">
        <v>802</v>
      </c>
      <c r="D24" t="s">
        <v>245</v>
      </c>
      <c r="F24" t="s">
        <v>803</v>
      </c>
      <c r="G24" s="78">
        <v>8.48</v>
      </c>
      <c r="H24" t="s">
        <v>102</v>
      </c>
      <c r="I24" s="79">
        <v>4.8000000000000001E-2</v>
      </c>
      <c r="J24" s="79">
        <v>4.8599999999999997E-2</v>
      </c>
      <c r="K24" s="78">
        <v>54000</v>
      </c>
      <c r="L24" s="78">
        <v>103.57912990740741</v>
      </c>
      <c r="M24" s="78">
        <v>55.932730149999998</v>
      </c>
      <c r="N24" s="79">
        <v>0</v>
      </c>
      <c r="O24" s="79">
        <v>2.2000000000000001E-3</v>
      </c>
      <c r="P24" s="79">
        <v>5.9999999999999995E-4</v>
      </c>
    </row>
    <row r="25" spans="2:16">
      <c r="B25" t="s">
        <v>804</v>
      </c>
      <c r="C25" t="s">
        <v>805</v>
      </c>
      <c r="D25" t="s">
        <v>245</v>
      </c>
      <c r="F25" t="s">
        <v>806</v>
      </c>
      <c r="G25" s="78">
        <v>8.56</v>
      </c>
      <c r="H25" t="s">
        <v>102</v>
      </c>
      <c r="I25" s="79">
        <v>4.8000000000000001E-2</v>
      </c>
      <c r="J25" s="79">
        <v>4.8599999999999997E-2</v>
      </c>
      <c r="K25" s="78">
        <v>39000</v>
      </c>
      <c r="L25" s="78">
        <v>102.86859894871795</v>
      </c>
      <c r="M25" s="78">
        <v>40.118753589999997</v>
      </c>
      <c r="N25" s="79">
        <v>0</v>
      </c>
      <c r="O25" s="79">
        <v>1.6000000000000001E-3</v>
      </c>
      <c r="P25" s="79">
        <v>4.0000000000000002E-4</v>
      </c>
    </row>
    <row r="26" spans="2:16">
      <c r="B26" t="s">
        <v>807</v>
      </c>
      <c r="C26" t="s">
        <v>808</v>
      </c>
      <c r="D26" t="s">
        <v>245</v>
      </c>
      <c r="F26" t="s">
        <v>809</v>
      </c>
      <c r="G26" s="78">
        <v>8.65</v>
      </c>
      <c r="H26" t="s">
        <v>102</v>
      </c>
      <c r="I26" s="79">
        <v>4.8000000000000001E-2</v>
      </c>
      <c r="J26" s="79">
        <v>4.8599999999999997E-2</v>
      </c>
      <c r="K26" s="78">
        <v>103000</v>
      </c>
      <c r="L26" s="78">
        <v>102.05968090291262</v>
      </c>
      <c r="M26" s="78">
        <v>105.12147133000001</v>
      </c>
      <c r="N26" s="79">
        <v>0</v>
      </c>
      <c r="O26" s="79">
        <v>4.1999999999999997E-3</v>
      </c>
      <c r="P26" s="79">
        <v>1.1999999999999999E-3</v>
      </c>
    </row>
    <row r="27" spans="2:16">
      <c r="B27" t="s">
        <v>810</v>
      </c>
      <c r="C27" t="s">
        <v>811</v>
      </c>
      <c r="D27" t="s">
        <v>245</v>
      </c>
      <c r="F27" t="s">
        <v>812</v>
      </c>
      <c r="G27" s="78">
        <v>8.73</v>
      </c>
      <c r="H27" t="s">
        <v>102</v>
      </c>
      <c r="I27" s="79">
        <v>4.8000000000000001E-2</v>
      </c>
      <c r="J27" s="79">
        <v>4.8599999999999997E-2</v>
      </c>
      <c r="K27" s="78">
        <v>128000</v>
      </c>
      <c r="L27" s="78">
        <v>101.971757625</v>
      </c>
      <c r="M27" s="78">
        <v>130.52384975999999</v>
      </c>
      <c r="N27" s="79">
        <v>0</v>
      </c>
      <c r="O27" s="79">
        <v>5.1999999999999998E-3</v>
      </c>
      <c r="P27" s="79">
        <v>1.4E-3</v>
      </c>
    </row>
    <row r="28" spans="2:16">
      <c r="B28" t="s">
        <v>813</v>
      </c>
      <c r="C28" t="s">
        <v>814</v>
      </c>
      <c r="D28" t="s">
        <v>245</v>
      </c>
      <c r="F28" t="s">
        <v>815</v>
      </c>
      <c r="G28" s="78">
        <v>8.81</v>
      </c>
      <c r="H28" t="s">
        <v>102</v>
      </c>
      <c r="I28" s="79">
        <v>4.8000000000000001E-2</v>
      </c>
      <c r="J28" s="79">
        <v>4.8500000000000001E-2</v>
      </c>
      <c r="K28" s="78">
        <v>207000</v>
      </c>
      <c r="L28" s="78">
        <v>101.67768374879228</v>
      </c>
      <c r="M28" s="78">
        <v>210.47280536</v>
      </c>
      <c r="N28" s="79">
        <v>0</v>
      </c>
      <c r="O28" s="79">
        <v>8.3999999999999995E-3</v>
      </c>
      <c r="P28" s="79">
        <v>2.3E-3</v>
      </c>
    </row>
    <row r="29" spans="2:16">
      <c r="B29" t="s">
        <v>816</v>
      </c>
      <c r="C29" t="s">
        <v>817</v>
      </c>
      <c r="D29" t="s">
        <v>245</v>
      </c>
      <c r="F29" t="s">
        <v>818</v>
      </c>
      <c r="G29" s="78">
        <v>8.9</v>
      </c>
      <c r="H29" t="s">
        <v>102</v>
      </c>
      <c r="I29" s="79">
        <v>4.8000000000000001E-2</v>
      </c>
      <c r="J29" s="79">
        <v>4.8500000000000001E-2</v>
      </c>
      <c r="K29" s="78">
        <v>87000</v>
      </c>
      <c r="L29" s="78">
        <v>101.07672266666667</v>
      </c>
      <c r="M29" s="78">
        <v>87.936748719999997</v>
      </c>
      <c r="N29" s="79">
        <v>0</v>
      </c>
      <c r="O29" s="79">
        <v>3.5000000000000001E-3</v>
      </c>
      <c r="P29" s="79">
        <v>1E-3</v>
      </c>
    </row>
    <row r="30" spans="2:16">
      <c r="B30" t="s">
        <v>819</v>
      </c>
      <c r="C30" t="s">
        <v>820</v>
      </c>
      <c r="D30" t="s">
        <v>245</v>
      </c>
      <c r="F30" t="s">
        <v>821</v>
      </c>
      <c r="G30" s="78">
        <v>8.77</v>
      </c>
      <c r="H30" t="s">
        <v>102</v>
      </c>
      <c r="I30" s="79">
        <v>4.8000000000000001E-2</v>
      </c>
      <c r="J30" s="79">
        <v>4.8599999999999997E-2</v>
      </c>
      <c r="K30" s="78">
        <v>79000</v>
      </c>
      <c r="L30" s="78">
        <v>103.47439882278481</v>
      </c>
      <c r="M30" s="78">
        <v>81.744775070000003</v>
      </c>
      <c r="N30" s="79">
        <v>0</v>
      </c>
      <c r="O30" s="79">
        <v>3.3E-3</v>
      </c>
      <c r="P30" s="79">
        <v>8.9999999999999998E-4</v>
      </c>
    </row>
    <row r="31" spans="2:16">
      <c r="B31" t="s">
        <v>822</v>
      </c>
      <c r="C31" t="s">
        <v>823</v>
      </c>
      <c r="D31" t="s">
        <v>245</v>
      </c>
      <c r="F31" t="s">
        <v>824</v>
      </c>
      <c r="G31" s="78">
        <v>8.85</v>
      </c>
      <c r="H31" t="s">
        <v>102</v>
      </c>
      <c r="I31" s="79">
        <v>4.8000000000000001E-2</v>
      </c>
      <c r="J31" s="79">
        <v>4.8599999999999997E-2</v>
      </c>
      <c r="K31" s="78">
        <v>110000</v>
      </c>
      <c r="L31" s="78">
        <v>103.07662431818181</v>
      </c>
      <c r="M31" s="78">
        <v>113.38428675</v>
      </c>
      <c r="N31" s="79">
        <v>0</v>
      </c>
      <c r="O31" s="79">
        <v>4.4999999999999997E-3</v>
      </c>
      <c r="P31" s="79">
        <v>1.2999999999999999E-3</v>
      </c>
    </row>
    <row r="32" spans="2:16">
      <c r="B32" t="s">
        <v>825</v>
      </c>
      <c r="C32" t="s">
        <v>826</v>
      </c>
      <c r="D32" t="s">
        <v>245</v>
      </c>
      <c r="F32" t="s">
        <v>827</v>
      </c>
      <c r="G32" s="78">
        <v>8.93</v>
      </c>
      <c r="H32" t="s">
        <v>102</v>
      </c>
      <c r="I32" s="79">
        <v>4.8000000000000001E-2</v>
      </c>
      <c r="J32" s="79">
        <v>4.8599999999999997E-2</v>
      </c>
      <c r="K32" s="78">
        <v>116000</v>
      </c>
      <c r="L32" s="78">
        <v>102.88460781034483</v>
      </c>
      <c r="M32" s="78">
        <v>119.34614506</v>
      </c>
      <c r="N32" s="79">
        <v>0</v>
      </c>
      <c r="O32" s="79">
        <v>4.7999999999999996E-3</v>
      </c>
      <c r="P32" s="79">
        <v>1.2999999999999999E-3</v>
      </c>
    </row>
    <row r="33" spans="2:16">
      <c r="B33" t="s">
        <v>828</v>
      </c>
      <c r="C33" t="s">
        <v>829</v>
      </c>
      <c r="D33" t="s">
        <v>245</v>
      </c>
      <c r="F33" t="s">
        <v>830</v>
      </c>
      <c r="G33" s="78">
        <v>9.02</v>
      </c>
      <c r="H33" t="s">
        <v>102</v>
      </c>
      <c r="I33" s="79">
        <v>4.8000000000000001E-2</v>
      </c>
      <c r="J33" s="79">
        <v>4.8599999999999997E-2</v>
      </c>
      <c r="K33" s="78">
        <v>140000</v>
      </c>
      <c r="L33" s="78">
        <v>102.48603622857142</v>
      </c>
      <c r="M33" s="78">
        <v>143.48045071999999</v>
      </c>
      <c r="N33" s="79">
        <v>0</v>
      </c>
      <c r="O33" s="79">
        <v>5.7000000000000002E-3</v>
      </c>
      <c r="P33" s="79">
        <v>1.6000000000000001E-3</v>
      </c>
    </row>
    <row r="34" spans="2:16">
      <c r="B34" t="s">
        <v>831</v>
      </c>
      <c r="C34" t="s">
        <v>832</v>
      </c>
      <c r="D34" t="s">
        <v>245</v>
      </c>
      <c r="F34" t="s">
        <v>833</v>
      </c>
      <c r="G34" s="78">
        <v>9.1</v>
      </c>
      <c r="H34" t="s">
        <v>102</v>
      </c>
      <c r="I34" s="79">
        <v>4.8000000000000001E-2</v>
      </c>
      <c r="J34" s="79">
        <v>4.8500000000000001E-2</v>
      </c>
      <c r="K34" s="78">
        <v>43000</v>
      </c>
      <c r="L34" s="78">
        <v>101.7815081627907</v>
      </c>
      <c r="M34" s="78">
        <v>43.766048509999997</v>
      </c>
      <c r="N34" s="79">
        <v>0</v>
      </c>
      <c r="O34" s="79">
        <v>1.6999999999999999E-3</v>
      </c>
      <c r="P34" s="79">
        <v>5.0000000000000001E-4</v>
      </c>
    </row>
    <row r="35" spans="2:16">
      <c r="B35" t="s">
        <v>834</v>
      </c>
      <c r="C35" t="s">
        <v>835</v>
      </c>
      <c r="D35" t="s">
        <v>245</v>
      </c>
      <c r="F35" t="s">
        <v>836</v>
      </c>
      <c r="G35" s="78">
        <v>9.19</v>
      </c>
      <c r="H35" t="s">
        <v>102</v>
      </c>
      <c r="I35" s="79">
        <v>4.8000000000000001E-2</v>
      </c>
      <c r="J35" s="79">
        <v>4.8500000000000001E-2</v>
      </c>
      <c r="K35" s="78">
        <v>70000</v>
      </c>
      <c r="L35" s="78">
        <v>101.18196935714286</v>
      </c>
      <c r="M35" s="78">
        <v>70.827378550000006</v>
      </c>
      <c r="N35" s="79">
        <v>0</v>
      </c>
      <c r="O35" s="79">
        <v>2.8E-3</v>
      </c>
      <c r="P35" s="79">
        <v>8.0000000000000004E-4</v>
      </c>
    </row>
    <row r="36" spans="2:16">
      <c r="B36" t="s">
        <v>837</v>
      </c>
      <c r="C36" t="s">
        <v>838</v>
      </c>
      <c r="D36" t="s">
        <v>245</v>
      </c>
      <c r="F36" t="s">
        <v>839</v>
      </c>
      <c r="G36" s="78">
        <v>9.0500000000000007</v>
      </c>
      <c r="H36" t="s">
        <v>102</v>
      </c>
      <c r="I36" s="79">
        <v>4.8000000000000001E-2</v>
      </c>
      <c r="J36" s="79">
        <v>4.8599999999999997E-2</v>
      </c>
      <c r="K36" s="78">
        <v>147000</v>
      </c>
      <c r="L36" s="78">
        <v>102.75510166666666</v>
      </c>
      <c r="M36" s="78">
        <v>151.04999945</v>
      </c>
      <c r="N36" s="79">
        <v>0</v>
      </c>
      <c r="O36" s="79">
        <v>6.0000000000000001E-3</v>
      </c>
      <c r="P36" s="79">
        <v>1.6999999999999999E-3</v>
      </c>
    </row>
    <row r="37" spans="2:16">
      <c r="B37" t="s">
        <v>840</v>
      </c>
      <c r="C37" t="s">
        <v>841</v>
      </c>
      <c r="D37" t="s">
        <v>245</v>
      </c>
      <c r="F37" t="s">
        <v>842</v>
      </c>
      <c r="G37" s="78">
        <v>9.14</v>
      </c>
      <c r="H37" t="s">
        <v>102</v>
      </c>
      <c r="I37" s="79">
        <v>4.8000000000000001E-2</v>
      </c>
      <c r="J37" s="79">
        <v>4.8599999999999997E-2</v>
      </c>
      <c r="K37" s="78">
        <v>184000</v>
      </c>
      <c r="L37" s="78">
        <v>103.07661299456522</v>
      </c>
      <c r="M37" s="78">
        <v>189.66096791000001</v>
      </c>
      <c r="N37" s="79">
        <v>0</v>
      </c>
      <c r="O37" s="79">
        <v>7.6E-3</v>
      </c>
      <c r="P37" s="79">
        <v>2.0999999999999999E-3</v>
      </c>
    </row>
    <row r="38" spans="2:16">
      <c r="B38" t="s">
        <v>843</v>
      </c>
      <c r="C38" t="s">
        <v>844</v>
      </c>
      <c r="D38" t="s">
        <v>245</v>
      </c>
      <c r="F38" t="s">
        <v>845</v>
      </c>
      <c r="G38" s="78">
        <v>9.2200000000000006</v>
      </c>
      <c r="H38" t="s">
        <v>102</v>
      </c>
      <c r="I38" s="79">
        <v>4.8000000000000001E-2</v>
      </c>
      <c r="J38" s="79">
        <v>4.8599999999999997E-2</v>
      </c>
      <c r="K38" s="78">
        <v>148000</v>
      </c>
      <c r="L38" s="78">
        <v>102.78162018243243</v>
      </c>
      <c r="M38" s="78">
        <v>152.11679787</v>
      </c>
      <c r="N38" s="79">
        <v>0</v>
      </c>
      <c r="O38" s="79">
        <v>6.1000000000000004E-3</v>
      </c>
      <c r="P38" s="79">
        <v>1.6999999999999999E-3</v>
      </c>
    </row>
    <row r="39" spans="2:16">
      <c r="B39" t="s">
        <v>846</v>
      </c>
      <c r="C39" t="s">
        <v>847</v>
      </c>
      <c r="D39" t="s">
        <v>245</v>
      </c>
      <c r="F39" t="s">
        <v>848</v>
      </c>
      <c r="G39" s="78">
        <v>9.3000000000000007</v>
      </c>
      <c r="H39" t="s">
        <v>102</v>
      </c>
      <c r="I39" s="79">
        <v>4.8000000000000001E-2</v>
      </c>
      <c r="J39" s="79">
        <v>4.8500000000000001E-2</v>
      </c>
      <c r="K39" s="78">
        <v>500000</v>
      </c>
      <c r="L39" s="78">
        <v>102.076910316</v>
      </c>
      <c r="M39" s="78">
        <v>510.38455157999999</v>
      </c>
      <c r="N39" s="79">
        <v>0</v>
      </c>
      <c r="O39" s="79">
        <v>2.0400000000000001E-2</v>
      </c>
      <c r="P39" s="79">
        <v>5.7000000000000002E-3</v>
      </c>
    </row>
    <row r="40" spans="2:16">
      <c r="B40" t="s">
        <v>849</v>
      </c>
      <c r="C40" t="s">
        <v>850</v>
      </c>
      <c r="D40" t="s">
        <v>245</v>
      </c>
      <c r="F40" t="s">
        <v>851</v>
      </c>
      <c r="G40" s="78">
        <v>9.39</v>
      </c>
      <c r="H40" t="s">
        <v>102</v>
      </c>
      <c r="I40" s="79">
        <v>4.8000000000000001E-2</v>
      </c>
      <c r="J40" s="79">
        <v>4.8500000000000001E-2</v>
      </c>
      <c r="K40" s="78">
        <v>613000</v>
      </c>
      <c r="L40" s="78">
        <v>101.57855404078303</v>
      </c>
      <c r="M40" s="78">
        <v>622.67653627000004</v>
      </c>
      <c r="N40" s="79">
        <v>0</v>
      </c>
      <c r="O40" s="79">
        <v>2.4899999999999999E-2</v>
      </c>
      <c r="P40" s="79">
        <v>6.8999999999999999E-3</v>
      </c>
    </row>
    <row r="41" spans="2:16">
      <c r="B41" t="s">
        <v>852</v>
      </c>
      <c r="C41" t="s">
        <v>853</v>
      </c>
      <c r="D41" t="s">
        <v>245</v>
      </c>
      <c r="F41" t="s">
        <v>854</v>
      </c>
      <c r="G41" s="78">
        <v>9.4700000000000006</v>
      </c>
      <c r="H41" t="s">
        <v>102</v>
      </c>
      <c r="I41" s="79">
        <v>4.8000000000000001E-2</v>
      </c>
      <c r="J41" s="79">
        <v>4.8500000000000001E-2</v>
      </c>
      <c r="K41" s="78">
        <v>397000</v>
      </c>
      <c r="L41" s="78">
        <v>100.88023386649874</v>
      </c>
      <c r="M41" s="78">
        <v>400.49452845000002</v>
      </c>
      <c r="N41" s="79">
        <v>0</v>
      </c>
      <c r="O41" s="79">
        <v>1.6E-2</v>
      </c>
      <c r="P41" s="79">
        <v>4.4000000000000003E-3</v>
      </c>
    </row>
    <row r="42" spans="2:16">
      <c r="B42" t="s">
        <v>855</v>
      </c>
      <c r="C42" t="s">
        <v>856</v>
      </c>
      <c r="D42" t="s">
        <v>245</v>
      </c>
      <c r="F42" t="s">
        <v>857</v>
      </c>
      <c r="G42" s="78">
        <v>9.33</v>
      </c>
      <c r="H42" t="s">
        <v>102</v>
      </c>
      <c r="I42" s="79">
        <v>4.8000000000000001E-2</v>
      </c>
      <c r="J42" s="79">
        <v>4.8599999999999997E-2</v>
      </c>
      <c r="K42" s="78">
        <v>264000</v>
      </c>
      <c r="L42" s="78">
        <v>103.1648927310606</v>
      </c>
      <c r="M42" s="78">
        <v>272.35531680999998</v>
      </c>
      <c r="N42" s="79">
        <v>0</v>
      </c>
      <c r="O42" s="79">
        <v>1.09E-2</v>
      </c>
      <c r="P42" s="79">
        <v>3.0000000000000001E-3</v>
      </c>
    </row>
    <row r="43" spans="2:16">
      <c r="B43" t="s">
        <v>858</v>
      </c>
      <c r="C43" t="s">
        <v>859</v>
      </c>
      <c r="D43" t="s">
        <v>245</v>
      </c>
      <c r="F43" t="s">
        <v>860</v>
      </c>
      <c r="G43" s="78">
        <v>9.41</v>
      </c>
      <c r="H43" t="s">
        <v>102</v>
      </c>
      <c r="I43" s="79">
        <v>4.8000000000000001E-2</v>
      </c>
      <c r="J43" s="79">
        <v>4.8599999999999997E-2</v>
      </c>
      <c r="K43" s="78">
        <v>710000</v>
      </c>
      <c r="L43" s="78">
        <v>102.66594919295774</v>
      </c>
      <c r="M43" s="78">
        <v>728.92823926999995</v>
      </c>
      <c r="N43" s="79">
        <v>0</v>
      </c>
      <c r="O43" s="79">
        <v>2.9100000000000001E-2</v>
      </c>
      <c r="P43" s="79">
        <v>8.0999999999999996E-3</v>
      </c>
    </row>
    <row r="44" spans="2:16">
      <c r="B44" t="s">
        <v>861</v>
      </c>
      <c r="C44" t="s">
        <v>862</v>
      </c>
      <c r="D44" t="s">
        <v>245</v>
      </c>
      <c r="F44" t="s">
        <v>863</v>
      </c>
      <c r="G44" s="78">
        <v>9.49</v>
      </c>
      <c r="H44" t="s">
        <v>102</v>
      </c>
      <c r="I44" s="79">
        <v>4.8000000000000001E-2</v>
      </c>
      <c r="J44" s="79">
        <v>4.8599999999999997E-2</v>
      </c>
      <c r="K44" s="78">
        <v>682000</v>
      </c>
      <c r="L44" s="78">
        <v>102.78162017302053</v>
      </c>
      <c r="M44" s="78">
        <v>700.97064957999999</v>
      </c>
      <c r="N44" s="79">
        <v>0</v>
      </c>
      <c r="O44" s="79">
        <v>2.8000000000000001E-2</v>
      </c>
      <c r="P44" s="79">
        <v>7.7999999999999996E-3</v>
      </c>
    </row>
    <row r="45" spans="2:16">
      <c r="B45" t="s">
        <v>864</v>
      </c>
      <c r="C45" t="s">
        <v>865</v>
      </c>
      <c r="D45" t="s">
        <v>245</v>
      </c>
      <c r="F45" t="s">
        <v>866</v>
      </c>
      <c r="G45" s="78">
        <v>9.58</v>
      </c>
      <c r="H45" t="s">
        <v>102</v>
      </c>
      <c r="I45" s="79">
        <v>4.8000000000000001E-2</v>
      </c>
      <c r="J45" s="79">
        <v>4.8599999999999997E-2</v>
      </c>
      <c r="K45" s="78">
        <v>118000</v>
      </c>
      <c r="L45" s="78">
        <v>102.28106415254237</v>
      </c>
      <c r="M45" s="78">
        <v>120.6916557</v>
      </c>
      <c r="N45" s="79">
        <v>0</v>
      </c>
      <c r="O45" s="79">
        <v>4.7999999999999996E-3</v>
      </c>
      <c r="P45" s="79">
        <v>1.2999999999999999E-3</v>
      </c>
    </row>
    <row r="46" spans="2:16">
      <c r="B46" t="s">
        <v>867</v>
      </c>
      <c r="C46" t="s">
        <v>868</v>
      </c>
      <c r="D46" t="s">
        <v>245</v>
      </c>
      <c r="F46" t="s">
        <v>869</v>
      </c>
      <c r="G46" s="78">
        <v>9.66</v>
      </c>
      <c r="H46" t="s">
        <v>102</v>
      </c>
      <c r="I46" s="79">
        <v>4.8000000000000001E-2</v>
      </c>
      <c r="J46" s="79">
        <v>4.8599999999999997E-2</v>
      </c>
      <c r="K46" s="78">
        <v>550000</v>
      </c>
      <c r="L46" s="78">
        <v>101.57855404181818</v>
      </c>
      <c r="M46" s="78">
        <v>558.68204722999997</v>
      </c>
      <c r="N46" s="79">
        <v>0</v>
      </c>
      <c r="O46" s="79">
        <v>2.23E-2</v>
      </c>
      <c r="P46" s="79">
        <v>6.1999999999999998E-3</v>
      </c>
    </row>
    <row r="47" spans="2:16">
      <c r="B47" t="s">
        <v>870</v>
      </c>
      <c r="C47" t="s">
        <v>871</v>
      </c>
      <c r="D47" t="s">
        <v>245</v>
      </c>
      <c r="F47" t="s">
        <v>872</v>
      </c>
      <c r="G47" s="78">
        <v>9.75</v>
      </c>
      <c r="H47" t="s">
        <v>102</v>
      </c>
      <c r="I47" s="79">
        <v>4.8000000000000001E-2</v>
      </c>
      <c r="J47" s="79">
        <v>4.8500000000000001E-2</v>
      </c>
      <c r="K47" s="78">
        <v>535000</v>
      </c>
      <c r="L47" s="78">
        <v>100.7800548953271</v>
      </c>
      <c r="M47" s="78">
        <v>539.17329369000004</v>
      </c>
      <c r="N47" s="79">
        <v>5.4000000000000003E-3</v>
      </c>
      <c r="O47" s="79">
        <v>2.1499999999999998E-2</v>
      </c>
      <c r="P47" s="79">
        <v>6.0000000000000001E-3</v>
      </c>
    </row>
    <row r="48" spans="2:16">
      <c r="B48" t="s">
        <v>873</v>
      </c>
      <c r="C48" t="s">
        <v>874</v>
      </c>
      <c r="D48" t="s">
        <v>245</v>
      </c>
      <c r="F48" t="s">
        <v>875</v>
      </c>
      <c r="G48" s="78">
        <v>9.6</v>
      </c>
      <c r="H48" t="s">
        <v>102</v>
      </c>
      <c r="I48" s="79">
        <v>4.8000000000000001E-2</v>
      </c>
      <c r="J48" s="79">
        <v>4.8599999999999997E-2</v>
      </c>
      <c r="K48" s="78">
        <v>436000</v>
      </c>
      <c r="L48" s="78">
        <v>102.34754098623853</v>
      </c>
      <c r="M48" s="78">
        <v>446.23527869999998</v>
      </c>
      <c r="N48" s="79">
        <v>0</v>
      </c>
      <c r="O48" s="79">
        <v>1.78E-2</v>
      </c>
      <c r="P48" s="79">
        <v>4.8999999999999998E-3</v>
      </c>
    </row>
    <row r="49" spans="2:16">
      <c r="B49" t="s">
        <v>876</v>
      </c>
      <c r="C49" t="s">
        <v>877</v>
      </c>
      <c r="D49" t="s">
        <v>245</v>
      </c>
      <c r="F49" t="s">
        <v>878</v>
      </c>
      <c r="G49" s="78">
        <v>9.68</v>
      </c>
      <c r="H49" t="s">
        <v>102</v>
      </c>
      <c r="I49" s="79">
        <v>4.8000000000000001E-2</v>
      </c>
      <c r="J49" s="79">
        <v>4.8599999999999997E-2</v>
      </c>
      <c r="K49" s="78">
        <v>412000</v>
      </c>
      <c r="L49" s="78">
        <v>101.95409834951457</v>
      </c>
      <c r="M49" s="78">
        <v>420.05088519999998</v>
      </c>
      <c r="N49" s="79">
        <v>0</v>
      </c>
      <c r="O49" s="79">
        <v>1.6799999999999999E-2</v>
      </c>
      <c r="P49" s="79">
        <v>4.7000000000000002E-3</v>
      </c>
    </row>
    <row r="50" spans="2:16">
      <c r="B50" t="s">
        <v>879</v>
      </c>
      <c r="C50" t="s">
        <v>880</v>
      </c>
      <c r="D50" t="s">
        <v>245</v>
      </c>
      <c r="F50" t="s">
        <v>881</v>
      </c>
      <c r="G50" s="78">
        <v>9.77</v>
      </c>
      <c r="H50" t="s">
        <v>102</v>
      </c>
      <c r="I50" s="79">
        <v>4.8000000000000001E-2</v>
      </c>
      <c r="J50" s="79">
        <v>4.8599999999999997E-2</v>
      </c>
      <c r="K50" s="78">
        <v>544000</v>
      </c>
      <c r="L50" s="78">
        <v>101.56065573529412</v>
      </c>
      <c r="M50" s="78">
        <v>552.48996720000002</v>
      </c>
      <c r="N50" s="79">
        <v>0</v>
      </c>
      <c r="O50" s="79">
        <v>2.2100000000000002E-2</v>
      </c>
      <c r="P50" s="79">
        <v>6.1000000000000004E-3</v>
      </c>
    </row>
    <row r="51" spans="2:16">
      <c r="B51" t="s">
        <v>882</v>
      </c>
      <c r="C51" t="s">
        <v>883</v>
      </c>
      <c r="D51" t="s">
        <v>245</v>
      </c>
      <c r="F51" t="s">
        <v>884</v>
      </c>
      <c r="G51" s="78">
        <v>9.85</v>
      </c>
      <c r="H51" t="s">
        <v>102</v>
      </c>
      <c r="I51" s="79">
        <v>4.8000000000000001E-2</v>
      </c>
      <c r="J51" s="79">
        <v>4.8599999999999997E-2</v>
      </c>
      <c r="K51" s="78">
        <v>189000</v>
      </c>
      <c r="L51" s="78">
        <v>101.16721312169312</v>
      </c>
      <c r="M51" s="78">
        <v>191.2060328</v>
      </c>
      <c r="N51" s="79">
        <v>0</v>
      </c>
      <c r="O51" s="79">
        <v>7.6E-3</v>
      </c>
      <c r="P51" s="79">
        <v>2.0999999999999999E-3</v>
      </c>
    </row>
    <row r="52" spans="2:16">
      <c r="B52" t="s">
        <v>885</v>
      </c>
      <c r="C52" t="s">
        <v>886</v>
      </c>
      <c r="D52" t="s">
        <v>245</v>
      </c>
      <c r="F52" t="s">
        <v>887</v>
      </c>
      <c r="G52" s="78">
        <v>9.93</v>
      </c>
      <c r="H52" t="s">
        <v>102</v>
      </c>
      <c r="I52" s="79">
        <v>4.8000000000000001E-2</v>
      </c>
      <c r="J52" s="79">
        <v>4.8500000000000001E-2</v>
      </c>
      <c r="K52" s="78">
        <v>76000</v>
      </c>
      <c r="L52" s="78">
        <v>100.77377052631579</v>
      </c>
      <c r="M52" s="78">
        <v>76.588065599999993</v>
      </c>
      <c r="N52" s="79">
        <v>0</v>
      </c>
      <c r="O52" s="79">
        <v>3.0999999999999999E-3</v>
      </c>
      <c r="P52" s="79">
        <v>8.0000000000000004E-4</v>
      </c>
    </row>
    <row r="53" spans="2:16">
      <c r="B53" t="s">
        <v>888</v>
      </c>
      <c r="C53" t="s">
        <v>889</v>
      </c>
      <c r="D53" t="s">
        <v>245</v>
      </c>
      <c r="F53" t="s">
        <v>890</v>
      </c>
      <c r="G53" s="78">
        <v>10.02</v>
      </c>
      <c r="H53" t="s">
        <v>102</v>
      </c>
      <c r="I53" s="79">
        <v>4.8000000000000001E-2</v>
      </c>
      <c r="J53" s="79">
        <v>4.8500000000000001E-2</v>
      </c>
      <c r="K53" s="78">
        <v>623000</v>
      </c>
      <c r="L53" s="78">
        <v>100.38032786516854</v>
      </c>
      <c r="M53" s="78">
        <v>625.36944259999996</v>
      </c>
      <c r="N53" s="79">
        <v>0</v>
      </c>
      <c r="O53" s="79">
        <v>2.5000000000000001E-2</v>
      </c>
      <c r="P53" s="79">
        <v>6.8999999999999999E-3</v>
      </c>
    </row>
    <row r="54" spans="2:16">
      <c r="B54" t="s">
        <v>891</v>
      </c>
      <c r="C54" t="s">
        <v>892</v>
      </c>
      <c r="D54" t="s">
        <v>245</v>
      </c>
      <c r="F54" t="s">
        <v>893</v>
      </c>
      <c r="G54" s="78">
        <v>9.86</v>
      </c>
      <c r="H54" t="s">
        <v>102</v>
      </c>
      <c r="I54" s="79">
        <v>4.8000000000000001E-2</v>
      </c>
      <c r="J54" s="79">
        <v>4.8599999999999997E-2</v>
      </c>
      <c r="K54" s="78">
        <v>470000</v>
      </c>
      <c r="L54" s="78">
        <v>102.3475409787234</v>
      </c>
      <c r="M54" s="78">
        <v>481.0334426</v>
      </c>
      <c r="N54" s="79">
        <v>0</v>
      </c>
      <c r="O54" s="79">
        <v>1.9199999999999998E-2</v>
      </c>
      <c r="P54" s="79">
        <v>5.3E-3</v>
      </c>
    </row>
    <row r="55" spans="2:16">
      <c r="B55" t="s">
        <v>894</v>
      </c>
      <c r="C55" t="s">
        <v>895</v>
      </c>
      <c r="D55" t="s">
        <v>245</v>
      </c>
      <c r="F55" t="s">
        <v>896</v>
      </c>
      <c r="G55" s="78">
        <v>9.9499999999999993</v>
      </c>
      <c r="H55" t="s">
        <v>102</v>
      </c>
      <c r="I55" s="79">
        <v>4.8000000000000001E-2</v>
      </c>
      <c r="J55" s="79">
        <v>4.8599999999999997E-2</v>
      </c>
      <c r="K55" s="78">
        <v>746000</v>
      </c>
      <c r="L55" s="78">
        <v>101.95409836461126</v>
      </c>
      <c r="M55" s="78">
        <v>760.57757379999998</v>
      </c>
      <c r="N55" s="79">
        <v>0</v>
      </c>
      <c r="O55" s="79">
        <v>3.04E-2</v>
      </c>
      <c r="P55" s="79">
        <v>8.3999999999999995E-3</v>
      </c>
    </row>
    <row r="56" spans="2:16">
      <c r="B56" t="s">
        <v>897</v>
      </c>
      <c r="C56" t="s">
        <v>898</v>
      </c>
      <c r="D56" t="s">
        <v>245</v>
      </c>
      <c r="F56" t="s">
        <v>899</v>
      </c>
      <c r="G56" s="78">
        <v>10.029999999999999</v>
      </c>
      <c r="H56" t="s">
        <v>102</v>
      </c>
      <c r="I56" s="79">
        <v>4.8000000000000001E-2</v>
      </c>
      <c r="J56" s="79">
        <v>4.8599999999999997E-2</v>
      </c>
      <c r="K56" s="78">
        <v>568000</v>
      </c>
      <c r="L56" s="78">
        <v>101.56065573943663</v>
      </c>
      <c r="M56" s="78">
        <v>576.86452459999998</v>
      </c>
      <c r="N56" s="79">
        <v>0</v>
      </c>
      <c r="O56" s="79">
        <v>2.3E-2</v>
      </c>
      <c r="P56" s="79">
        <v>6.4000000000000003E-3</v>
      </c>
    </row>
    <row r="57" spans="2:16">
      <c r="B57" t="s">
        <v>900</v>
      </c>
      <c r="C57" t="s">
        <v>901</v>
      </c>
      <c r="D57" t="s">
        <v>245</v>
      </c>
      <c r="F57" t="s">
        <v>902</v>
      </c>
      <c r="G57" s="78">
        <v>10.11</v>
      </c>
      <c r="H57" t="s">
        <v>102</v>
      </c>
      <c r="I57" s="79">
        <v>4.8000000000000001E-2</v>
      </c>
      <c r="J57" s="79">
        <v>4.8500000000000001E-2</v>
      </c>
      <c r="K57" s="78">
        <v>494000</v>
      </c>
      <c r="L57" s="78">
        <v>101.18666665991903</v>
      </c>
      <c r="M57" s="78">
        <v>499.86213329999998</v>
      </c>
      <c r="N57" s="79">
        <v>0</v>
      </c>
      <c r="O57" s="79">
        <v>0.02</v>
      </c>
      <c r="P57" s="79">
        <v>5.4999999999999997E-3</v>
      </c>
    </row>
    <row r="58" spans="2:16">
      <c r="B58" t="s">
        <v>903</v>
      </c>
      <c r="C58" t="s">
        <v>904</v>
      </c>
      <c r="D58" t="s">
        <v>245</v>
      </c>
      <c r="F58" t="s">
        <v>905</v>
      </c>
      <c r="G58" s="78">
        <v>10.19</v>
      </c>
      <c r="H58" t="s">
        <v>102</v>
      </c>
      <c r="I58" s="79">
        <v>4.8000000000000001E-2</v>
      </c>
      <c r="J58" s="79">
        <v>4.8500000000000001E-2</v>
      </c>
      <c r="K58" s="78">
        <v>610000</v>
      </c>
      <c r="L58" s="78">
        <v>100.78666667213115</v>
      </c>
      <c r="M58" s="78">
        <v>614.79866670000001</v>
      </c>
      <c r="N58" s="79">
        <v>0</v>
      </c>
      <c r="O58" s="79">
        <v>2.46E-2</v>
      </c>
      <c r="P58" s="79">
        <v>6.7999999999999996E-3</v>
      </c>
    </row>
    <row r="59" spans="2:16">
      <c r="B59" t="s">
        <v>906</v>
      </c>
      <c r="C59" t="s">
        <v>907</v>
      </c>
      <c r="D59" t="s">
        <v>245</v>
      </c>
      <c r="F59" t="s">
        <v>908</v>
      </c>
      <c r="G59" s="78">
        <v>10.28</v>
      </c>
      <c r="H59" t="s">
        <v>102</v>
      </c>
      <c r="I59" s="79">
        <v>4.8000000000000001E-2</v>
      </c>
      <c r="J59" s="79">
        <v>4.8500000000000001E-2</v>
      </c>
      <c r="K59" s="78">
        <v>139000</v>
      </c>
      <c r="L59" s="78">
        <v>100.38666669064749</v>
      </c>
      <c r="M59" s="78">
        <v>139.53746670000001</v>
      </c>
      <c r="N59" s="79">
        <v>0</v>
      </c>
      <c r="O59" s="79">
        <v>5.5999999999999999E-3</v>
      </c>
      <c r="P59" s="79">
        <v>1.5E-3</v>
      </c>
    </row>
    <row r="60" spans="2:16">
      <c r="B60" t="s">
        <v>909</v>
      </c>
      <c r="C60" t="s">
        <v>910</v>
      </c>
      <c r="D60" t="s">
        <v>245</v>
      </c>
      <c r="F60" t="s">
        <v>911</v>
      </c>
      <c r="G60" s="78">
        <v>10.119999999999999</v>
      </c>
      <c r="H60" t="s">
        <v>102</v>
      </c>
      <c r="I60" s="79">
        <v>4.8000000000000001E-2</v>
      </c>
      <c r="J60" s="79">
        <v>4.8500000000000001E-2</v>
      </c>
      <c r="K60" s="78">
        <v>1162000</v>
      </c>
      <c r="L60" s="78">
        <v>102.38666666953529</v>
      </c>
      <c r="M60" s="78">
        <v>1189.7330667000001</v>
      </c>
      <c r="N60" s="79">
        <v>0</v>
      </c>
      <c r="O60" s="79">
        <v>4.7500000000000001E-2</v>
      </c>
      <c r="P60" s="79">
        <v>1.32E-2</v>
      </c>
    </row>
    <row r="61" spans="2:16">
      <c r="B61" t="s">
        <v>912</v>
      </c>
      <c r="C61" t="s">
        <v>913</v>
      </c>
      <c r="D61" t="s">
        <v>245</v>
      </c>
      <c r="F61" t="s">
        <v>914</v>
      </c>
      <c r="G61" s="78">
        <v>10.199999999999999</v>
      </c>
      <c r="H61" t="s">
        <v>102</v>
      </c>
      <c r="I61" s="79">
        <v>4.8000000000000001E-2</v>
      </c>
      <c r="J61" s="79">
        <v>4.8500000000000001E-2</v>
      </c>
      <c r="K61" s="78">
        <v>921000</v>
      </c>
      <c r="L61" s="78">
        <v>101.98666666666666</v>
      </c>
      <c r="M61" s="78">
        <v>939.29719999999998</v>
      </c>
      <c r="N61" s="79">
        <v>0</v>
      </c>
      <c r="O61" s="79">
        <v>3.7499999999999999E-2</v>
      </c>
      <c r="P61" s="79">
        <v>1.04E-2</v>
      </c>
    </row>
    <row r="62" spans="2:16">
      <c r="B62" t="s">
        <v>915</v>
      </c>
      <c r="C62" t="s">
        <v>916</v>
      </c>
      <c r="D62" t="s">
        <v>245</v>
      </c>
      <c r="F62" t="s">
        <v>917</v>
      </c>
      <c r="G62" s="78">
        <v>10.29</v>
      </c>
      <c r="H62" t="s">
        <v>102</v>
      </c>
      <c r="I62" s="79">
        <v>4.8000000000000001E-2</v>
      </c>
      <c r="J62" s="79">
        <v>4.8500000000000001E-2</v>
      </c>
      <c r="K62" s="78">
        <v>647000</v>
      </c>
      <c r="L62" s="78">
        <v>101.58666666151468</v>
      </c>
      <c r="M62" s="78">
        <v>657.26573329999997</v>
      </c>
      <c r="N62" s="79">
        <v>0</v>
      </c>
      <c r="O62" s="79">
        <v>2.6200000000000001E-2</v>
      </c>
      <c r="P62" s="79">
        <v>7.3000000000000001E-3</v>
      </c>
    </row>
    <row r="63" spans="2:16">
      <c r="B63" t="s">
        <v>918</v>
      </c>
      <c r="C63" t="s">
        <v>919</v>
      </c>
      <c r="D63" t="s">
        <v>245</v>
      </c>
      <c r="F63" t="s">
        <v>920</v>
      </c>
      <c r="G63" s="78">
        <v>10.37</v>
      </c>
      <c r="H63" t="s">
        <v>102</v>
      </c>
      <c r="I63" s="79">
        <v>4.8000000000000001E-2</v>
      </c>
      <c r="J63" s="79">
        <v>4.8500000000000001E-2</v>
      </c>
      <c r="K63" s="78">
        <v>1016000</v>
      </c>
      <c r="L63" s="78">
        <v>101.18666666338582</v>
      </c>
      <c r="M63" s="78">
        <v>1028.0565333</v>
      </c>
      <c r="N63" s="79">
        <v>0</v>
      </c>
      <c r="O63" s="79">
        <v>4.1099999999999998E-2</v>
      </c>
      <c r="P63" s="79">
        <v>1.14E-2</v>
      </c>
    </row>
    <row r="64" spans="2:16">
      <c r="B64" t="s">
        <v>921</v>
      </c>
      <c r="C64" t="s">
        <v>922</v>
      </c>
      <c r="D64" t="s">
        <v>245</v>
      </c>
      <c r="F64" t="s">
        <v>923</v>
      </c>
      <c r="G64" s="78">
        <v>10.45</v>
      </c>
      <c r="H64" t="s">
        <v>102</v>
      </c>
      <c r="I64" s="79">
        <v>4.8000000000000001E-2</v>
      </c>
      <c r="J64" s="79">
        <v>4.8500000000000001E-2</v>
      </c>
      <c r="K64" s="78">
        <v>893000</v>
      </c>
      <c r="L64" s="78">
        <v>100.77377049272117</v>
      </c>
      <c r="M64" s="78">
        <v>899.90977050000004</v>
      </c>
      <c r="N64" s="79">
        <v>0</v>
      </c>
      <c r="O64" s="79">
        <v>3.5900000000000001E-2</v>
      </c>
      <c r="P64" s="79">
        <v>0.01</v>
      </c>
    </row>
    <row r="65" spans="2:16">
      <c r="B65" t="s">
        <v>924</v>
      </c>
      <c r="C65" t="s">
        <v>925</v>
      </c>
      <c r="D65" t="s">
        <v>245</v>
      </c>
      <c r="F65" t="s">
        <v>926</v>
      </c>
      <c r="G65" s="78">
        <v>10.54</v>
      </c>
      <c r="H65" t="s">
        <v>102</v>
      </c>
      <c r="I65" s="79">
        <v>4.8000000000000001E-2</v>
      </c>
      <c r="J65" s="79">
        <v>4.8500000000000001E-2</v>
      </c>
      <c r="K65" s="78">
        <v>905000</v>
      </c>
      <c r="L65" s="78">
        <v>100.38032786740331</v>
      </c>
      <c r="M65" s="78">
        <v>908.44196720000002</v>
      </c>
      <c r="N65" s="79">
        <v>0</v>
      </c>
      <c r="O65" s="79">
        <v>3.6299999999999999E-2</v>
      </c>
      <c r="P65" s="79">
        <v>1.01E-2</v>
      </c>
    </row>
    <row r="66" spans="2:16">
      <c r="B66" t="s">
        <v>927</v>
      </c>
      <c r="C66" t="s">
        <v>928</v>
      </c>
      <c r="D66" t="s">
        <v>245</v>
      </c>
      <c r="F66" t="s">
        <v>929</v>
      </c>
      <c r="G66" s="78">
        <v>10.37</v>
      </c>
      <c r="H66" t="s">
        <v>102</v>
      </c>
      <c r="I66" s="79">
        <v>4.8000000000000001E-2</v>
      </c>
      <c r="J66" s="79">
        <v>4.8599999999999997E-2</v>
      </c>
      <c r="K66" s="78">
        <v>1377000</v>
      </c>
      <c r="L66" s="78">
        <v>102.34754098039215</v>
      </c>
      <c r="M66" s="78">
        <v>1409.3256392999999</v>
      </c>
      <c r="N66" s="79">
        <v>0</v>
      </c>
      <c r="O66" s="79">
        <v>5.6300000000000003E-2</v>
      </c>
      <c r="P66" s="79">
        <v>1.5599999999999999E-2</v>
      </c>
    </row>
    <row r="67" spans="2:16">
      <c r="B67" t="s">
        <v>930</v>
      </c>
      <c r="C67" t="s">
        <v>931</v>
      </c>
      <c r="D67" t="s">
        <v>245</v>
      </c>
      <c r="F67" t="s">
        <v>932</v>
      </c>
      <c r="G67" s="78">
        <v>10.46</v>
      </c>
      <c r="H67" t="s">
        <v>102</v>
      </c>
      <c r="I67" s="79">
        <v>4.8000000000000001E-2</v>
      </c>
      <c r="J67" s="79">
        <v>4.8500000000000001E-2</v>
      </c>
      <c r="K67" s="78">
        <v>1530000</v>
      </c>
      <c r="L67" s="78">
        <v>101.94098360784314</v>
      </c>
      <c r="M67" s="78">
        <v>1559.6970492</v>
      </c>
      <c r="N67" s="79">
        <v>0</v>
      </c>
      <c r="O67" s="79">
        <v>6.2300000000000001E-2</v>
      </c>
      <c r="P67" s="79">
        <v>1.7299999999999999E-2</v>
      </c>
    </row>
    <row r="68" spans="2:16">
      <c r="B68" t="s">
        <v>933</v>
      </c>
      <c r="C68" t="s">
        <v>934</v>
      </c>
      <c r="D68" t="s">
        <v>245</v>
      </c>
      <c r="F68" t="s">
        <v>935</v>
      </c>
      <c r="G68" s="78">
        <v>10.54</v>
      </c>
      <c r="H68" t="s">
        <v>102</v>
      </c>
      <c r="I68" s="79">
        <v>4.8000000000000001E-2</v>
      </c>
      <c r="J68" s="79">
        <v>4.8599999999999997E-2</v>
      </c>
      <c r="K68" s="78">
        <v>946000</v>
      </c>
      <c r="L68" s="78">
        <v>101.56065573995771</v>
      </c>
      <c r="M68" s="78">
        <v>960.76380329999995</v>
      </c>
      <c r="N68" s="79">
        <v>0</v>
      </c>
      <c r="O68" s="79">
        <v>3.8399999999999997E-2</v>
      </c>
      <c r="P68" s="79">
        <v>1.06E-2</v>
      </c>
    </row>
    <row r="69" spans="2:16">
      <c r="B69" t="s">
        <v>936</v>
      </c>
      <c r="C69" t="s">
        <v>937</v>
      </c>
      <c r="D69" t="s">
        <v>245</v>
      </c>
      <c r="F69" t="s">
        <v>938</v>
      </c>
      <c r="G69" s="78">
        <v>10.7</v>
      </c>
      <c r="H69" t="s">
        <v>102</v>
      </c>
      <c r="I69" s="79">
        <v>4.8000000000000001E-2</v>
      </c>
      <c r="J69" s="79">
        <v>4.8599999999999997E-2</v>
      </c>
      <c r="K69" s="78">
        <v>1872000</v>
      </c>
      <c r="L69" s="78">
        <v>100.77377049145299</v>
      </c>
      <c r="M69" s="78">
        <v>1886.4849836000001</v>
      </c>
      <c r="N69" s="79">
        <v>0</v>
      </c>
      <c r="O69" s="79">
        <v>7.5300000000000006E-2</v>
      </c>
      <c r="P69" s="79">
        <v>2.0899999999999998E-2</v>
      </c>
    </row>
    <row r="70" spans="2:16">
      <c r="B70" t="s">
        <v>939</v>
      </c>
      <c r="C70" t="s">
        <v>940</v>
      </c>
      <c r="D70" t="s">
        <v>245</v>
      </c>
      <c r="F70" t="s">
        <v>941</v>
      </c>
      <c r="G70" s="78">
        <v>10.79</v>
      </c>
      <c r="H70" t="s">
        <v>102</v>
      </c>
      <c r="I70" s="79">
        <v>4.8000000000000001E-2</v>
      </c>
      <c r="J70" s="79">
        <v>4.8500000000000001E-2</v>
      </c>
      <c r="K70" s="78">
        <v>1940000</v>
      </c>
      <c r="L70" s="78">
        <v>100.38032787113401</v>
      </c>
      <c r="M70" s="78">
        <v>1947.3783607</v>
      </c>
      <c r="N70" s="79">
        <v>0</v>
      </c>
      <c r="O70" s="79">
        <v>7.7799999999999994E-2</v>
      </c>
      <c r="P70" s="79">
        <v>2.1600000000000001E-2</v>
      </c>
    </row>
    <row r="71" spans="2:16">
      <c r="B71" s="80" t="s">
        <v>329</v>
      </c>
      <c r="G71" s="82">
        <v>0</v>
      </c>
      <c r="J71" s="81">
        <v>0</v>
      </c>
      <c r="K71" s="82">
        <v>0</v>
      </c>
      <c r="M71" s="82">
        <v>0</v>
      </c>
      <c r="O71" s="81">
        <v>0</v>
      </c>
      <c r="P71" s="81">
        <v>0</v>
      </c>
    </row>
    <row r="72" spans="2:16">
      <c r="B72" t="s">
        <v>233</v>
      </c>
      <c r="C72" t="s">
        <v>233</v>
      </c>
      <c r="D72" t="s">
        <v>233</v>
      </c>
      <c r="G72" s="78">
        <v>0</v>
      </c>
      <c r="H72" t="s">
        <v>233</v>
      </c>
      <c r="I72" s="79">
        <v>0</v>
      </c>
      <c r="J72" s="79">
        <v>0</v>
      </c>
      <c r="K72" s="78">
        <v>0</v>
      </c>
      <c r="L72" s="78">
        <v>0</v>
      </c>
      <c r="M72" s="78">
        <v>0</v>
      </c>
      <c r="N72" s="79">
        <v>0</v>
      </c>
      <c r="O72" s="79">
        <v>0</v>
      </c>
      <c r="P72" s="79">
        <v>0</v>
      </c>
    </row>
    <row r="73" spans="2:16">
      <c r="B73" s="80" t="s">
        <v>238</v>
      </c>
      <c r="G73" s="82">
        <v>0</v>
      </c>
      <c r="J73" s="81">
        <v>0</v>
      </c>
      <c r="K73" s="82">
        <v>0</v>
      </c>
      <c r="M73" s="82">
        <v>0</v>
      </c>
      <c r="O73" s="81">
        <v>0</v>
      </c>
      <c r="P73" s="81">
        <v>0</v>
      </c>
    </row>
    <row r="74" spans="2:16">
      <c r="B74" s="80" t="s">
        <v>294</v>
      </c>
      <c r="G74" s="82">
        <v>0</v>
      </c>
      <c r="J74" s="81">
        <v>0</v>
      </c>
      <c r="K74" s="82">
        <v>0</v>
      </c>
      <c r="M74" s="82">
        <v>0</v>
      </c>
      <c r="O74" s="81">
        <v>0</v>
      </c>
      <c r="P74" s="81">
        <v>0</v>
      </c>
    </row>
    <row r="75" spans="2:16">
      <c r="B75" t="s">
        <v>233</v>
      </c>
      <c r="C75" t="s">
        <v>233</v>
      </c>
      <c r="D75" t="s">
        <v>233</v>
      </c>
      <c r="G75" s="78">
        <v>0</v>
      </c>
      <c r="H75" t="s">
        <v>233</v>
      </c>
      <c r="I75" s="79">
        <v>0</v>
      </c>
      <c r="J75" s="79">
        <v>0</v>
      </c>
      <c r="K75" s="78">
        <v>0</v>
      </c>
      <c r="L75" s="78">
        <v>0</v>
      </c>
      <c r="M75" s="78">
        <v>0</v>
      </c>
      <c r="N75" s="79">
        <v>0</v>
      </c>
      <c r="O75" s="79">
        <v>0</v>
      </c>
      <c r="P75" s="79">
        <v>0</v>
      </c>
    </row>
    <row r="76" spans="2:16">
      <c r="B76" s="80" t="s">
        <v>942</v>
      </c>
      <c r="G76" s="82">
        <v>0</v>
      </c>
      <c r="J76" s="81">
        <v>0</v>
      </c>
      <c r="K76" s="82">
        <v>0</v>
      </c>
      <c r="M76" s="82">
        <v>0</v>
      </c>
      <c r="O76" s="81">
        <v>0</v>
      </c>
      <c r="P76" s="81">
        <v>0</v>
      </c>
    </row>
    <row r="77" spans="2:16">
      <c r="B77" t="s">
        <v>233</v>
      </c>
      <c r="C77" t="s">
        <v>233</v>
      </c>
      <c r="D77" t="s">
        <v>233</v>
      </c>
      <c r="G77" s="78">
        <v>0</v>
      </c>
      <c r="H77" t="s">
        <v>233</v>
      </c>
      <c r="I77" s="79">
        <v>0</v>
      </c>
      <c r="J77" s="79">
        <v>0</v>
      </c>
      <c r="K77" s="78">
        <v>0</v>
      </c>
      <c r="L77" s="78">
        <v>0</v>
      </c>
      <c r="M77" s="78">
        <v>0</v>
      </c>
      <c r="N77" s="79">
        <v>0</v>
      </c>
      <c r="O77" s="79">
        <v>0</v>
      </c>
      <c r="P77" s="79">
        <v>0</v>
      </c>
    </row>
    <row r="78" spans="2:16">
      <c r="B78" t="s">
        <v>296</v>
      </c>
    </row>
    <row r="79" spans="2:16">
      <c r="B79" t="s">
        <v>297</v>
      </c>
    </row>
    <row r="80" spans="2:16">
      <c r="B80" t="s">
        <v>298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1176</v>
      </c>
    </row>
    <row r="3" spans="2:65">
      <c r="B3" s="2" t="s">
        <v>2</v>
      </c>
      <c r="C3" t="s">
        <v>1177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5"/>
    </row>
    <row r="7" spans="2:65" ht="26.25" customHeight="1">
      <c r="B7" s="103" t="s">
        <v>82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5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208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943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233</v>
      </c>
      <c r="C14" t="s">
        <v>233</v>
      </c>
      <c r="D14" s="16"/>
      <c r="E14" s="16"/>
      <c r="F14" t="s">
        <v>233</v>
      </c>
      <c r="G14" t="s">
        <v>233</v>
      </c>
      <c r="J14" s="78">
        <v>0</v>
      </c>
      <c r="K14" t="s">
        <v>233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944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233</v>
      </c>
      <c r="C16" t="s">
        <v>233</v>
      </c>
      <c r="D16" s="16"/>
      <c r="E16" s="16"/>
      <c r="F16" t="s">
        <v>233</v>
      </c>
      <c r="G16" t="s">
        <v>233</v>
      </c>
      <c r="J16" s="78">
        <v>0</v>
      </c>
      <c r="K16" t="s">
        <v>233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301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233</v>
      </c>
      <c r="C18" t="s">
        <v>233</v>
      </c>
      <c r="D18" s="16"/>
      <c r="E18" s="16"/>
      <c r="F18" t="s">
        <v>233</v>
      </c>
      <c r="G18" t="s">
        <v>233</v>
      </c>
      <c r="J18" s="78">
        <v>0</v>
      </c>
      <c r="K18" t="s">
        <v>233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329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233</v>
      </c>
      <c r="C20" t="s">
        <v>233</v>
      </c>
      <c r="D20" s="16"/>
      <c r="E20" s="16"/>
      <c r="F20" t="s">
        <v>233</v>
      </c>
      <c r="G20" t="s">
        <v>233</v>
      </c>
      <c r="J20" s="78">
        <v>0</v>
      </c>
      <c r="K20" t="s">
        <v>233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238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945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233</v>
      </c>
      <c r="C23" t="s">
        <v>233</v>
      </c>
      <c r="D23" s="16"/>
      <c r="E23" s="16"/>
      <c r="F23" t="s">
        <v>233</v>
      </c>
      <c r="G23" t="s">
        <v>233</v>
      </c>
      <c r="J23" s="78">
        <v>0</v>
      </c>
      <c r="K23" t="s">
        <v>233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946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233</v>
      </c>
      <c r="C25" t="s">
        <v>233</v>
      </c>
      <c r="D25" s="16"/>
      <c r="E25" s="16"/>
      <c r="F25" t="s">
        <v>233</v>
      </c>
      <c r="G25" t="s">
        <v>233</v>
      </c>
      <c r="J25" s="78">
        <v>0</v>
      </c>
      <c r="K25" t="s">
        <v>233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240</v>
      </c>
      <c r="D26" s="16"/>
      <c r="E26" s="16"/>
      <c r="F26" s="16"/>
    </row>
    <row r="27" spans="2:19">
      <c r="B27" t="s">
        <v>296</v>
      </c>
      <c r="D27" s="16"/>
      <c r="E27" s="16"/>
      <c r="F27" s="16"/>
    </row>
    <row r="28" spans="2:19">
      <c r="B28" t="s">
        <v>297</v>
      </c>
      <c r="D28" s="16"/>
      <c r="E28" s="16"/>
      <c r="F28" s="16"/>
    </row>
    <row r="29" spans="2:19">
      <c r="B29" t="s">
        <v>298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1176</v>
      </c>
    </row>
    <row r="3" spans="2:81">
      <c r="B3" s="2" t="s">
        <v>2</v>
      </c>
      <c r="C3" t="s">
        <v>1177</v>
      </c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5"/>
    </row>
    <row r="7" spans="2:81" ht="26.25" customHeight="1">
      <c r="B7" s="103" t="s">
        <v>89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5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9.93</v>
      </c>
      <c r="K11" s="7"/>
      <c r="L11" s="7"/>
      <c r="M11" s="77">
        <v>1.2E-2</v>
      </c>
      <c r="N11" s="76">
        <v>359036.84</v>
      </c>
      <c r="O11" s="7"/>
      <c r="P11" s="76">
        <v>486.37320446199999</v>
      </c>
      <c r="Q11" s="7"/>
      <c r="R11" s="77">
        <v>1</v>
      </c>
      <c r="S11" s="77">
        <v>5.4000000000000003E-3</v>
      </c>
      <c r="T11" s="35"/>
      <c r="BZ11" s="16"/>
      <c r="CC11" s="16"/>
    </row>
    <row r="12" spans="2:81">
      <c r="B12" s="80" t="s">
        <v>208</v>
      </c>
      <c r="C12" s="16"/>
      <c r="D12" s="16"/>
      <c r="E12" s="16"/>
      <c r="J12" s="82">
        <v>9.93</v>
      </c>
      <c r="M12" s="81">
        <v>1.2E-2</v>
      </c>
      <c r="N12" s="82">
        <v>359036.84</v>
      </c>
      <c r="P12" s="82">
        <v>486.37320446199999</v>
      </c>
      <c r="R12" s="81">
        <v>1</v>
      </c>
      <c r="S12" s="81">
        <v>5.4000000000000003E-3</v>
      </c>
    </row>
    <row r="13" spans="2:81">
      <c r="B13" s="80" t="s">
        <v>943</v>
      </c>
      <c r="C13" s="16"/>
      <c r="D13" s="16"/>
      <c r="E13" s="16"/>
      <c r="J13" s="82">
        <v>11.43</v>
      </c>
      <c r="M13" s="81">
        <v>1.2800000000000001E-2</v>
      </c>
      <c r="N13" s="82">
        <v>289033.34000000003</v>
      </c>
      <c r="P13" s="82">
        <v>416.00568626199998</v>
      </c>
      <c r="R13" s="81">
        <v>0.85529999999999995</v>
      </c>
      <c r="S13" s="81">
        <v>4.5999999999999999E-3</v>
      </c>
    </row>
    <row r="14" spans="2:81">
      <c r="B14" t="s">
        <v>947</v>
      </c>
      <c r="C14" t="s">
        <v>948</v>
      </c>
      <c r="D14" t="s">
        <v>123</v>
      </c>
      <c r="E14" t="s">
        <v>949</v>
      </c>
      <c r="F14" t="s">
        <v>127</v>
      </c>
      <c r="G14" t="s">
        <v>213</v>
      </c>
      <c r="H14" t="s">
        <v>214</v>
      </c>
      <c r="I14" t="s">
        <v>950</v>
      </c>
      <c r="J14" s="78">
        <v>11.43</v>
      </c>
      <c r="K14" t="s">
        <v>102</v>
      </c>
      <c r="L14" s="79">
        <v>4.1000000000000002E-2</v>
      </c>
      <c r="M14" s="79">
        <v>1.2800000000000001E-2</v>
      </c>
      <c r="N14" s="78">
        <v>289033.34000000003</v>
      </c>
      <c r="O14" s="78">
        <v>143.93</v>
      </c>
      <c r="P14" s="78">
        <v>416.00568626199998</v>
      </c>
      <c r="Q14" s="79">
        <v>1E-4</v>
      </c>
      <c r="R14" s="79">
        <v>0.85529999999999995</v>
      </c>
      <c r="S14" s="79">
        <v>4.5999999999999999E-3</v>
      </c>
    </row>
    <row r="15" spans="2:81">
      <c r="B15" s="80" t="s">
        <v>944</v>
      </c>
      <c r="C15" s="16"/>
      <c r="D15" s="16"/>
      <c r="E15" s="16"/>
      <c r="J15" s="82">
        <v>1.08</v>
      </c>
      <c r="M15" s="81">
        <v>7.4000000000000003E-3</v>
      </c>
      <c r="N15" s="82">
        <v>70003.5</v>
      </c>
      <c r="P15" s="82">
        <v>70.367518200000006</v>
      </c>
      <c r="R15" s="81">
        <v>0.1447</v>
      </c>
      <c r="S15" s="81">
        <v>8.0000000000000004E-4</v>
      </c>
    </row>
    <row r="16" spans="2:81">
      <c r="B16" t="s">
        <v>951</v>
      </c>
      <c r="C16" t="s">
        <v>952</v>
      </c>
      <c r="D16" t="s">
        <v>123</v>
      </c>
      <c r="E16" t="s">
        <v>953</v>
      </c>
      <c r="F16" t="s">
        <v>128</v>
      </c>
      <c r="G16" t="s">
        <v>954</v>
      </c>
      <c r="H16" t="s">
        <v>214</v>
      </c>
      <c r="I16" t="s">
        <v>955</v>
      </c>
      <c r="J16" s="78">
        <v>1.08</v>
      </c>
      <c r="K16" t="s">
        <v>102</v>
      </c>
      <c r="L16" s="79">
        <v>1.14E-2</v>
      </c>
      <c r="M16" s="79">
        <v>7.4000000000000003E-3</v>
      </c>
      <c r="N16" s="78">
        <v>70003.5</v>
      </c>
      <c r="O16" s="78">
        <v>100.52</v>
      </c>
      <c r="P16" s="78">
        <v>70.367518200000006</v>
      </c>
      <c r="Q16" s="79">
        <v>1E-4</v>
      </c>
      <c r="R16" s="79">
        <v>0.1447</v>
      </c>
      <c r="S16" s="79">
        <v>8.0000000000000004E-4</v>
      </c>
    </row>
    <row r="17" spans="2:19">
      <c r="B17" s="80" t="s">
        <v>301</v>
      </c>
      <c r="C17" s="16"/>
      <c r="D17" s="16"/>
      <c r="E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233</v>
      </c>
      <c r="C18" t="s">
        <v>233</v>
      </c>
      <c r="D18" s="16"/>
      <c r="E18" s="16"/>
      <c r="F18" t="s">
        <v>233</v>
      </c>
      <c r="G18" t="s">
        <v>233</v>
      </c>
      <c r="J18" s="78">
        <v>0</v>
      </c>
      <c r="K18" t="s">
        <v>233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329</v>
      </c>
      <c r="C19" s="16"/>
      <c r="D19" s="16"/>
      <c r="E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233</v>
      </c>
      <c r="C20" t="s">
        <v>233</v>
      </c>
      <c r="D20" s="16"/>
      <c r="E20" s="16"/>
      <c r="F20" t="s">
        <v>233</v>
      </c>
      <c r="G20" t="s">
        <v>233</v>
      </c>
      <c r="J20" s="78">
        <v>0</v>
      </c>
      <c r="K20" t="s">
        <v>233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238</v>
      </c>
      <c r="C21" s="16"/>
      <c r="D21" s="16"/>
      <c r="E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302</v>
      </c>
      <c r="C22" s="16"/>
      <c r="D22" s="16"/>
      <c r="E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233</v>
      </c>
      <c r="C23" t="s">
        <v>233</v>
      </c>
      <c r="D23" s="16"/>
      <c r="E23" s="16"/>
      <c r="F23" t="s">
        <v>233</v>
      </c>
      <c r="G23" t="s">
        <v>233</v>
      </c>
      <c r="J23" s="78">
        <v>0</v>
      </c>
      <c r="K23" t="s">
        <v>233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303</v>
      </c>
      <c r="C24" s="16"/>
      <c r="D24" s="16"/>
      <c r="E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233</v>
      </c>
      <c r="C25" t="s">
        <v>233</v>
      </c>
      <c r="D25" s="16"/>
      <c r="E25" s="16"/>
      <c r="F25" t="s">
        <v>233</v>
      </c>
      <c r="G25" t="s">
        <v>233</v>
      </c>
      <c r="J25" s="78">
        <v>0</v>
      </c>
      <c r="K25" t="s">
        <v>233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240</v>
      </c>
      <c r="C26" s="16"/>
      <c r="D26" s="16"/>
      <c r="E26" s="16"/>
    </row>
    <row r="27" spans="2:19">
      <c r="B27" t="s">
        <v>296</v>
      </c>
      <c r="C27" s="16"/>
      <c r="D27" s="16"/>
      <c r="E27" s="16"/>
    </row>
    <row r="28" spans="2:19">
      <c r="B28" t="s">
        <v>297</v>
      </c>
      <c r="C28" s="16"/>
      <c r="D28" s="16"/>
      <c r="E28" s="16"/>
    </row>
    <row r="29" spans="2:19">
      <c r="B29" t="s">
        <v>298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s="26" t="s">
        <v>1176</v>
      </c>
    </row>
    <row r="3" spans="2:98">
      <c r="B3" s="2" t="s">
        <v>2</v>
      </c>
      <c r="C3" t="s">
        <v>1177</v>
      </c>
    </row>
    <row r="4" spans="2:98">
      <c r="B4" s="2" t="s">
        <v>3</v>
      </c>
      <c r="C4" t="s">
        <v>198</v>
      </c>
    </row>
    <row r="5" spans="2:98">
      <c r="B5" s="75" t="s">
        <v>199</v>
      </c>
      <c r="C5" t="s">
        <v>200</v>
      </c>
    </row>
    <row r="6" spans="2:98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5"/>
    </row>
    <row r="7" spans="2:98" ht="26.25" customHeight="1">
      <c r="B7" s="103" t="s">
        <v>91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5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31887.08</v>
      </c>
      <c r="I11" s="7"/>
      <c r="J11" s="76">
        <v>105.47898017</v>
      </c>
      <c r="K11" s="7"/>
      <c r="L11" s="77">
        <v>1</v>
      </c>
      <c r="M11" s="77">
        <v>1.1999999999999999E-3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208</v>
      </c>
      <c r="C12" s="16"/>
      <c r="D12" s="16"/>
      <c r="E12" s="16"/>
      <c r="H12" s="82">
        <v>1.1499999999999999</v>
      </c>
      <c r="J12" s="82">
        <v>77.770106999999996</v>
      </c>
      <c r="L12" s="81">
        <v>0.73729999999999996</v>
      </c>
      <c r="M12" s="81">
        <v>8.9999999999999998E-4</v>
      </c>
    </row>
    <row r="13" spans="2:98">
      <c r="B13" t="s">
        <v>956</v>
      </c>
      <c r="C13" t="s">
        <v>957</v>
      </c>
      <c r="D13" t="s">
        <v>123</v>
      </c>
      <c r="E13" t="s">
        <v>958</v>
      </c>
      <c r="F13" t="s">
        <v>959</v>
      </c>
      <c r="G13" t="s">
        <v>102</v>
      </c>
      <c r="H13" s="78">
        <v>1.1499999999999999</v>
      </c>
      <c r="I13" s="78">
        <v>6762618</v>
      </c>
      <c r="J13" s="78">
        <v>77.770106999999996</v>
      </c>
      <c r="K13" s="79">
        <v>1E-4</v>
      </c>
      <c r="L13" s="79">
        <v>0.73729999999999996</v>
      </c>
      <c r="M13" s="79">
        <v>8.9999999999999998E-4</v>
      </c>
    </row>
    <row r="14" spans="2:98">
      <c r="B14" s="80" t="s">
        <v>238</v>
      </c>
      <c r="C14" s="16"/>
      <c r="D14" s="16"/>
      <c r="E14" s="16"/>
      <c r="H14" s="82">
        <v>31885.93</v>
      </c>
      <c r="J14" s="82">
        <v>27.70887317</v>
      </c>
      <c r="L14" s="81">
        <v>0.26269999999999999</v>
      </c>
      <c r="M14" s="81">
        <v>2.9999999999999997E-4</v>
      </c>
    </row>
    <row r="15" spans="2:98">
      <c r="B15" s="80" t="s">
        <v>302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t="s">
        <v>233</v>
      </c>
      <c r="C16" t="s">
        <v>233</v>
      </c>
      <c r="D16" s="16"/>
      <c r="E16" s="16"/>
      <c r="F16" t="s">
        <v>233</v>
      </c>
      <c r="G16" t="s">
        <v>233</v>
      </c>
      <c r="H16" s="78">
        <v>0</v>
      </c>
      <c r="I16" s="78">
        <v>0</v>
      </c>
      <c r="J16" s="78">
        <v>0</v>
      </c>
      <c r="K16" s="79">
        <v>0</v>
      </c>
      <c r="L16" s="79">
        <v>0</v>
      </c>
      <c r="M16" s="79">
        <v>0</v>
      </c>
    </row>
    <row r="17" spans="2:13">
      <c r="B17" s="80" t="s">
        <v>303</v>
      </c>
      <c r="C17" s="16"/>
      <c r="D17" s="16"/>
      <c r="E17" s="16"/>
      <c r="H17" s="82">
        <v>31885.93</v>
      </c>
      <c r="J17" s="82">
        <v>27.70887317</v>
      </c>
      <c r="L17" s="81">
        <v>0.26269999999999999</v>
      </c>
      <c r="M17" s="81">
        <v>2.9999999999999997E-4</v>
      </c>
    </row>
    <row r="18" spans="2:13">
      <c r="B18" t="s">
        <v>960</v>
      </c>
      <c r="C18" t="s">
        <v>961</v>
      </c>
      <c r="D18" t="s">
        <v>123</v>
      </c>
      <c r="E18" t="s">
        <v>962</v>
      </c>
      <c r="F18" t="s">
        <v>403</v>
      </c>
      <c r="G18" t="s">
        <v>206</v>
      </c>
      <c r="H18" s="78">
        <v>31885.93</v>
      </c>
      <c r="I18" s="78">
        <v>100</v>
      </c>
      <c r="J18" s="78">
        <v>27.70887317</v>
      </c>
      <c r="K18" s="79">
        <v>2.9999999999999997E-4</v>
      </c>
      <c r="L18" s="79">
        <v>0.26269999999999999</v>
      </c>
      <c r="M18" s="79">
        <v>2.9999999999999997E-4</v>
      </c>
    </row>
    <row r="19" spans="2:13">
      <c r="B19" t="s">
        <v>240</v>
      </c>
      <c r="C19" s="16"/>
      <c r="D19" s="16"/>
      <c r="E19" s="16"/>
    </row>
    <row r="20" spans="2:13">
      <c r="B20" t="s">
        <v>296</v>
      </c>
      <c r="C20" s="16"/>
      <c r="D20" s="16"/>
      <c r="E20" s="16"/>
    </row>
    <row r="21" spans="2:13">
      <c r="B21" t="s">
        <v>297</v>
      </c>
      <c r="C21" s="16"/>
      <c r="D21" s="16"/>
      <c r="E21" s="16"/>
    </row>
    <row r="22" spans="2:13">
      <c r="B22" t="s">
        <v>298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1176</v>
      </c>
    </row>
    <row r="3" spans="2:55">
      <c r="B3" s="2" t="s">
        <v>2</v>
      </c>
      <c r="C3" t="s">
        <v>1177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6" spans="2:55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5"/>
    </row>
    <row r="7" spans="2:55" ht="26.25" customHeight="1">
      <c r="B7" s="103" t="s">
        <v>139</v>
      </c>
      <c r="C7" s="104"/>
      <c r="D7" s="104"/>
      <c r="E7" s="104"/>
      <c r="F7" s="104"/>
      <c r="G7" s="104"/>
      <c r="H7" s="104"/>
      <c r="I7" s="104"/>
      <c r="J7" s="104"/>
      <c r="K7" s="105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0</v>
      </c>
      <c r="G11" s="7"/>
      <c r="H11" s="76">
        <v>0</v>
      </c>
      <c r="I11" s="7"/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208</v>
      </c>
      <c r="C12" s="16"/>
      <c r="F12" s="82">
        <v>0</v>
      </c>
      <c r="H12" s="82">
        <v>0</v>
      </c>
      <c r="J12" s="81">
        <v>0</v>
      </c>
      <c r="K12" s="81">
        <v>0</v>
      </c>
    </row>
    <row r="13" spans="2:55">
      <c r="B13" s="80" t="s">
        <v>963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233</v>
      </c>
      <c r="C14" t="s">
        <v>233</v>
      </c>
      <c r="D14" t="s">
        <v>233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964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233</v>
      </c>
      <c r="C16" t="s">
        <v>233</v>
      </c>
      <c r="D16" t="s">
        <v>233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965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233</v>
      </c>
      <c r="C18" t="s">
        <v>233</v>
      </c>
      <c r="D18" t="s">
        <v>233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966</v>
      </c>
      <c r="C19" s="16"/>
      <c r="F19" s="82">
        <v>0</v>
      </c>
      <c r="H19" s="82">
        <v>0</v>
      </c>
      <c r="J19" s="81">
        <v>0</v>
      </c>
      <c r="K19" s="81">
        <v>0</v>
      </c>
    </row>
    <row r="20" spans="2:11">
      <c r="B20" t="s">
        <v>233</v>
      </c>
      <c r="C20" t="s">
        <v>233</v>
      </c>
      <c r="D20" t="s">
        <v>233</v>
      </c>
      <c r="F20" s="78">
        <v>0</v>
      </c>
      <c r="G20" s="78">
        <v>0</v>
      </c>
      <c r="H20" s="78">
        <v>0</v>
      </c>
      <c r="I20" s="79">
        <v>0</v>
      </c>
      <c r="J20" s="79">
        <v>0</v>
      </c>
      <c r="K20" s="79">
        <v>0</v>
      </c>
    </row>
    <row r="21" spans="2:11">
      <c r="B21" s="80" t="s">
        <v>238</v>
      </c>
      <c r="C21" s="16"/>
      <c r="F21" s="82">
        <v>0</v>
      </c>
      <c r="H21" s="82">
        <v>0</v>
      </c>
      <c r="J21" s="81">
        <v>0</v>
      </c>
      <c r="K21" s="81">
        <v>0</v>
      </c>
    </row>
    <row r="22" spans="2:11">
      <c r="B22" s="80" t="s">
        <v>967</v>
      </c>
      <c r="C22" s="16"/>
      <c r="F22" s="82">
        <v>0</v>
      </c>
      <c r="H22" s="82">
        <v>0</v>
      </c>
      <c r="J22" s="81">
        <v>0</v>
      </c>
      <c r="K22" s="81">
        <v>0</v>
      </c>
    </row>
    <row r="23" spans="2:11">
      <c r="B23" t="s">
        <v>233</v>
      </c>
      <c r="C23" t="s">
        <v>233</v>
      </c>
      <c r="D23" t="s">
        <v>233</v>
      </c>
      <c r="F23" s="78">
        <v>0</v>
      </c>
      <c r="G23" s="78">
        <v>0</v>
      </c>
      <c r="H23" s="78">
        <v>0</v>
      </c>
      <c r="I23" s="79">
        <v>0</v>
      </c>
      <c r="J23" s="79">
        <v>0</v>
      </c>
      <c r="K23" s="79">
        <v>0</v>
      </c>
    </row>
    <row r="24" spans="2:11">
      <c r="B24" s="80" t="s">
        <v>968</v>
      </c>
      <c r="C24" s="16"/>
      <c r="F24" s="82">
        <v>0</v>
      </c>
      <c r="H24" s="82">
        <v>0</v>
      </c>
      <c r="J24" s="81">
        <v>0</v>
      </c>
      <c r="K24" s="81">
        <v>0</v>
      </c>
    </row>
    <row r="25" spans="2:11">
      <c r="B25" t="s">
        <v>233</v>
      </c>
      <c r="C25" t="s">
        <v>233</v>
      </c>
      <c r="D25" t="s">
        <v>233</v>
      </c>
      <c r="F25" s="78">
        <v>0</v>
      </c>
      <c r="G25" s="78">
        <v>0</v>
      </c>
      <c r="H25" s="78">
        <v>0</v>
      </c>
      <c r="I25" s="79">
        <v>0</v>
      </c>
      <c r="J25" s="79">
        <v>0</v>
      </c>
      <c r="K25" s="79">
        <v>0</v>
      </c>
    </row>
    <row r="26" spans="2:11">
      <c r="B26" s="80" t="s">
        <v>969</v>
      </c>
      <c r="C26" s="16"/>
      <c r="F26" s="82">
        <v>0</v>
      </c>
      <c r="H26" s="82">
        <v>0</v>
      </c>
      <c r="J26" s="81">
        <v>0</v>
      </c>
      <c r="K26" s="81">
        <v>0</v>
      </c>
    </row>
    <row r="27" spans="2:11">
      <c r="B27" t="s">
        <v>233</v>
      </c>
      <c r="C27" t="s">
        <v>233</v>
      </c>
      <c r="D27" t="s">
        <v>233</v>
      </c>
      <c r="F27" s="78">
        <v>0</v>
      </c>
      <c r="G27" s="78">
        <v>0</v>
      </c>
      <c r="H27" s="78">
        <v>0</v>
      </c>
      <c r="I27" s="79">
        <v>0</v>
      </c>
      <c r="J27" s="79">
        <v>0</v>
      </c>
      <c r="K27" s="79">
        <v>0</v>
      </c>
    </row>
    <row r="28" spans="2:11">
      <c r="B28" s="80" t="s">
        <v>970</v>
      </c>
      <c r="C28" s="16"/>
      <c r="F28" s="82">
        <v>0</v>
      </c>
      <c r="H28" s="82">
        <v>0</v>
      </c>
      <c r="J28" s="81">
        <v>0</v>
      </c>
      <c r="K28" s="81">
        <v>0</v>
      </c>
    </row>
    <row r="29" spans="2:11">
      <c r="B29" t="s">
        <v>233</v>
      </c>
      <c r="C29" t="s">
        <v>233</v>
      </c>
      <c r="D29" t="s">
        <v>233</v>
      </c>
      <c r="F29" s="78">
        <v>0</v>
      </c>
      <c r="G29" s="78">
        <v>0</v>
      </c>
      <c r="H29" s="78">
        <v>0</v>
      </c>
      <c r="I29" s="79">
        <v>0</v>
      </c>
      <c r="J29" s="79">
        <v>0</v>
      </c>
      <c r="K29" s="79">
        <v>0</v>
      </c>
    </row>
    <row r="30" spans="2:11">
      <c r="B30" t="s">
        <v>240</v>
      </c>
      <c r="C30" s="16"/>
    </row>
    <row r="31" spans="2:11">
      <c r="B31" t="s">
        <v>296</v>
      </c>
      <c r="C31" s="16"/>
    </row>
    <row r="32" spans="2:11">
      <c r="B32" t="s">
        <v>297</v>
      </c>
      <c r="C32" s="16"/>
    </row>
    <row r="33" spans="2:3">
      <c r="B33" t="s">
        <v>298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s="26" t="s">
        <v>1176</v>
      </c>
    </row>
    <row r="3" spans="2:59">
      <c r="B3" s="2" t="s">
        <v>2</v>
      </c>
      <c r="C3" t="s">
        <v>1177</v>
      </c>
    </row>
    <row r="4" spans="2:59">
      <c r="B4" s="2" t="s">
        <v>3</v>
      </c>
      <c r="C4" t="s">
        <v>198</v>
      </c>
    </row>
    <row r="5" spans="2:59">
      <c r="B5" s="75" t="s">
        <v>199</v>
      </c>
      <c r="C5" t="s">
        <v>200</v>
      </c>
    </row>
    <row r="6" spans="2:59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2:59" ht="26.25" customHeight="1">
      <c r="B7" s="103" t="s">
        <v>141</v>
      </c>
      <c r="C7" s="104"/>
      <c r="D7" s="104"/>
      <c r="E7" s="104"/>
      <c r="F7" s="104"/>
      <c r="G7" s="104"/>
      <c r="H7" s="104"/>
      <c r="I7" s="104"/>
      <c r="J7" s="104"/>
      <c r="K7" s="104"/>
      <c r="L7" s="105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227.2</v>
      </c>
      <c r="H11" s="7"/>
      <c r="I11" s="76">
        <v>6.7716285215999997E-2</v>
      </c>
      <c r="J11" s="7"/>
      <c r="K11" s="77">
        <v>1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971</v>
      </c>
      <c r="C12" s="16"/>
      <c r="D12" s="16"/>
      <c r="G12" s="82">
        <v>227.2</v>
      </c>
      <c r="I12" s="82">
        <v>6.7716285215999997E-2</v>
      </c>
      <c r="K12" s="81">
        <v>1</v>
      </c>
      <c r="L12" s="81">
        <v>0</v>
      </c>
    </row>
    <row r="13" spans="2:59">
      <c r="B13" t="s">
        <v>972</v>
      </c>
      <c r="C13" t="s">
        <v>973</v>
      </c>
      <c r="D13" t="s">
        <v>551</v>
      </c>
      <c r="E13" t="s">
        <v>102</v>
      </c>
      <c r="F13" t="s">
        <v>974</v>
      </c>
      <c r="G13" s="78">
        <v>113.6</v>
      </c>
      <c r="H13" s="78">
        <v>22.847439999999999</v>
      </c>
      <c r="I13" s="78">
        <v>2.5954691839999999E-2</v>
      </c>
      <c r="J13" s="79">
        <v>2.0000000000000001E-4</v>
      </c>
      <c r="K13" s="79">
        <v>0.38329999999999997</v>
      </c>
      <c r="L13" s="79">
        <v>0</v>
      </c>
    </row>
    <row r="14" spans="2:59">
      <c r="B14" t="s">
        <v>975</v>
      </c>
      <c r="C14" t="s">
        <v>976</v>
      </c>
      <c r="D14" t="s">
        <v>551</v>
      </c>
      <c r="E14" t="s">
        <v>102</v>
      </c>
      <c r="F14" t="s">
        <v>974</v>
      </c>
      <c r="G14" s="78">
        <v>113.6</v>
      </c>
      <c r="H14" s="78">
        <v>36.761966000000001</v>
      </c>
      <c r="I14" s="78">
        <v>4.1761593376000002E-2</v>
      </c>
      <c r="J14" s="79">
        <v>2.0000000000000001E-4</v>
      </c>
      <c r="K14" s="79">
        <v>0.61670000000000003</v>
      </c>
      <c r="L14" s="79">
        <v>0</v>
      </c>
    </row>
    <row r="15" spans="2:59">
      <c r="B15" s="80" t="s">
        <v>721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9">
      <c r="B16" t="s">
        <v>233</v>
      </c>
      <c r="C16" t="s">
        <v>233</v>
      </c>
      <c r="D16" t="s">
        <v>233</v>
      </c>
      <c r="E16" t="s">
        <v>233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4">
      <c r="B17" t="s">
        <v>240</v>
      </c>
      <c r="C17" s="16"/>
      <c r="D17" s="16"/>
    </row>
    <row r="18" spans="2:4">
      <c r="B18" t="s">
        <v>296</v>
      </c>
      <c r="C18" s="16"/>
      <c r="D18" s="16"/>
    </row>
    <row r="19" spans="2:4">
      <c r="B19" t="s">
        <v>297</v>
      </c>
      <c r="C19" s="16"/>
      <c r="D19" s="16"/>
    </row>
    <row r="20" spans="2:4">
      <c r="B20" t="s">
        <v>298</v>
      </c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s="26" t="s">
        <v>1176</v>
      </c>
    </row>
    <row r="3" spans="2:52">
      <c r="B3" s="2" t="s">
        <v>2</v>
      </c>
      <c r="C3" t="s">
        <v>1177</v>
      </c>
    </row>
    <row r="4" spans="2:52">
      <c r="B4" s="2" t="s">
        <v>3</v>
      </c>
      <c r="C4" t="s">
        <v>198</v>
      </c>
    </row>
    <row r="5" spans="2:52">
      <c r="B5" s="75" t="s">
        <v>199</v>
      </c>
      <c r="C5" t="s">
        <v>200</v>
      </c>
    </row>
    <row r="6" spans="2:52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2:52" ht="26.25" customHeight="1">
      <c r="B7" s="103" t="s">
        <v>142</v>
      </c>
      <c r="C7" s="104"/>
      <c r="D7" s="104"/>
      <c r="E7" s="104"/>
      <c r="F7" s="104"/>
      <c r="G7" s="104"/>
      <c r="H7" s="104"/>
      <c r="I7" s="104"/>
      <c r="J7" s="104"/>
      <c r="K7" s="104"/>
      <c r="L7" s="105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1.5433484690935591E-2</v>
      </c>
      <c r="J11" s="7"/>
      <c r="K11" s="77">
        <v>1</v>
      </c>
      <c r="L11" s="77">
        <v>0</v>
      </c>
      <c r="AZ11" s="16"/>
    </row>
    <row r="12" spans="2:52">
      <c r="B12" s="80" t="s">
        <v>208</v>
      </c>
      <c r="C12" s="16"/>
      <c r="D12" s="16"/>
      <c r="G12" s="82">
        <v>0</v>
      </c>
      <c r="I12" s="82">
        <v>1.5433484690935591E-2</v>
      </c>
      <c r="K12" s="81">
        <v>1</v>
      </c>
      <c r="L12" s="81">
        <v>0</v>
      </c>
    </row>
    <row r="13" spans="2:52">
      <c r="B13" s="80" t="s">
        <v>722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233</v>
      </c>
      <c r="C14" t="s">
        <v>233</v>
      </c>
      <c r="D14" t="s">
        <v>233</v>
      </c>
      <c r="E14" t="s">
        <v>233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723</v>
      </c>
      <c r="C15" s="16"/>
      <c r="D15" s="16"/>
      <c r="G15" s="82">
        <v>0</v>
      </c>
      <c r="I15" s="82">
        <v>1.5433484690935591E-2</v>
      </c>
      <c r="K15" s="81">
        <v>1</v>
      </c>
      <c r="L15" s="81">
        <v>0</v>
      </c>
    </row>
    <row r="16" spans="2:52">
      <c r="B16" t="s">
        <v>977</v>
      </c>
      <c r="C16" t="s">
        <v>978</v>
      </c>
      <c r="D16" t="s">
        <v>123</v>
      </c>
      <c r="E16" t="s">
        <v>110</v>
      </c>
      <c r="F16" t="s">
        <v>979</v>
      </c>
      <c r="G16" s="78">
        <v>-288000</v>
      </c>
      <c r="H16" s="78">
        <v>1.5352682674015406E-4</v>
      </c>
      <c r="I16" s="78">
        <v>-1.7168082130560099E-3</v>
      </c>
      <c r="J16" s="79">
        <v>0</v>
      </c>
      <c r="K16" s="79">
        <v>-0.11119999999999999</v>
      </c>
      <c r="L16" s="79">
        <v>0</v>
      </c>
    </row>
    <row r="17" spans="2:12">
      <c r="B17" t="s">
        <v>980</v>
      </c>
      <c r="C17" t="s">
        <v>981</v>
      </c>
      <c r="D17" t="s">
        <v>123</v>
      </c>
      <c r="E17" t="s">
        <v>110</v>
      </c>
      <c r="F17" t="s">
        <v>979</v>
      </c>
      <c r="G17" s="78">
        <v>288000</v>
      </c>
      <c r="H17" s="78">
        <v>1.5336774528396961E-3</v>
      </c>
      <c r="I17" s="78">
        <v>1.7150292903991601E-2</v>
      </c>
      <c r="J17" s="79">
        <v>0</v>
      </c>
      <c r="K17" s="79">
        <v>1.1112</v>
      </c>
      <c r="L17" s="79">
        <v>0</v>
      </c>
    </row>
    <row r="18" spans="2:12">
      <c r="B18" s="80" t="s">
        <v>982</v>
      </c>
      <c r="C18" s="16"/>
      <c r="D18" s="16"/>
      <c r="G18" s="82">
        <v>0</v>
      </c>
      <c r="I18" s="82">
        <v>0</v>
      </c>
      <c r="K18" s="81">
        <v>0</v>
      </c>
      <c r="L18" s="81">
        <v>0</v>
      </c>
    </row>
    <row r="19" spans="2:12">
      <c r="B19" t="s">
        <v>233</v>
      </c>
      <c r="C19" t="s">
        <v>233</v>
      </c>
      <c r="D19" t="s">
        <v>233</v>
      </c>
      <c r="E19" t="s">
        <v>233</v>
      </c>
      <c r="G19" s="78">
        <v>0</v>
      </c>
      <c r="H19" s="78">
        <v>0</v>
      </c>
      <c r="I19" s="78">
        <v>0</v>
      </c>
      <c r="J19" s="79">
        <v>0</v>
      </c>
      <c r="K19" s="79">
        <v>0</v>
      </c>
      <c r="L19" s="79">
        <v>0</v>
      </c>
    </row>
    <row r="20" spans="2:12">
      <c r="B20" s="80" t="s">
        <v>724</v>
      </c>
      <c r="C20" s="16"/>
      <c r="D20" s="16"/>
      <c r="G20" s="82">
        <v>0</v>
      </c>
      <c r="I20" s="82">
        <v>0</v>
      </c>
      <c r="K20" s="81">
        <v>0</v>
      </c>
      <c r="L20" s="81">
        <v>0</v>
      </c>
    </row>
    <row r="21" spans="2:12">
      <c r="B21" t="s">
        <v>233</v>
      </c>
      <c r="C21" t="s">
        <v>233</v>
      </c>
      <c r="D21" t="s">
        <v>233</v>
      </c>
      <c r="E21" t="s">
        <v>233</v>
      </c>
      <c r="G21" s="78">
        <v>0</v>
      </c>
      <c r="H21" s="78">
        <v>0</v>
      </c>
      <c r="I21" s="78">
        <v>0</v>
      </c>
      <c r="J21" s="79">
        <v>0</v>
      </c>
      <c r="K21" s="79">
        <v>0</v>
      </c>
      <c r="L21" s="79">
        <v>0</v>
      </c>
    </row>
    <row r="22" spans="2:12">
      <c r="B22" s="80" t="s">
        <v>329</v>
      </c>
      <c r="C22" s="16"/>
      <c r="D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233</v>
      </c>
      <c r="C23" t="s">
        <v>233</v>
      </c>
      <c r="D23" t="s">
        <v>233</v>
      </c>
      <c r="E23" t="s">
        <v>233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238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s="80" t="s">
        <v>722</v>
      </c>
      <c r="C25" s="16"/>
      <c r="D25" s="16"/>
      <c r="G25" s="82">
        <v>0</v>
      </c>
      <c r="I25" s="82">
        <v>0</v>
      </c>
      <c r="K25" s="81">
        <v>0</v>
      </c>
      <c r="L25" s="81">
        <v>0</v>
      </c>
    </row>
    <row r="26" spans="2:12">
      <c r="B26" t="s">
        <v>233</v>
      </c>
      <c r="C26" t="s">
        <v>233</v>
      </c>
      <c r="D26" t="s">
        <v>233</v>
      </c>
      <c r="E26" t="s">
        <v>233</v>
      </c>
      <c r="G26" s="78">
        <v>0</v>
      </c>
      <c r="H26" s="78">
        <v>0</v>
      </c>
      <c r="I26" s="78">
        <v>0</v>
      </c>
      <c r="J26" s="79">
        <v>0</v>
      </c>
      <c r="K26" s="79">
        <v>0</v>
      </c>
      <c r="L26" s="79">
        <v>0</v>
      </c>
    </row>
    <row r="27" spans="2:12">
      <c r="B27" s="80" t="s">
        <v>731</v>
      </c>
      <c r="C27" s="16"/>
      <c r="D27" s="16"/>
      <c r="G27" s="82">
        <v>0</v>
      </c>
      <c r="I27" s="82">
        <v>0</v>
      </c>
      <c r="K27" s="81">
        <v>0</v>
      </c>
      <c r="L27" s="81">
        <v>0</v>
      </c>
    </row>
    <row r="28" spans="2:12">
      <c r="B28" t="s">
        <v>233</v>
      </c>
      <c r="C28" t="s">
        <v>233</v>
      </c>
      <c r="D28" t="s">
        <v>233</v>
      </c>
      <c r="E28" t="s">
        <v>233</v>
      </c>
      <c r="G28" s="78">
        <v>0</v>
      </c>
      <c r="H28" s="78">
        <v>0</v>
      </c>
      <c r="I28" s="78">
        <v>0</v>
      </c>
      <c r="J28" s="79">
        <v>0</v>
      </c>
      <c r="K28" s="79">
        <v>0</v>
      </c>
      <c r="L28" s="79">
        <v>0</v>
      </c>
    </row>
    <row r="29" spans="2:12">
      <c r="B29" s="80" t="s">
        <v>724</v>
      </c>
      <c r="C29" s="16"/>
      <c r="D29" s="16"/>
      <c r="G29" s="82">
        <v>0</v>
      </c>
      <c r="I29" s="82">
        <v>0</v>
      </c>
      <c r="K29" s="81">
        <v>0</v>
      </c>
      <c r="L29" s="81">
        <v>0</v>
      </c>
    </row>
    <row r="30" spans="2:12">
      <c r="B30" t="s">
        <v>233</v>
      </c>
      <c r="C30" t="s">
        <v>233</v>
      </c>
      <c r="D30" t="s">
        <v>233</v>
      </c>
      <c r="E30" t="s">
        <v>233</v>
      </c>
      <c r="G30" s="78">
        <v>0</v>
      </c>
      <c r="H30" s="78">
        <v>0</v>
      </c>
      <c r="I30" s="78">
        <v>0</v>
      </c>
      <c r="J30" s="79">
        <v>0</v>
      </c>
      <c r="K30" s="79">
        <v>0</v>
      </c>
      <c r="L30" s="79">
        <v>0</v>
      </c>
    </row>
    <row r="31" spans="2:12">
      <c r="B31" s="80" t="s">
        <v>732</v>
      </c>
      <c r="C31" s="16"/>
      <c r="D31" s="16"/>
      <c r="G31" s="82">
        <v>0</v>
      </c>
      <c r="I31" s="82">
        <v>0</v>
      </c>
      <c r="K31" s="81">
        <v>0</v>
      </c>
      <c r="L31" s="81">
        <v>0</v>
      </c>
    </row>
    <row r="32" spans="2:12">
      <c r="B32" t="s">
        <v>233</v>
      </c>
      <c r="C32" t="s">
        <v>233</v>
      </c>
      <c r="D32" t="s">
        <v>233</v>
      </c>
      <c r="E32" t="s">
        <v>233</v>
      </c>
      <c r="G32" s="78">
        <v>0</v>
      </c>
      <c r="H32" s="78">
        <v>0</v>
      </c>
      <c r="I32" s="78">
        <v>0</v>
      </c>
      <c r="J32" s="79">
        <v>0</v>
      </c>
      <c r="K32" s="79">
        <v>0</v>
      </c>
      <c r="L32" s="79">
        <v>0</v>
      </c>
    </row>
    <row r="33" spans="2:12">
      <c r="B33" s="80" t="s">
        <v>329</v>
      </c>
      <c r="C33" s="16"/>
      <c r="D33" s="16"/>
      <c r="G33" s="82">
        <v>0</v>
      </c>
      <c r="I33" s="82">
        <v>0</v>
      </c>
      <c r="K33" s="81">
        <v>0</v>
      </c>
      <c r="L33" s="81">
        <v>0</v>
      </c>
    </row>
    <row r="34" spans="2:12">
      <c r="B34" t="s">
        <v>233</v>
      </c>
      <c r="C34" t="s">
        <v>233</v>
      </c>
      <c r="D34" t="s">
        <v>233</v>
      </c>
      <c r="E34" t="s">
        <v>233</v>
      </c>
      <c r="G34" s="78">
        <v>0</v>
      </c>
      <c r="H34" s="78">
        <v>0</v>
      </c>
      <c r="I34" s="78">
        <v>0</v>
      </c>
      <c r="J34" s="79">
        <v>0</v>
      </c>
      <c r="K34" s="79">
        <v>0</v>
      </c>
      <c r="L34" s="79">
        <v>0</v>
      </c>
    </row>
    <row r="35" spans="2:12">
      <c r="B35" t="s">
        <v>240</v>
      </c>
      <c r="C35" s="16"/>
      <c r="D35" s="16"/>
    </row>
    <row r="36" spans="2:12">
      <c r="B36" t="s">
        <v>296</v>
      </c>
      <c r="C36" s="16"/>
      <c r="D36" s="16"/>
    </row>
    <row r="37" spans="2:12">
      <c r="B37" t="s">
        <v>297</v>
      </c>
      <c r="C37" s="16"/>
      <c r="D37" s="16"/>
    </row>
    <row r="38" spans="2:12">
      <c r="B38" t="s">
        <v>298</v>
      </c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M487"/>
  <sheetViews>
    <sheetView rightToLeft="1" workbookViewId="0">
      <selection activeCell="P5" sqref="P5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  <c r="M1" s="107" t="s">
        <v>1295</v>
      </c>
    </row>
    <row r="2" spans="2:13">
      <c r="B2" s="2" t="s">
        <v>1</v>
      </c>
      <c r="C2" s="26" t="s">
        <v>1176</v>
      </c>
      <c r="M2" s="107"/>
    </row>
    <row r="3" spans="2:13">
      <c r="B3" s="2" t="s">
        <v>2</v>
      </c>
      <c r="C3" t="s">
        <v>1177</v>
      </c>
      <c r="M3" s="107"/>
    </row>
    <row r="4" spans="2:13">
      <c r="B4" s="2" t="s">
        <v>3</v>
      </c>
      <c r="C4" t="s">
        <v>198</v>
      </c>
      <c r="M4" s="107"/>
    </row>
    <row r="5" spans="2:13">
      <c r="B5" s="75" t="s">
        <v>199</v>
      </c>
      <c r="C5" t="s">
        <v>200</v>
      </c>
      <c r="M5" s="107"/>
    </row>
    <row r="6" spans="2:13">
      <c r="M6" s="107"/>
    </row>
    <row r="7" spans="2:13" ht="26.25" customHeight="1">
      <c r="B7" s="93" t="s">
        <v>47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10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07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  <c r="M9" s="107"/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107"/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6651.4473752045997</v>
      </c>
      <c r="K11" s="77">
        <v>1</v>
      </c>
      <c r="L11" s="77">
        <v>7.3599999999999999E-2</v>
      </c>
      <c r="M11" s="107"/>
    </row>
    <row r="12" spans="2:13">
      <c r="B12" s="80" t="s">
        <v>208</v>
      </c>
      <c r="C12" s="26"/>
      <c r="D12" s="27"/>
      <c r="E12" s="27"/>
      <c r="F12" s="27"/>
      <c r="G12" s="27"/>
      <c r="H12" s="27"/>
      <c r="I12" s="81">
        <v>0</v>
      </c>
      <c r="J12" s="82">
        <v>6651.4473752045997</v>
      </c>
      <c r="K12" s="81">
        <v>1</v>
      </c>
      <c r="L12" s="81">
        <v>7.3599999999999999E-2</v>
      </c>
      <c r="M12" s="107"/>
    </row>
    <row r="13" spans="2:13">
      <c r="B13" s="80" t="s">
        <v>209</v>
      </c>
      <c r="C13" s="26"/>
      <c r="D13" s="27"/>
      <c r="E13" s="27"/>
      <c r="F13" s="27"/>
      <c r="G13" s="27"/>
      <c r="H13" s="27"/>
      <c r="I13" s="81">
        <v>0</v>
      </c>
      <c r="J13" s="82">
        <v>6045.3781200000003</v>
      </c>
      <c r="K13" s="81">
        <v>0.90890000000000004</v>
      </c>
      <c r="L13" s="81">
        <v>6.6900000000000001E-2</v>
      </c>
      <c r="M13" s="107"/>
    </row>
    <row r="14" spans="2:13">
      <c r="B14" t="s">
        <v>210</v>
      </c>
      <c r="C14" t="s">
        <v>211</v>
      </c>
      <c r="D14" t="s">
        <v>212</v>
      </c>
      <c r="E14" t="s">
        <v>213</v>
      </c>
      <c r="F14" t="s">
        <v>214</v>
      </c>
      <c r="G14" t="s">
        <v>102</v>
      </c>
      <c r="H14" s="79">
        <v>0</v>
      </c>
      <c r="I14" s="79">
        <v>0</v>
      </c>
      <c r="J14" s="78">
        <v>6082.1053700000002</v>
      </c>
      <c r="K14" s="79">
        <v>0.91439999999999999</v>
      </c>
      <c r="L14" s="79">
        <v>6.7299999999999999E-2</v>
      </c>
      <c r="M14" s="107"/>
    </row>
    <row r="15" spans="2:13">
      <c r="B15" t="s">
        <v>215</v>
      </c>
      <c r="C15" t="s">
        <v>211</v>
      </c>
      <c r="D15" t="s">
        <v>212</v>
      </c>
      <c r="E15" t="s">
        <v>213</v>
      </c>
      <c r="F15" t="s">
        <v>214</v>
      </c>
      <c r="G15" t="s">
        <v>102</v>
      </c>
      <c r="H15" s="79">
        <v>0</v>
      </c>
      <c r="I15" s="79">
        <v>0</v>
      </c>
      <c r="J15" s="78">
        <v>-36.727249999999998</v>
      </c>
      <c r="K15" s="79">
        <v>-5.4999999999999997E-3</v>
      </c>
      <c r="L15" s="79">
        <v>-4.0000000000000002E-4</v>
      </c>
      <c r="M15" s="107"/>
    </row>
    <row r="16" spans="2:13">
      <c r="B16" s="80" t="s">
        <v>216</v>
      </c>
      <c r="D16" s="16"/>
      <c r="I16" s="81">
        <v>0</v>
      </c>
      <c r="J16" s="82">
        <v>606.06925520460004</v>
      </c>
      <c r="K16" s="81">
        <v>9.11E-2</v>
      </c>
      <c r="L16" s="81">
        <v>6.7000000000000002E-3</v>
      </c>
      <c r="M16" s="107"/>
    </row>
    <row r="17" spans="2:13">
      <c r="B17" t="s">
        <v>217</v>
      </c>
      <c r="C17" t="s">
        <v>218</v>
      </c>
      <c r="D17" t="s">
        <v>212</v>
      </c>
      <c r="E17" t="s">
        <v>213</v>
      </c>
      <c r="F17" t="s">
        <v>214</v>
      </c>
      <c r="G17" t="s">
        <v>120</v>
      </c>
      <c r="H17" s="79">
        <v>0</v>
      </c>
      <c r="I17" s="79">
        <v>0</v>
      </c>
      <c r="J17" s="78">
        <v>2.3723E-5</v>
      </c>
      <c r="K17" s="79">
        <v>0</v>
      </c>
      <c r="L17" s="79">
        <v>0</v>
      </c>
      <c r="M17" s="107"/>
    </row>
    <row r="18" spans="2:13">
      <c r="B18" t="s">
        <v>219</v>
      </c>
      <c r="C18" t="s">
        <v>220</v>
      </c>
      <c r="D18" t="s">
        <v>212</v>
      </c>
      <c r="E18" t="s">
        <v>213</v>
      </c>
      <c r="F18" t="s">
        <v>214</v>
      </c>
      <c r="G18" t="s">
        <v>205</v>
      </c>
      <c r="H18" s="79">
        <v>0</v>
      </c>
      <c r="I18" s="79">
        <v>0</v>
      </c>
      <c r="J18" s="78">
        <v>-69.869304990000003</v>
      </c>
      <c r="K18" s="79">
        <v>-1.0500000000000001E-2</v>
      </c>
      <c r="L18" s="79">
        <v>-8.0000000000000004E-4</v>
      </c>
      <c r="M18" s="107"/>
    </row>
    <row r="19" spans="2:13">
      <c r="B19" t="s">
        <v>221</v>
      </c>
      <c r="C19" t="s">
        <v>220</v>
      </c>
      <c r="D19" t="s">
        <v>212</v>
      </c>
      <c r="E19" t="s">
        <v>213</v>
      </c>
      <c r="F19" t="s">
        <v>214</v>
      </c>
      <c r="G19" t="s">
        <v>205</v>
      </c>
      <c r="H19" s="79">
        <v>0</v>
      </c>
      <c r="I19" s="79">
        <v>0</v>
      </c>
      <c r="J19" s="78">
        <v>69.869304990000003</v>
      </c>
      <c r="K19" s="79">
        <v>1.0500000000000001E-2</v>
      </c>
      <c r="L19" s="79">
        <v>8.0000000000000004E-4</v>
      </c>
      <c r="M19" s="107"/>
    </row>
    <row r="20" spans="2:13">
      <c r="B20" t="s">
        <v>222</v>
      </c>
      <c r="C20" t="s">
        <v>223</v>
      </c>
      <c r="D20" t="s">
        <v>212</v>
      </c>
      <c r="E20" t="s">
        <v>213</v>
      </c>
      <c r="F20" t="s">
        <v>214</v>
      </c>
      <c r="G20" t="s">
        <v>106</v>
      </c>
      <c r="H20" s="79">
        <v>0</v>
      </c>
      <c r="I20" s="79">
        <v>0</v>
      </c>
      <c r="J20" s="78">
        <v>621.90282030000003</v>
      </c>
      <c r="K20" s="79">
        <v>9.35E-2</v>
      </c>
      <c r="L20" s="79">
        <v>6.8999999999999999E-3</v>
      </c>
      <c r="M20" s="107"/>
    </row>
    <row r="21" spans="2:13">
      <c r="B21" t="s">
        <v>224</v>
      </c>
      <c r="C21" t="s">
        <v>223</v>
      </c>
      <c r="D21" t="s">
        <v>212</v>
      </c>
      <c r="E21" t="s">
        <v>213</v>
      </c>
      <c r="F21" t="s">
        <v>214</v>
      </c>
      <c r="G21" t="s">
        <v>106</v>
      </c>
      <c r="H21" s="79">
        <v>0</v>
      </c>
      <c r="I21" s="79">
        <v>0</v>
      </c>
      <c r="J21" s="78">
        <v>12.03662082</v>
      </c>
      <c r="K21" s="79">
        <v>1.8E-3</v>
      </c>
      <c r="L21" s="79">
        <v>1E-4</v>
      </c>
      <c r="M21" s="107"/>
    </row>
    <row r="22" spans="2:13">
      <c r="B22" t="s">
        <v>225</v>
      </c>
      <c r="C22" t="s">
        <v>223</v>
      </c>
      <c r="D22" t="s">
        <v>212</v>
      </c>
      <c r="E22" t="s">
        <v>213</v>
      </c>
      <c r="F22" t="s">
        <v>214</v>
      </c>
      <c r="G22" t="s">
        <v>106</v>
      </c>
      <c r="H22" s="79">
        <v>0</v>
      </c>
      <c r="I22" s="79">
        <v>0</v>
      </c>
      <c r="J22" s="78">
        <v>-32.792415220000002</v>
      </c>
      <c r="K22" s="79">
        <v>-4.8999999999999998E-3</v>
      </c>
      <c r="L22" s="79">
        <v>-4.0000000000000002E-4</v>
      </c>
      <c r="M22" s="107"/>
    </row>
    <row r="23" spans="2:13">
      <c r="B23" t="s">
        <v>226</v>
      </c>
      <c r="C23" t="s">
        <v>227</v>
      </c>
      <c r="D23" t="s">
        <v>212</v>
      </c>
      <c r="E23" t="s">
        <v>213</v>
      </c>
      <c r="F23" t="s">
        <v>214</v>
      </c>
      <c r="G23" t="s">
        <v>110</v>
      </c>
      <c r="H23" s="79">
        <v>0</v>
      </c>
      <c r="I23" s="79">
        <v>0</v>
      </c>
      <c r="J23" s="78">
        <v>4.5183755320000003</v>
      </c>
      <c r="K23" s="79">
        <v>6.9999999999999999E-4</v>
      </c>
      <c r="L23" s="79">
        <v>1E-4</v>
      </c>
      <c r="M23" s="107"/>
    </row>
    <row r="24" spans="2:13">
      <c r="B24" t="s">
        <v>228</v>
      </c>
      <c r="C24" t="s">
        <v>227</v>
      </c>
      <c r="D24" t="s">
        <v>212</v>
      </c>
      <c r="E24" t="s">
        <v>213</v>
      </c>
      <c r="F24" t="s">
        <v>214</v>
      </c>
      <c r="G24" t="s">
        <v>110</v>
      </c>
      <c r="H24" s="79">
        <v>0</v>
      </c>
      <c r="I24" s="79">
        <v>0</v>
      </c>
      <c r="J24" s="78">
        <v>3.1507174739999999</v>
      </c>
      <c r="K24" s="79">
        <v>5.0000000000000001E-4</v>
      </c>
      <c r="L24" s="79">
        <v>0</v>
      </c>
      <c r="M24" s="107"/>
    </row>
    <row r="25" spans="2:13">
      <c r="B25" t="s">
        <v>229</v>
      </c>
      <c r="C25" t="s">
        <v>227</v>
      </c>
      <c r="D25" t="s">
        <v>212</v>
      </c>
      <c r="E25" t="s">
        <v>213</v>
      </c>
      <c r="F25" t="s">
        <v>214</v>
      </c>
      <c r="G25" t="s">
        <v>110</v>
      </c>
      <c r="H25" s="79">
        <v>0</v>
      </c>
      <c r="I25" s="79">
        <v>0</v>
      </c>
      <c r="J25" s="78">
        <v>-2.7379175920000001</v>
      </c>
      <c r="K25" s="79">
        <v>-4.0000000000000002E-4</v>
      </c>
      <c r="L25" s="79">
        <v>0</v>
      </c>
      <c r="M25" s="107"/>
    </row>
    <row r="26" spans="2:13">
      <c r="B26" t="s">
        <v>230</v>
      </c>
      <c r="C26" t="s">
        <v>231</v>
      </c>
      <c r="D26" t="s">
        <v>212</v>
      </c>
      <c r="E26" t="s">
        <v>213</v>
      </c>
      <c r="F26" t="s">
        <v>214</v>
      </c>
      <c r="G26" t="s">
        <v>203</v>
      </c>
      <c r="H26" s="79">
        <v>0</v>
      </c>
      <c r="I26" s="79">
        <v>0</v>
      </c>
      <c r="J26" s="78">
        <v>-8.9698324000000006E-3</v>
      </c>
      <c r="K26" s="79">
        <v>0</v>
      </c>
      <c r="L26" s="79">
        <v>0</v>
      </c>
      <c r="M26" s="107"/>
    </row>
    <row r="27" spans="2:13">
      <c r="B27" s="80" t="s">
        <v>232</v>
      </c>
      <c r="D27" s="16"/>
      <c r="I27" s="81">
        <v>0</v>
      </c>
      <c r="J27" s="82">
        <v>0</v>
      </c>
      <c r="K27" s="81">
        <v>0</v>
      </c>
      <c r="L27" s="81">
        <v>0</v>
      </c>
      <c r="M27" s="107"/>
    </row>
    <row r="28" spans="2:13">
      <c r="B28" t="s">
        <v>233</v>
      </c>
      <c r="C28" t="s">
        <v>233</v>
      </c>
      <c r="D28" s="16"/>
      <c r="E28" t="s">
        <v>233</v>
      </c>
      <c r="G28" t="s">
        <v>233</v>
      </c>
      <c r="H28" s="79">
        <v>0</v>
      </c>
      <c r="I28" s="79">
        <v>0</v>
      </c>
      <c r="J28" s="78">
        <v>0</v>
      </c>
      <c r="K28" s="79">
        <v>0</v>
      </c>
      <c r="L28" s="79">
        <v>0</v>
      </c>
      <c r="M28" s="107"/>
    </row>
    <row r="29" spans="2:13">
      <c r="B29" s="80" t="s">
        <v>234</v>
      </c>
      <c r="D29" s="16"/>
      <c r="I29" s="81">
        <v>0</v>
      </c>
      <c r="J29" s="82">
        <v>0</v>
      </c>
      <c r="K29" s="81">
        <v>0</v>
      </c>
      <c r="L29" s="81">
        <v>0</v>
      </c>
      <c r="M29" s="107"/>
    </row>
    <row r="30" spans="2:13">
      <c r="B30" t="s">
        <v>233</v>
      </c>
      <c r="C30" t="s">
        <v>233</v>
      </c>
      <c r="D30" s="16"/>
      <c r="E30" t="s">
        <v>233</v>
      </c>
      <c r="G30" t="s">
        <v>233</v>
      </c>
      <c r="H30" s="79">
        <v>0</v>
      </c>
      <c r="I30" s="79">
        <v>0</v>
      </c>
      <c r="J30" s="78">
        <v>0</v>
      </c>
      <c r="K30" s="79">
        <v>0</v>
      </c>
      <c r="L30" s="79">
        <v>0</v>
      </c>
      <c r="M30" s="107"/>
    </row>
    <row r="31" spans="2:13">
      <c r="B31" s="80" t="s">
        <v>235</v>
      </c>
      <c r="D31" s="16"/>
      <c r="I31" s="81">
        <v>0</v>
      </c>
      <c r="J31" s="82">
        <v>0</v>
      </c>
      <c r="K31" s="81">
        <v>0</v>
      </c>
      <c r="L31" s="81">
        <v>0</v>
      </c>
      <c r="M31" s="107"/>
    </row>
    <row r="32" spans="2:13">
      <c r="B32" t="s">
        <v>233</v>
      </c>
      <c r="C32" t="s">
        <v>233</v>
      </c>
      <c r="D32" s="16"/>
      <c r="E32" t="s">
        <v>233</v>
      </c>
      <c r="G32" t="s">
        <v>233</v>
      </c>
      <c r="H32" s="79">
        <v>0</v>
      </c>
      <c r="I32" s="79">
        <v>0</v>
      </c>
      <c r="J32" s="78">
        <v>0</v>
      </c>
      <c r="K32" s="79">
        <v>0</v>
      </c>
      <c r="L32" s="79">
        <v>0</v>
      </c>
      <c r="M32" s="107"/>
    </row>
    <row r="33" spans="1:13">
      <c r="B33" s="80" t="s">
        <v>236</v>
      </c>
      <c r="D33" s="16"/>
      <c r="I33" s="81">
        <v>0</v>
      </c>
      <c r="J33" s="82">
        <v>0</v>
      </c>
      <c r="K33" s="81">
        <v>0</v>
      </c>
      <c r="L33" s="81">
        <v>0</v>
      </c>
      <c r="M33" s="107"/>
    </row>
    <row r="34" spans="1:13">
      <c r="B34" t="s">
        <v>233</v>
      </c>
      <c r="C34" t="s">
        <v>233</v>
      </c>
      <c r="D34" s="16"/>
      <c r="E34" t="s">
        <v>233</v>
      </c>
      <c r="G34" t="s">
        <v>233</v>
      </c>
      <c r="H34" s="79">
        <v>0</v>
      </c>
      <c r="I34" s="79">
        <v>0</v>
      </c>
      <c r="J34" s="78">
        <v>0</v>
      </c>
      <c r="K34" s="79">
        <v>0</v>
      </c>
      <c r="L34" s="79">
        <v>0</v>
      </c>
      <c r="M34" s="107"/>
    </row>
    <row r="35" spans="1:13">
      <c r="B35" s="80" t="s">
        <v>237</v>
      </c>
      <c r="D35" s="16"/>
      <c r="I35" s="81">
        <v>0</v>
      </c>
      <c r="J35" s="82">
        <v>0</v>
      </c>
      <c r="K35" s="81">
        <v>0</v>
      </c>
      <c r="L35" s="81">
        <v>0</v>
      </c>
      <c r="M35" s="107"/>
    </row>
    <row r="36" spans="1:13">
      <c r="B36" t="s">
        <v>233</v>
      </c>
      <c r="C36" t="s">
        <v>233</v>
      </c>
      <c r="D36" s="16"/>
      <c r="E36" t="s">
        <v>233</v>
      </c>
      <c r="G36" t="s">
        <v>233</v>
      </c>
      <c r="H36" s="79">
        <v>0</v>
      </c>
      <c r="I36" s="79">
        <v>0</v>
      </c>
      <c r="J36" s="78">
        <v>0</v>
      </c>
      <c r="K36" s="79">
        <v>0</v>
      </c>
      <c r="L36" s="79">
        <v>0</v>
      </c>
      <c r="M36" s="107"/>
    </row>
    <row r="37" spans="1:13">
      <c r="B37" s="80" t="s">
        <v>238</v>
      </c>
      <c r="D37" s="16"/>
      <c r="I37" s="81">
        <v>0</v>
      </c>
      <c r="J37" s="82">
        <v>0</v>
      </c>
      <c r="K37" s="81">
        <v>0</v>
      </c>
      <c r="L37" s="81">
        <v>0</v>
      </c>
      <c r="M37" s="107"/>
    </row>
    <row r="38" spans="1:13">
      <c r="B38" s="80" t="s">
        <v>239</v>
      </c>
      <c r="D38" s="16"/>
      <c r="I38" s="81">
        <v>0</v>
      </c>
      <c r="J38" s="82">
        <v>0</v>
      </c>
      <c r="K38" s="81">
        <v>0</v>
      </c>
      <c r="L38" s="81">
        <v>0</v>
      </c>
      <c r="M38" s="107"/>
    </row>
    <row r="39" spans="1:13">
      <c r="B39" t="s">
        <v>233</v>
      </c>
      <c r="C39" t="s">
        <v>233</v>
      </c>
      <c r="D39" s="16"/>
      <c r="E39" t="s">
        <v>233</v>
      </c>
      <c r="G39" t="s">
        <v>233</v>
      </c>
      <c r="H39" s="79">
        <v>0</v>
      </c>
      <c r="I39" s="79">
        <v>0</v>
      </c>
      <c r="J39" s="78">
        <v>0</v>
      </c>
      <c r="K39" s="79">
        <v>0</v>
      </c>
      <c r="L39" s="79">
        <v>0</v>
      </c>
      <c r="M39" s="107"/>
    </row>
    <row r="40" spans="1:13">
      <c r="B40" s="80" t="s">
        <v>237</v>
      </c>
      <c r="D40" s="16"/>
      <c r="I40" s="81">
        <v>0</v>
      </c>
      <c r="J40" s="82">
        <v>0</v>
      </c>
      <c r="K40" s="81">
        <v>0</v>
      </c>
      <c r="L40" s="81">
        <v>0</v>
      </c>
      <c r="M40" s="107"/>
    </row>
    <row r="41" spans="1:13">
      <c r="B41" t="s">
        <v>233</v>
      </c>
      <c r="C41" t="s">
        <v>233</v>
      </c>
      <c r="D41" s="16"/>
      <c r="E41" t="s">
        <v>233</v>
      </c>
      <c r="G41" t="s">
        <v>233</v>
      </c>
      <c r="H41" s="79">
        <v>0</v>
      </c>
      <c r="I41" s="79">
        <v>0</v>
      </c>
      <c r="J41" s="78">
        <v>0</v>
      </c>
      <c r="K41" s="79">
        <v>0</v>
      </c>
      <c r="L41" s="79">
        <v>0</v>
      </c>
      <c r="M41" s="107"/>
    </row>
    <row r="42" spans="1:13">
      <c r="B42" t="s">
        <v>240</v>
      </c>
      <c r="D42" s="16"/>
      <c r="M42" s="107"/>
    </row>
    <row r="43" spans="1:13">
      <c r="A43" s="107" t="s">
        <v>1296</v>
      </c>
      <c r="B43" s="107"/>
      <c r="C43" s="107"/>
      <c r="D43" s="107"/>
      <c r="E43" s="107"/>
      <c r="F43" s="107"/>
      <c r="G43" s="107"/>
      <c r="H43" s="107"/>
      <c r="I43" s="107"/>
      <c r="J43" s="107"/>
      <c r="K43" s="107"/>
      <c r="L43" s="107"/>
    </row>
    <row r="44" spans="1:13">
      <c r="A44" s="107" t="s">
        <v>1297</v>
      </c>
      <c r="B44" s="107"/>
      <c r="C44" s="107"/>
      <c r="D44" s="107"/>
      <c r="E44" s="107"/>
      <c r="F44" s="107"/>
      <c r="G44" s="107"/>
      <c r="H44" s="107"/>
      <c r="I44" s="107"/>
      <c r="J44" s="107"/>
      <c r="K44" s="107"/>
      <c r="L44" s="107"/>
    </row>
    <row r="45" spans="1:13">
      <c r="D45" s="16"/>
    </row>
    <row r="46" spans="1:13">
      <c r="D46" s="16"/>
    </row>
    <row r="47" spans="1:13">
      <c r="D47" s="16"/>
    </row>
    <row r="48" spans="1:13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4">
    <mergeCell ref="B7:L7"/>
    <mergeCell ref="M1:M42"/>
    <mergeCell ref="A43:L43"/>
    <mergeCell ref="A44:L44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s="26" t="s">
        <v>1176</v>
      </c>
    </row>
    <row r="3" spans="2:49">
      <c r="B3" s="2" t="s">
        <v>2</v>
      </c>
      <c r="C3" t="s">
        <v>1177</v>
      </c>
    </row>
    <row r="4" spans="2:49">
      <c r="B4" s="2" t="s">
        <v>3</v>
      </c>
      <c r="C4" t="s">
        <v>198</v>
      </c>
    </row>
    <row r="5" spans="2:49">
      <c r="B5" s="75" t="s">
        <v>199</v>
      </c>
      <c r="C5" t="s">
        <v>200</v>
      </c>
    </row>
    <row r="6" spans="2:49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5"/>
    </row>
    <row r="7" spans="2:49" ht="26.25" customHeight="1">
      <c r="B7" s="103" t="s">
        <v>143</v>
      </c>
      <c r="C7" s="104"/>
      <c r="D7" s="104"/>
      <c r="E7" s="104"/>
      <c r="F7" s="104"/>
      <c r="G7" s="104"/>
      <c r="H7" s="104"/>
      <c r="I7" s="104"/>
      <c r="J7" s="104"/>
      <c r="K7" s="105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-711002.39</v>
      </c>
      <c r="H11" s="7"/>
      <c r="I11" s="76">
        <v>-32.045142627995055</v>
      </c>
      <c r="J11" s="77">
        <v>1</v>
      </c>
      <c r="K11" s="77">
        <v>-4.0000000000000002E-4</v>
      </c>
      <c r="AW11" s="16"/>
    </row>
    <row r="12" spans="2:49">
      <c r="B12" s="80" t="s">
        <v>208</v>
      </c>
      <c r="C12" s="16"/>
      <c r="D12" s="16"/>
      <c r="G12" s="82">
        <v>-711002.39</v>
      </c>
      <c r="I12" s="82">
        <v>-32.045142627995055</v>
      </c>
      <c r="J12" s="81">
        <v>1</v>
      </c>
      <c r="K12" s="81">
        <v>-4.0000000000000002E-4</v>
      </c>
    </row>
    <row r="13" spans="2:49">
      <c r="B13" s="80" t="s">
        <v>722</v>
      </c>
      <c r="C13" s="16"/>
      <c r="D13" s="16"/>
      <c r="G13" s="82">
        <v>543034.19999999995</v>
      </c>
      <c r="I13" s="82">
        <v>-12.054232170834601</v>
      </c>
      <c r="J13" s="81">
        <v>0.37619999999999998</v>
      </c>
      <c r="K13" s="81">
        <v>-1E-4</v>
      </c>
    </row>
    <row r="14" spans="2:49">
      <c r="B14" t="s">
        <v>983</v>
      </c>
      <c r="C14" t="s">
        <v>984</v>
      </c>
      <c r="D14" t="s">
        <v>123</v>
      </c>
      <c r="E14" t="s">
        <v>106</v>
      </c>
      <c r="F14" t="s">
        <v>985</v>
      </c>
      <c r="G14" s="78">
        <v>276870</v>
      </c>
      <c r="H14" s="78">
        <v>-2.7362363924641504</v>
      </c>
      <c r="I14" s="78">
        <v>-26.2577841475605</v>
      </c>
      <c r="J14" s="79">
        <v>0.81940000000000002</v>
      </c>
      <c r="K14" s="79">
        <v>-2.9999999999999997E-4</v>
      </c>
    </row>
    <row r="15" spans="2:49">
      <c r="B15" t="s">
        <v>986</v>
      </c>
      <c r="C15" t="s">
        <v>987</v>
      </c>
      <c r="D15" t="s">
        <v>123</v>
      </c>
      <c r="E15" t="s">
        <v>106</v>
      </c>
      <c r="F15" t="s">
        <v>985</v>
      </c>
      <c r="G15" s="78">
        <v>266164.2</v>
      </c>
      <c r="H15" s="78">
        <v>1.5396385108554853</v>
      </c>
      <c r="I15" s="78">
        <v>14.203551976725899</v>
      </c>
      <c r="J15" s="79">
        <v>-0.44319999999999998</v>
      </c>
      <c r="K15" s="79">
        <v>2.0000000000000001E-4</v>
      </c>
    </row>
    <row r="16" spans="2:49">
      <c r="B16" s="80" t="s">
        <v>723</v>
      </c>
      <c r="C16" s="16"/>
      <c r="D16" s="16"/>
      <c r="G16" s="82">
        <v>-1610036.59</v>
      </c>
      <c r="I16" s="82">
        <v>12.088110753821214</v>
      </c>
      <c r="J16" s="81">
        <v>-0.37719999999999998</v>
      </c>
      <c r="K16" s="81">
        <v>1E-4</v>
      </c>
    </row>
    <row r="17" spans="2:11">
      <c r="B17" t="s">
        <v>988</v>
      </c>
      <c r="C17" t="s">
        <v>989</v>
      </c>
      <c r="D17" t="s">
        <v>123</v>
      </c>
      <c r="E17" t="s">
        <v>106</v>
      </c>
      <c r="F17" t="s">
        <v>404</v>
      </c>
      <c r="G17" s="78">
        <v>-56000</v>
      </c>
      <c r="H17" s="78">
        <v>5.080157608695643</v>
      </c>
      <c r="I17" s="78">
        <v>-2.8448882608695598</v>
      </c>
      <c r="J17" s="79">
        <v>8.8800000000000004E-2</v>
      </c>
      <c r="K17" s="79">
        <v>0</v>
      </c>
    </row>
    <row r="18" spans="2:11">
      <c r="B18" t="s">
        <v>990</v>
      </c>
      <c r="C18" t="s">
        <v>991</v>
      </c>
      <c r="D18" t="s">
        <v>123</v>
      </c>
      <c r="E18" t="s">
        <v>106</v>
      </c>
      <c r="F18" t="s">
        <v>404</v>
      </c>
      <c r="G18" s="78">
        <v>-39000</v>
      </c>
      <c r="H18" s="78">
        <v>4.0575937499999997</v>
      </c>
      <c r="I18" s="78">
        <v>-1.5824615625</v>
      </c>
      <c r="J18" s="79">
        <v>4.9399999999999999E-2</v>
      </c>
      <c r="K18" s="79">
        <v>0</v>
      </c>
    </row>
    <row r="19" spans="2:11">
      <c r="B19" t="s">
        <v>992</v>
      </c>
      <c r="C19" t="s">
        <v>993</v>
      </c>
      <c r="D19" t="s">
        <v>123</v>
      </c>
      <c r="E19" t="s">
        <v>106</v>
      </c>
      <c r="F19" t="s">
        <v>994</v>
      </c>
      <c r="G19" s="78">
        <v>-44000</v>
      </c>
      <c r="H19" s="78">
        <v>3.7974529346622501</v>
      </c>
      <c r="I19" s="78">
        <v>-1.6708792912513899</v>
      </c>
      <c r="J19" s="79">
        <v>5.21E-2</v>
      </c>
      <c r="K19" s="79">
        <v>0</v>
      </c>
    </row>
    <row r="20" spans="2:11">
      <c r="B20" t="s">
        <v>995</v>
      </c>
      <c r="C20" t="s">
        <v>996</v>
      </c>
      <c r="D20" t="s">
        <v>123</v>
      </c>
      <c r="E20" t="s">
        <v>106</v>
      </c>
      <c r="F20" t="s">
        <v>994</v>
      </c>
      <c r="G20" s="78">
        <v>-38100</v>
      </c>
      <c r="H20" s="78">
        <v>3.7574318181818112</v>
      </c>
      <c r="I20" s="78">
        <v>-1.4315815227272699</v>
      </c>
      <c r="J20" s="79">
        <v>4.4699999999999997E-2</v>
      </c>
      <c r="K20" s="79">
        <v>0</v>
      </c>
    </row>
    <row r="21" spans="2:11">
      <c r="B21" t="s">
        <v>997</v>
      </c>
      <c r="C21" t="s">
        <v>998</v>
      </c>
      <c r="D21" t="s">
        <v>123</v>
      </c>
      <c r="E21" t="s">
        <v>106</v>
      </c>
      <c r="F21" t="s">
        <v>999</v>
      </c>
      <c r="G21" s="78">
        <v>-16600</v>
      </c>
      <c r="H21" s="78">
        <v>-1.0551996601529277</v>
      </c>
      <c r="I21" s="78">
        <v>0.17516314358538601</v>
      </c>
      <c r="J21" s="79">
        <v>-5.4999999999999997E-3</v>
      </c>
      <c r="K21" s="79">
        <v>0</v>
      </c>
    </row>
    <row r="22" spans="2:11">
      <c r="B22" t="s">
        <v>1000</v>
      </c>
      <c r="C22" t="s">
        <v>1001</v>
      </c>
      <c r="D22" t="s">
        <v>123</v>
      </c>
      <c r="E22" t="s">
        <v>106</v>
      </c>
      <c r="F22" t="s">
        <v>1002</v>
      </c>
      <c r="G22" s="78">
        <v>-20500</v>
      </c>
      <c r="H22" s="78">
        <v>-1.5074519230769219</v>
      </c>
      <c r="I22" s="78">
        <v>0.30902764423076901</v>
      </c>
      <c r="J22" s="79">
        <v>-9.5999999999999992E-3</v>
      </c>
      <c r="K22" s="79">
        <v>0</v>
      </c>
    </row>
    <row r="23" spans="2:11">
      <c r="B23" t="s">
        <v>1003</v>
      </c>
      <c r="C23" t="s">
        <v>1004</v>
      </c>
      <c r="D23" t="s">
        <v>123</v>
      </c>
      <c r="E23" t="s">
        <v>106</v>
      </c>
      <c r="F23" t="s">
        <v>1005</v>
      </c>
      <c r="G23" s="78">
        <v>-39600</v>
      </c>
      <c r="H23" s="78">
        <v>-2.1858269875114194</v>
      </c>
      <c r="I23" s="78">
        <v>0.86558748705452204</v>
      </c>
      <c r="J23" s="79">
        <v>-2.7E-2</v>
      </c>
      <c r="K23" s="79">
        <v>0</v>
      </c>
    </row>
    <row r="24" spans="2:11">
      <c r="B24" t="s">
        <v>1006</v>
      </c>
      <c r="C24" t="s">
        <v>1007</v>
      </c>
      <c r="D24" t="s">
        <v>123</v>
      </c>
      <c r="E24" t="s">
        <v>106</v>
      </c>
      <c r="F24" t="s">
        <v>325</v>
      </c>
      <c r="G24" s="78">
        <v>50800</v>
      </c>
      <c r="H24" s="78">
        <v>3.9305235602094291</v>
      </c>
      <c r="I24" s="78">
        <v>1.9967059685863899</v>
      </c>
      <c r="J24" s="79">
        <v>-6.2300000000000001E-2</v>
      </c>
      <c r="K24" s="79">
        <v>0</v>
      </c>
    </row>
    <row r="25" spans="2:11">
      <c r="B25" t="s">
        <v>1008</v>
      </c>
      <c r="C25" t="s">
        <v>1009</v>
      </c>
      <c r="D25" t="s">
        <v>123</v>
      </c>
      <c r="E25" t="s">
        <v>106</v>
      </c>
      <c r="F25" t="s">
        <v>1010</v>
      </c>
      <c r="G25" s="78">
        <v>50800</v>
      </c>
      <c r="H25" s="78">
        <v>4.3427463112803348</v>
      </c>
      <c r="I25" s="78">
        <v>2.2061151261304102</v>
      </c>
      <c r="J25" s="79">
        <v>-6.88E-2</v>
      </c>
      <c r="K25" s="79">
        <v>0</v>
      </c>
    </row>
    <row r="26" spans="2:11">
      <c r="B26" t="s">
        <v>1011</v>
      </c>
      <c r="C26" t="s">
        <v>1012</v>
      </c>
      <c r="D26" t="s">
        <v>123</v>
      </c>
      <c r="E26" t="s">
        <v>106</v>
      </c>
      <c r="F26" t="s">
        <v>1013</v>
      </c>
      <c r="G26" s="78">
        <v>50800</v>
      </c>
      <c r="H26" s="78">
        <v>4.2677106139933461</v>
      </c>
      <c r="I26" s="78">
        <v>2.1679969919086202</v>
      </c>
      <c r="J26" s="79">
        <v>-6.7699999999999996E-2</v>
      </c>
      <c r="K26" s="79">
        <v>0</v>
      </c>
    </row>
    <row r="27" spans="2:11">
      <c r="B27" t="s">
        <v>1014</v>
      </c>
      <c r="C27" t="s">
        <v>1015</v>
      </c>
      <c r="D27" t="s">
        <v>123</v>
      </c>
      <c r="E27" t="s">
        <v>106</v>
      </c>
      <c r="F27" t="s">
        <v>260</v>
      </c>
      <c r="G27" s="78">
        <v>17540</v>
      </c>
      <c r="H27" s="78">
        <v>4.9570857669843216</v>
      </c>
      <c r="I27" s="78">
        <v>0.86947284352904997</v>
      </c>
      <c r="J27" s="79">
        <v>-2.7099999999999999E-2</v>
      </c>
      <c r="K27" s="79">
        <v>0</v>
      </c>
    </row>
    <row r="28" spans="2:11">
      <c r="B28" t="s">
        <v>1016</v>
      </c>
      <c r="C28" t="s">
        <v>1017</v>
      </c>
      <c r="D28" t="s">
        <v>123</v>
      </c>
      <c r="E28" t="s">
        <v>106</v>
      </c>
      <c r="F28" t="s">
        <v>260</v>
      </c>
      <c r="G28" s="78">
        <v>55000</v>
      </c>
      <c r="H28" s="78">
        <v>4.8780476190476181</v>
      </c>
      <c r="I28" s="78">
        <v>2.6829261904761901</v>
      </c>
      <c r="J28" s="79">
        <v>-8.3699999999999997E-2</v>
      </c>
      <c r="K28" s="79">
        <v>0</v>
      </c>
    </row>
    <row r="29" spans="2:11">
      <c r="B29" t="s">
        <v>1018</v>
      </c>
      <c r="C29" t="s">
        <v>1019</v>
      </c>
      <c r="D29" t="s">
        <v>123</v>
      </c>
      <c r="E29" t="s">
        <v>106</v>
      </c>
      <c r="F29" t="s">
        <v>279</v>
      </c>
      <c r="G29" s="78">
        <v>28860</v>
      </c>
      <c r="H29" s="78">
        <v>3.8574861367837143</v>
      </c>
      <c r="I29" s="78">
        <v>1.11327049907578</v>
      </c>
      <c r="J29" s="79">
        <v>-3.4700000000000002E-2</v>
      </c>
      <c r="K29" s="79">
        <v>0</v>
      </c>
    </row>
    <row r="30" spans="2:11">
      <c r="B30" t="s">
        <v>1020</v>
      </c>
      <c r="C30" t="s">
        <v>1021</v>
      </c>
      <c r="D30" t="s">
        <v>123</v>
      </c>
      <c r="E30" t="s">
        <v>204</v>
      </c>
      <c r="F30" t="s">
        <v>340</v>
      </c>
      <c r="G30" s="78">
        <v>-321570</v>
      </c>
      <c r="H30" s="78">
        <v>1.0453013779141898</v>
      </c>
      <c r="I30" s="78">
        <v>-3.3613756409586601</v>
      </c>
      <c r="J30" s="79">
        <v>0.10489999999999999</v>
      </c>
      <c r="K30" s="79">
        <v>0</v>
      </c>
    </row>
    <row r="31" spans="2:11">
      <c r="B31" t="s">
        <v>1022</v>
      </c>
      <c r="C31" t="s">
        <v>1023</v>
      </c>
      <c r="D31" t="s">
        <v>123</v>
      </c>
      <c r="E31" t="s">
        <v>204</v>
      </c>
      <c r="F31" t="s">
        <v>1024</v>
      </c>
      <c r="G31" s="78">
        <v>-69670.59</v>
      </c>
      <c r="H31" s="78">
        <v>1.6056259149933709</v>
      </c>
      <c r="I31" s="78">
        <v>-1.1186490481687801</v>
      </c>
      <c r="J31" s="79">
        <v>3.49E-2</v>
      </c>
      <c r="K31" s="79">
        <v>0</v>
      </c>
    </row>
    <row r="32" spans="2:11">
      <c r="B32" t="s">
        <v>1025</v>
      </c>
      <c r="C32" t="s">
        <v>1026</v>
      </c>
      <c r="D32" t="s">
        <v>123</v>
      </c>
      <c r="E32" t="s">
        <v>206</v>
      </c>
      <c r="F32" t="s">
        <v>1027</v>
      </c>
      <c r="G32" s="78">
        <v>-29300</v>
      </c>
      <c r="H32" s="78">
        <v>2.036</v>
      </c>
      <c r="I32" s="78">
        <v>-0.59654799999999997</v>
      </c>
      <c r="J32" s="79">
        <v>1.8599999999999998E-2</v>
      </c>
      <c r="K32" s="79">
        <v>0</v>
      </c>
    </row>
    <row r="33" spans="2:11">
      <c r="B33" t="s">
        <v>1028</v>
      </c>
      <c r="C33" t="s">
        <v>1029</v>
      </c>
      <c r="D33" t="s">
        <v>123</v>
      </c>
      <c r="E33" t="s">
        <v>110</v>
      </c>
      <c r="F33" t="s">
        <v>974</v>
      </c>
      <c r="G33" s="78">
        <v>-193300</v>
      </c>
      <c r="H33" s="78">
        <v>7.7682542885973618</v>
      </c>
      <c r="I33" s="78">
        <v>-15.0160355398587</v>
      </c>
      <c r="J33" s="79">
        <v>0.46860000000000002</v>
      </c>
      <c r="K33" s="79">
        <v>-2.0000000000000001E-4</v>
      </c>
    </row>
    <row r="34" spans="2:11">
      <c r="B34" t="s">
        <v>1030</v>
      </c>
      <c r="C34" t="s">
        <v>1031</v>
      </c>
      <c r="D34" t="s">
        <v>123</v>
      </c>
      <c r="E34" t="s">
        <v>110</v>
      </c>
      <c r="F34" t="s">
        <v>1032</v>
      </c>
      <c r="G34" s="78">
        <v>-24000</v>
      </c>
      <c r="H34" s="78">
        <v>1.744</v>
      </c>
      <c r="I34" s="78">
        <v>-0.41855999999999999</v>
      </c>
      <c r="J34" s="79">
        <v>1.3100000000000001E-2</v>
      </c>
      <c r="K34" s="79">
        <v>0</v>
      </c>
    </row>
    <row r="35" spans="2:11">
      <c r="B35" t="s">
        <v>1033</v>
      </c>
      <c r="C35" t="s">
        <v>1034</v>
      </c>
      <c r="D35" t="s">
        <v>123</v>
      </c>
      <c r="E35" t="s">
        <v>106</v>
      </c>
      <c r="F35" t="s">
        <v>1035</v>
      </c>
      <c r="G35" s="78">
        <v>-206200</v>
      </c>
      <c r="H35" s="78">
        <v>-6.0116706443914163</v>
      </c>
      <c r="I35" s="78">
        <v>12.396064868735101</v>
      </c>
      <c r="J35" s="79">
        <v>-0.38679999999999998</v>
      </c>
      <c r="K35" s="79">
        <v>1E-4</v>
      </c>
    </row>
    <row r="36" spans="2:11">
      <c r="B36" t="s">
        <v>1036</v>
      </c>
      <c r="C36" t="s">
        <v>1037</v>
      </c>
      <c r="D36" t="s">
        <v>123</v>
      </c>
      <c r="E36" t="s">
        <v>106</v>
      </c>
      <c r="F36" t="s">
        <v>941</v>
      </c>
      <c r="G36" s="78">
        <v>-313800</v>
      </c>
      <c r="H36" s="78">
        <v>-3.9968191836374762</v>
      </c>
      <c r="I36" s="78">
        <v>12.542018598254399</v>
      </c>
      <c r="J36" s="79">
        <v>-0.39140000000000003</v>
      </c>
      <c r="K36" s="79">
        <v>1E-4</v>
      </c>
    </row>
    <row r="37" spans="2:11">
      <c r="B37" t="s">
        <v>1038</v>
      </c>
      <c r="C37" t="s">
        <v>1039</v>
      </c>
      <c r="D37" t="s">
        <v>123</v>
      </c>
      <c r="E37" t="s">
        <v>106</v>
      </c>
      <c r="F37" t="s">
        <v>1040</v>
      </c>
      <c r="G37" s="78">
        <v>-213500</v>
      </c>
      <c r="H37" s="78">
        <v>-2.4844721906923981</v>
      </c>
      <c r="I37" s="78">
        <v>5.3043481271282698</v>
      </c>
      <c r="J37" s="79">
        <v>-0.16550000000000001</v>
      </c>
      <c r="K37" s="79">
        <v>1E-4</v>
      </c>
    </row>
    <row r="38" spans="2:11">
      <c r="B38" t="s">
        <v>1041</v>
      </c>
      <c r="C38" t="s">
        <v>1042</v>
      </c>
      <c r="D38" t="s">
        <v>123</v>
      </c>
      <c r="E38" t="s">
        <v>110</v>
      </c>
      <c r="F38" t="s">
        <v>1043</v>
      </c>
      <c r="G38" s="78">
        <v>-85800</v>
      </c>
      <c r="H38" s="78">
        <v>0.85716940605155012</v>
      </c>
      <c r="I38" s="78">
        <v>-0.73545135039222997</v>
      </c>
      <c r="J38" s="79">
        <v>2.3E-2</v>
      </c>
      <c r="K38" s="79">
        <v>0</v>
      </c>
    </row>
    <row r="39" spans="2:11">
      <c r="B39" t="s">
        <v>1044</v>
      </c>
      <c r="C39" t="s">
        <v>1045</v>
      </c>
      <c r="D39" t="s">
        <v>123</v>
      </c>
      <c r="E39" t="s">
        <v>110</v>
      </c>
      <c r="F39" t="s">
        <v>1046</v>
      </c>
      <c r="G39" s="78">
        <v>-81600</v>
      </c>
      <c r="H39" s="78">
        <v>1.1172095761381495</v>
      </c>
      <c r="I39" s="78">
        <v>-0.91164301412872994</v>
      </c>
      <c r="J39" s="79">
        <v>2.8400000000000002E-2</v>
      </c>
      <c r="K39" s="79">
        <v>0</v>
      </c>
    </row>
    <row r="40" spans="2:11">
      <c r="B40" t="s">
        <v>1047</v>
      </c>
      <c r="C40" t="s">
        <v>1048</v>
      </c>
      <c r="D40" t="s">
        <v>123</v>
      </c>
      <c r="E40" t="s">
        <v>110</v>
      </c>
      <c r="F40" t="s">
        <v>1049</v>
      </c>
      <c r="G40" s="78">
        <v>-67300</v>
      </c>
      <c r="H40" s="78">
        <v>1.2113699086410401</v>
      </c>
      <c r="I40" s="78">
        <v>-0.81525194851542004</v>
      </c>
      <c r="J40" s="79">
        <v>2.5399999999999999E-2</v>
      </c>
      <c r="K40" s="79">
        <v>0</v>
      </c>
    </row>
    <row r="41" spans="2:11">
      <c r="B41" t="s">
        <v>1050</v>
      </c>
      <c r="C41" t="s">
        <v>1051</v>
      </c>
      <c r="D41" t="s">
        <v>123</v>
      </c>
      <c r="E41" t="s">
        <v>110</v>
      </c>
      <c r="F41" t="s">
        <v>1049</v>
      </c>
      <c r="G41" s="78">
        <v>-1400</v>
      </c>
      <c r="H41" s="78">
        <v>1.1113008130081286</v>
      </c>
      <c r="I41" s="78">
        <v>-1.55582113821138E-2</v>
      </c>
      <c r="J41" s="79">
        <v>5.0000000000000001E-4</v>
      </c>
      <c r="K41" s="79">
        <v>0</v>
      </c>
    </row>
    <row r="42" spans="2:11">
      <c r="B42" t="s">
        <v>1052</v>
      </c>
      <c r="C42" t="s">
        <v>1053</v>
      </c>
      <c r="D42" t="s">
        <v>123</v>
      </c>
      <c r="E42" t="s">
        <v>206</v>
      </c>
      <c r="F42" t="s">
        <v>1049</v>
      </c>
      <c r="G42" s="78">
        <v>-2596</v>
      </c>
      <c r="H42" s="78">
        <v>0.83603020496224578</v>
      </c>
      <c r="I42" s="78">
        <v>-2.1703344120819899E-2</v>
      </c>
      <c r="J42" s="79">
        <v>6.9999999999999999E-4</v>
      </c>
      <c r="K42" s="79">
        <v>0</v>
      </c>
    </row>
    <row r="43" spans="2:11">
      <c r="B43" s="80" t="s">
        <v>982</v>
      </c>
      <c r="C43" s="16"/>
      <c r="D43" s="16"/>
      <c r="G43" s="82">
        <v>0</v>
      </c>
      <c r="I43" s="82">
        <v>0</v>
      </c>
      <c r="J43" s="81">
        <v>0</v>
      </c>
      <c r="K43" s="81">
        <v>0</v>
      </c>
    </row>
    <row r="44" spans="2:11">
      <c r="B44" t="s">
        <v>233</v>
      </c>
      <c r="C44" t="s">
        <v>233</v>
      </c>
      <c r="D44" t="s">
        <v>233</v>
      </c>
      <c r="E44" t="s">
        <v>233</v>
      </c>
      <c r="G44" s="78">
        <v>0</v>
      </c>
      <c r="H44" s="78">
        <v>0</v>
      </c>
      <c r="I44" s="78">
        <v>0</v>
      </c>
      <c r="J44" s="79">
        <v>0</v>
      </c>
      <c r="K44" s="79">
        <v>0</v>
      </c>
    </row>
    <row r="45" spans="2:11">
      <c r="B45" s="80" t="s">
        <v>724</v>
      </c>
      <c r="C45" s="16"/>
      <c r="D45" s="16"/>
      <c r="G45" s="82">
        <v>356000</v>
      </c>
      <c r="I45" s="82">
        <v>-32.079021210981672</v>
      </c>
      <c r="J45" s="81">
        <v>1.0011000000000001</v>
      </c>
      <c r="K45" s="81">
        <v>-4.0000000000000002E-4</v>
      </c>
    </row>
    <row r="46" spans="2:11">
      <c r="B46" t="s">
        <v>1054</v>
      </c>
      <c r="C46" t="s">
        <v>1055</v>
      </c>
      <c r="D46" t="s">
        <v>123</v>
      </c>
      <c r="E46" t="s">
        <v>102</v>
      </c>
      <c r="F46" t="s">
        <v>842</v>
      </c>
      <c r="G46" s="78">
        <v>4000</v>
      </c>
      <c r="H46" s="78">
        <v>-7.4150886075949503</v>
      </c>
      <c r="I46" s="78">
        <v>-0.29660354430379798</v>
      </c>
      <c r="J46" s="79">
        <v>9.2999999999999992E-3</v>
      </c>
      <c r="K46" s="79">
        <v>0</v>
      </c>
    </row>
    <row r="47" spans="2:11">
      <c r="B47" t="s">
        <v>1056</v>
      </c>
      <c r="C47" t="s">
        <v>1057</v>
      </c>
      <c r="D47" t="s">
        <v>123</v>
      </c>
      <c r="E47" t="s">
        <v>102</v>
      </c>
      <c r="F47" t="s">
        <v>1058</v>
      </c>
      <c r="G47" s="78">
        <v>16000</v>
      </c>
      <c r="H47" s="78">
        <v>-7.6303502935420626</v>
      </c>
      <c r="I47" s="78">
        <v>-1.22085604696673</v>
      </c>
      <c r="J47" s="79">
        <v>3.8100000000000002E-2</v>
      </c>
      <c r="K47" s="79">
        <v>0</v>
      </c>
    </row>
    <row r="48" spans="2:11">
      <c r="B48" t="s">
        <v>1059</v>
      </c>
      <c r="C48" t="s">
        <v>1060</v>
      </c>
      <c r="D48" t="s">
        <v>123</v>
      </c>
      <c r="E48" t="s">
        <v>102</v>
      </c>
      <c r="F48" t="s">
        <v>1061</v>
      </c>
      <c r="G48" s="78">
        <v>108000</v>
      </c>
      <c r="H48" s="78">
        <v>-8.0488902798232687</v>
      </c>
      <c r="I48" s="78">
        <v>-8.6928015022091305</v>
      </c>
      <c r="J48" s="79">
        <v>0.27129999999999999</v>
      </c>
      <c r="K48" s="79">
        <v>-1E-4</v>
      </c>
    </row>
    <row r="49" spans="2:11">
      <c r="B49" t="s">
        <v>1062</v>
      </c>
      <c r="C49" t="s">
        <v>1063</v>
      </c>
      <c r="D49" t="s">
        <v>123</v>
      </c>
      <c r="E49" t="s">
        <v>102</v>
      </c>
      <c r="F49" t="s">
        <v>1064</v>
      </c>
      <c r="G49" s="78">
        <v>24000</v>
      </c>
      <c r="H49" s="78">
        <v>-8.3478460144927507</v>
      </c>
      <c r="I49" s="78">
        <v>-2.0034830434782598</v>
      </c>
      <c r="J49" s="79">
        <v>6.25E-2</v>
      </c>
      <c r="K49" s="79">
        <v>0</v>
      </c>
    </row>
    <row r="50" spans="2:11">
      <c r="B50" t="s">
        <v>1065</v>
      </c>
      <c r="C50" t="s">
        <v>1066</v>
      </c>
      <c r="D50" t="s">
        <v>123</v>
      </c>
      <c r="E50" t="s">
        <v>102</v>
      </c>
      <c r="F50" t="s">
        <v>1067</v>
      </c>
      <c r="G50" s="78">
        <v>5000</v>
      </c>
      <c r="H50" s="78">
        <v>-8.7962789473684193</v>
      </c>
      <c r="I50" s="78">
        <v>-0.439813947368421</v>
      </c>
      <c r="J50" s="79">
        <v>1.37E-2</v>
      </c>
      <c r="K50" s="79">
        <v>0</v>
      </c>
    </row>
    <row r="51" spans="2:11">
      <c r="B51" t="s">
        <v>1068</v>
      </c>
      <c r="C51" t="s">
        <v>1069</v>
      </c>
      <c r="D51" t="s">
        <v>123</v>
      </c>
      <c r="E51" t="s">
        <v>102</v>
      </c>
      <c r="F51" t="s">
        <v>1070</v>
      </c>
      <c r="G51" s="78">
        <v>4000</v>
      </c>
      <c r="H51" s="78">
        <v>-9.3941949685534496</v>
      </c>
      <c r="I51" s="78">
        <v>-0.375767798742138</v>
      </c>
      <c r="J51" s="79">
        <v>1.17E-2</v>
      </c>
      <c r="K51" s="79">
        <v>0</v>
      </c>
    </row>
    <row r="52" spans="2:11">
      <c r="B52" t="s">
        <v>1071</v>
      </c>
      <c r="C52" t="s">
        <v>1072</v>
      </c>
      <c r="D52" t="s">
        <v>123</v>
      </c>
      <c r="E52" t="s">
        <v>102</v>
      </c>
      <c r="F52" t="s">
        <v>285</v>
      </c>
      <c r="G52" s="78">
        <v>145000</v>
      </c>
      <c r="H52" s="78">
        <v>-9.9024262295082064</v>
      </c>
      <c r="I52" s="78">
        <v>-14.3585180327869</v>
      </c>
      <c r="J52" s="79">
        <v>0.4481</v>
      </c>
      <c r="K52" s="79">
        <v>-2.0000000000000001E-4</v>
      </c>
    </row>
    <row r="53" spans="2:11">
      <c r="B53" t="s">
        <v>1073</v>
      </c>
      <c r="C53" t="s">
        <v>1074</v>
      </c>
      <c r="D53" t="s">
        <v>123</v>
      </c>
      <c r="E53" t="s">
        <v>102</v>
      </c>
      <c r="F53" t="s">
        <v>1075</v>
      </c>
      <c r="G53" s="78">
        <v>1000</v>
      </c>
      <c r="H53" s="78">
        <v>-10.081785714285701</v>
      </c>
      <c r="I53" s="78">
        <v>-0.100817857142857</v>
      </c>
      <c r="J53" s="79">
        <v>3.0999999999999999E-3</v>
      </c>
      <c r="K53" s="79">
        <v>0</v>
      </c>
    </row>
    <row r="54" spans="2:11">
      <c r="B54" t="s">
        <v>1076</v>
      </c>
      <c r="C54" t="s">
        <v>1077</v>
      </c>
      <c r="D54" t="s">
        <v>123</v>
      </c>
      <c r="E54" t="s">
        <v>102</v>
      </c>
      <c r="F54" t="s">
        <v>1078</v>
      </c>
      <c r="G54" s="78">
        <v>8000</v>
      </c>
      <c r="H54" s="78">
        <v>-7.6123870967741878</v>
      </c>
      <c r="I54" s="78">
        <v>-0.60899096774193495</v>
      </c>
      <c r="J54" s="79">
        <v>1.9E-2</v>
      </c>
      <c r="K54" s="79">
        <v>0</v>
      </c>
    </row>
    <row r="55" spans="2:11">
      <c r="B55" t="s">
        <v>1079</v>
      </c>
      <c r="C55" t="s">
        <v>1080</v>
      </c>
      <c r="D55" t="s">
        <v>123</v>
      </c>
      <c r="E55" t="s">
        <v>102</v>
      </c>
      <c r="F55" t="s">
        <v>1081</v>
      </c>
      <c r="G55" s="78">
        <v>11000</v>
      </c>
      <c r="H55" s="78">
        <v>-9.2148231292517266</v>
      </c>
      <c r="I55" s="78">
        <v>-1.0136305442176901</v>
      </c>
      <c r="J55" s="79">
        <v>3.1600000000000003E-2</v>
      </c>
      <c r="K55" s="79">
        <v>0</v>
      </c>
    </row>
    <row r="56" spans="2:11">
      <c r="B56" t="s">
        <v>1082</v>
      </c>
      <c r="C56" t="s">
        <v>1083</v>
      </c>
      <c r="D56" t="s">
        <v>123</v>
      </c>
      <c r="E56" t="s">
        <v>102</v>
      </c>
      <c r="F56" t="s">
        <v>1084</v>
      </c>
      <c r="G56" s="78">
        <v>11000</v>
      </c>
      <c r="H56" s="78">
        <v>-9.5137813186813638</v>
      </c>
      <c r="I56" s="78">
        <v>-1.0465159450549499</v>
      </c>
      <c r="J56" s="79">
        <v>3.27E-2</v>
      </c>
      <c r="K56" s="79">
        <v>0</v>
      </c>
    </row>
    <row r="57" spans="2:11">
      <c r="B57" t="s">
        <v>1085</v>
      </c>
      <c r="C57" t="s">
        <v>1086</v>
      </c>
      <c r="D57" t="s">
        <v>123</v>
      </c>
      <c r="E57" t="s">
        <v>102</v>
      </c>
      <c r="F57" t="s">
        <v>1087</v>
      </c>
      <c r="G57" s="78">
        <v>19000</v>
      </c>
      <c r="H57" s="78">
        <v>-10.111694636678211</v>
      </c>
      <c r="I57" s="78">
        <v>-1.92122198096886</v>
      </c>
      <c r="J57" s="79">
        <v>0.06</v>
      </c>
      <c r="K57" s="79">
        <v>0</v>
      </c>
    </row>
    <row r="58" spans="2:11">
      <c r="B58" s="80" t="s">
        <v>329</v>
      </c>
      <c r="C58" s="16"/>
      <c r="D58" s="16"/>
      <c r="G58" s="82">
        <v>0</v>
      </c>
      <c r="I58" s="82">
        <v>0</v>
      </c>
      <c r="J58" s="81">
        <v>0</v>
      </c>
      <c r="K58" s="81">
        <v>0</v>
      </c>
    </row>
    <row r="59" spans="2:11">
      <c r="B59" t="s">
        <v>233</v>
      </c>
      <c r="C59" t="s">
        <v>233</v>
      </c>
      <c r="D59" t="s">
        <v>233</v>
      </c>
      <c r="E59" t="s">
        <v>233</v>
      </c>
      <c r="G59" s="78">
        <v>0</v>
      </c>
      <c r="H59" s="78">
        <v>0</v>
      </c>
      <c r="I59" s="78">
        <v>0</v>
      </c>
      <c r="J59" s="79">
        <v>0</v>
      </c>
      <c r="K59" s="79">
        <v>0</v>
      </c>
    </row>
    <row r="60" spans="2:11">
      <c r="B60" s="80" t="s">
        <v>238</v>
      </c>
      <c r="C60" s="16"/>
      <c r="D60" s="16"/>
      <c r="G60" s="82">
        <v>0</v>
      </c>
      <c r="I60" s="82">
        <v>0</v>
      </c>
      <c r="J60" s="81">
        <v>0</v>
      </c>
      <c r="K60" s="81">
        <v>0</v>
      </c>
    </row>
    <row r="61" spans="2:11">
      <c r="B61" s="80" t="s">
        <v>722</v>
      </c>
      <c r="C61" s="16"/>
      <c r="D61" s="16"/>
      <c r="G61" s="82">
        <v>0</v>
      </c>
      <c r="I61" s="82">
        <v>0</v>
      </c>
      <c r="J61" s="81">
        <v>0</v>
      </c>
      <c r="K61" s="81">
        <v>0</v>
      </c>
    </row>
    <row r="62" spans="2:11">
      <c r="B62" t="s">
        <v>233</v>
      </c>
      <c r="C62" t="s">
        <v>233</v>
      </c>
      <c r="D62" t="s">
        <v>233</v>
      </c>
      <c r="E62" t="s">
        <v>233</v>
      </c>
      <c r="G62" s="78">
        <v>0</v>
      </c>
      <c r="H62" s="78">
        <v>0</v>
      </c>
      <c r="I62" s="78">
        <v>0</v>
      </c>
      <c r="J62" s="79">
        <v>0</v>
      </c>
      <c r="K62" s="79">
        <v>0</v>
      </c>
    </row>
    <row r="63" spans="2:11">
      <c r="B63" s="80" t="s">
        <v>731</v>
      </c>
      <c r="C63" s="16"/>
      <c r="D63" s="16"/>
      <c r="G63" s="82">
        <v>0</v>
      </c>
      <c r="I63" s="82">
        <v>0</v>
      </c>
      <c r="J63" s="81">
        <v>0</v>
      </c>
      <c r="K63" s="81">
        <v>0</v>
      </c>
    </row>
    <row r="64" spans="2:11">
      <c r="B64" t="s">
        <v>233</v>
      </c>
      <c r="C64" t="s">
        <v>233</v>
      </c>
      <c r="D64" t="s">
        <v>233</v>
      </c>
      <c r="E64" t="s">
        <v>233</v>
      </c>
      <c r="G64" s="78">
        <v>0</v>
      </c>
      <c r="H64" s="78">
        <v>0</v>
      </c>
      <c r="I64" s="78">
        <v>0</v>
      </c>
      <c r="J64" s="79">
        <v>0</v>
      </c>
      <c r="K64" s="79">
        <v>0</v>
      </c>
    </row>
    <row r="65" spans="2:11">
      <c r="B65" s="80" t="s">
        <v>724</v>
      </c>
      <c r="C65" s="16"/>
      <c r="D65" s="16"/>
      <c r="G65" s="82">
        <v>0</v>
      </c>
      <c r="I65" s="82">
        <v>0</v>
      </c>
      <c r="J65" s="81">
        <v>0</v>
      </c>
      <c r="K65" s="81">
        <v>0</v>
      </c>
    </row>
    <row r="66" spans="2:11">
      <c r="B66" t="s">
        <v>233</v>
      </c>
      <c r="C66" t="s">
        <v>233</v>
      </c>
      <c r="D66" t="s">
        <v>233</v>
      </c>
      <c r="E66" t="s">
        <v>233</v>
      </c>
      <c r="G66" s="78">
        <v>0</v>
      </c>
      <c r="H66" s="78">
        <v>0</v>
      </c>
      <c r="I66" s="78">
        <v>0</v>
      </c>
      <c r="J66" s="79">
        <v>0</v>
      </c>
      <c r="K66" s="79">
        <v>0</v>
      </c>
    </row>
    <row r="67" spans="2:11">
      <c r="B67" s="80" t="s">
        <v>329</v>
      </c>
      <c r="C67" s="16"/>
      <c r="D67" s="16"/>
      <c r="G67" s="82">
        <v>0</v>
      </c>
      <c r="I67" s="82">
        <v>0</v>
      </c>
      <c r="J67" s="81">
        <v>0</v>
      </c>
      <c r="K67" s="81">
        <v>0</v>
      </c>
    </row>
    <row r="68" spans="2:11">
      <c r="B68" t="s">
        <v>233</v>
      </c>
      <c r="C68" t="s">
        <v>233</v>
      </c>
      <c r="D68" t="s">
        <v>233</v>
      </c>
      <c r="E68" t="s">
        <v>233</v>
      </c>
      <c r="G68" s="78">
        <v>0</v>
      </c>
      <c r="H68" s="78">
        <v>0</v>
      </c>
      <c r="I68" s="78">
        <v>0</v>
      </c>
      <c r="J68" s="79">
        <v>0</v>
      </c>
      <c r="K68" s="79">
        <v>0</v>
      </c>
    </row>
    <row r="69" spans="2:11">
      <c r="B69" t="s">
        <v>240</v>
      </c>
      <c r="C69" s="16"/>
      <c r="D69" s="16"/>
    </row>
    <row r="70" spans="2:11">
      <c r="B70" t="s">
        <v>296</v>
      </c>
      <c r="C70" s="16"/>
      <c r="D70" s="16"/>
    </row>
    <row r="71" spans="2:11">
      <c r="B71" t="s">
        <v>297</v>
      </c>
      <c r="C71" s="16"/>
      <c r="D71" s="16"/>
    </row>
    <row r="72" spans="2:11">
      <c r="B72" t="s">
        <v>298</v>
      </c>
      <c r="C72" s="16"/>
      <c r="D72" s="16"/>
    </row>
    <row r="73" spans="2:11">
      <c r="C73" s="16"/>
      <c r="D73" s="16"/>
    </row>
    <row r="74" spans="2:11">
      <c r="C74" s="16"/>
      <c r="D74" s="16"/>
    </row>
    <row r="75" spans="2:11">
      <c r="C75" s="16"/>
      <c r="D75" s="16"/>
    </row>
    <row r="76" spans="2:11">
      <c r="C76" s="16"/>
      <c r="D76" s="16"/>
    </row>
    <row r="77" spans="2:11">
      <c r="C77" s="16"/>
      <c r="D77" s="16"/>
    </row>
    <row r="78" spans="2:11">
      <c r="C78" s="16"/>
      <c r="D78" s="16"/>
    </row>
    <row r="79" spans="2:11">
      <c r="C79" s="16"/>
      <c r="D79" s="16"/>
    </row>
    <row r="80" spans="2:11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s="26" t="s">
        <v>1176</v>
      </c>
    </row>
    <row r="3" spans="2:78">
      <c r="B3" s="2" t="s">
        <v>2</v>
      </c>
      <c r="C3" t="s">
        <v>1177</v>
      </c>
    </row>
    <row r="4" spans="2:78">
      <c r="B4" s="2" t="s">
        <v>3</v>
      </c>
      <c r="C4" t="s">
        <v>198</v>
      </c>
    </row>
    <row r="5" spans="2:78">
      <c r="B5" s="75" t="s">
        <v>199</v>
      </c>
      <c r="C5" t="s">
        <v>200</v>
      </c>
    </row>
    <row r="6" spans="2:78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5"/>
    </row>
    <row r="7" spans="2:78" ht="26.25" customHeight="1">
      <c r="B7" s="103" t="s">
        <v>145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5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6">
        <v>4.33</v>
      </c>
      <c r="I11" s="7"/>
      <c r="J11" s="7"/>
      <c r="K11" s="77">
        <v>1.4E-2</v>
      </c>
      <c r="L11" s="76">
        <v>183000</v>
      </c>
      <c r="M11" s="7"/>
      <c r="N11" s="76">
        <v>622.28520908999997</v>
      </c>
      <c r="O11" s="7"/>
      <c r="P11" s="77">
        <v>1</v>
      </c>
      <c r="Q11" s="77">
        <v>6.8999999999999999E-3</v>
      </c>
      <c r="R11" s="16"/>
      <c r="S11" s="16"/>
      <c r="T11" s="16"/>
      <c r="U11" s="16"/>
      <c r="V11" s="16"/>
      <c r="BZ11" s="16"/>
    </row>
    <row r="12" spans="2:78">
      <c r="B12" s="80" t="s">
        <v>208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78">
      <c r="B13" s="80" t="s">
        <v>778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233</v>
      </c>
      <c r="C14" t="s">
        <v>233</v>
      </c>
      <c r="D14" s="16"/>
      <c r="E14" t="s">
        <v>233</v>
      </c>
      <c r="H14" s="78">
        <v>0</v>
      </c>
      <c r="I14" t="s">
        <v>233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779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233</v>
      </c>
      <c r="C16" t="s">
        <v>233</v>
      </c>
      <c r="D16" s="16"/>
      <c r="E16" t="s">
        <v>233</v>
      </c>
      <c r="H16" s="78">
        <v>0</v>
      </c>
      <c r="I16" t="s">
        <v>233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780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781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233</v>
      </c>
      <c r="C19" t="s">
        <v>233</v>
      </c>
      <c r="D19" s="16"/>
      <c r="E19" t="s">
        <v>233</v>
      </c>
      <c r="H19" s="78">
        <v>0</v>
      </c>
      <c r="I19" t="s">
        <v>233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782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233</v>
      </c>
      <c r="C21" t="s">
        <v>233</v>
      </c>
      <c r="D21" s="16"/>
      <c r="E21" t="s">
        <v>233</v>
      </c>
      <c r="H21" s="78">
        <v>0</v>
      </c>
      <c r="I21" t="s">
        <v>233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783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233</v>
      </c>
      <c r="C23" t="s">
        <v>233</v>
      </c>
      <c r="D23" s="16"/>
      <c r="E23" t="s">
        <v>233</v>
      </c>
      <c r="H23" s="78">
        <v>0</v>
      </c>
      <c r="I23" t="s">
        <v>233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784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233</v>
      </c>
      <c r="C25" t="s">
        <v>233</v>
      </c>
      <c r="D25" s="16"/>
      <c r="E25" t="s">
        <v>233</v>
      </c>
      <c r="H25" s="78">
        <v>0</v>
      </c>
      <c r="I25" t="s">
        <v>233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238</v>
      </c>
      <c r="D26" s="16"/>
      <c r="H26" s="82">
        <v>4.33</v>
      </c>
      <c r="K26" s="81">
        <v>1.4E-2</v>
      </c>
      <c r="L26" s="82">
        <v>183000</v>
      </c>
      <c r="N26" s="82">
        <v>622.28520908999997</v>
      </c>
      <c r="P26" s="81">
        <v>1</v>
      </c>
      <c r="Q26" s="81">
        <v>6.8999999999999999E-3</v>
      </c>
    </row>
    <row r="27" spans="2:17">
      <c r="B27" s="80" t="s">
        <v>778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233</v>
      </c>
      <c r="C28" t="s">
        <v>233</v>
      </c>
      <c r="D28" s="16"/>
      <c r="E28" t="s">
        <v>233</v>
      </c>
      <c r="H28" s="78">
        <v>0</v>
      </c>
      <c r="I28" t="s">
        <v>233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779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233</v>
      </c>
      <c r="C30" t="s">
        <v>233</v>
      </c>
      <c r="D30" s="16"/>
      <c r="E30" t="s">
        <v>233</v>
      </c>
      <c r="H30" s="78">
        <v>0</v>
      </c>
      <c r="I30" t="s">
        <v>233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780</v>
      </c>
      <c r="D31" s="16"/>
      <c r="H31" s="82">
        <v>4.33</v>
      </c>
      <c r="K31" s="81">
        <v>1.4E-2</v>
      </c>
      <c r="L31" s="82">
        <v>183000</v>
      </c>
      <c r="N31" s="82">
        <v>622.28520908999997</v>
      </c>
      <c r="P31" s="81">
        <v>1</v>
      </c>
      <c r="Q31" s="81">
        <v>6.8999999999999999E-3</v>
      </c>
    </row>
    <row r="32" spans="2:17">
      <c r="B32" s="80" t="s">
        <v>781</v>
      </c>
      <c r="D32" s="16"/>
      <c r="H32" s="82">
        <v>4.6100000000000003</v>
      </c>
      <c r="K32" s="81">
        <v>1.46E-2</v>
      </c>
      <c r="L32" s="82">
        <v>164000</v>
      </c>
      <c r="N32" s="82">
        <v>561.63161281999999</v>
      </c>
      <c r="P32" s="81">
        <v>0.90249999999999997</v>
      </c>
      <c r="Q32" s="81">
        <v>6.1999999999999998E-3</v>
      </c>
    </row>
    <row r="33" spans="2:17">
      <c r="B33" t="s">
        <v>1088</v>
      </c>
      <c r="C33" t="s">
        <v>1089</v>
      </c>
      <c r="D33" t="s">
        <v>1090</v>
      </c>
      <c r="E33" t="s">
        <v>1091</v>
      </c>
      <c r="F33" t="s">
        <v>336</v>
      </c>
      <c r="G33" t="s">
        <v>1092</v>
      </c>
      <c r="H33" s="78">
        <v>5.43</v>
      </c>
      <c r="I33" t="s">
        <v>106</v>
      </c>
      <c r="J33" s="79">
        <v>2.7799999999999998E-2</v>
      </c>
      <c r="K33" s="79">
        <v>1.61E-2</v>
      </c>
      <c r="L33" s="78">
        <v>16000</v>
      </c>
      <c r="M33" s="78">
        <v>97.328000000000003</v>
      </c>
      <c r="N33" s="78">
        <v>53.97421568</v>
      </c>
      <c r="O33" s="79">
        <v>1E-4</v>
      </c>
      <c r="P33" s="79">
        <v>8.6699999999999999E-2</v>
      </c>
      <c r="Q33" s="79">
        <v>5.9999999999999995E-4</v>
      </c>
    </row>
    <row r="34" spans="2:17">
      <c r="B34" t="s">
        <v>1093</v>
      </c>
      <c r="C34" t="s">
        <v>1094</v>
      </c>
      <c r="D34" t="s">
        <v>1090</v>
      </c>
      <c r="E34" t="s">
        <v>1091</v>
      </c>
      <c r="F34" t="s">
        <v>336</v>
      </c>
      <c r="G34" t="s">
        <v>1095</v>
      </c>
      <c r="H34" s="78">
        <v>4.9000000000000004</v>
      </c>
      <c r="I34" t="s">
        <v>106</v>
      </c>
      <c r="J34" s="79">
        <v>2.81E-2</v>
      </c>
      <c r="K34" s="79">
        <v>1.6400000000000001E-2</v>
      </c>
      <c r="L34" s="78">
        <v>5000</v>
      </c>
      <c r="M34" s="78">
        <v>97.5</v>
      </c>
      <c r="N34" s="78">
        <v>16.896750000000001</v>
      </c>
      <c r="O34" s="79">
        <v>0</v>
      </c>
      <c r="P34" s="79">
        <v>2.7199999999999998E-2</v>
      </c>
      <c r="Q34" s="79">
        <v>2.0000000000000001E-4</v>
      </c>
    </row>
    <row r="35" spans="2:17">
      <c r="B35" t="s">
        <v>1096</v>
      </c>
      <c r="C35" t="s">
        <v>1097</v>
      </c>
      <c r="D35" t="s">
        <v>1090</v>
      </c>
      <c r="E35" t="s">
        <v>1091</v>
      </c>
      <c r="F35" t="s">
        <v>336</v>
      </c>
      <c r="G35" t="s">
        <v>1098</v>
      </c>
      <c r="H35" s="78">
        <v>5.48</v>
      </c>
      <c r="I35" t="s">
        <v>106</v>
      </c>
      <c r="J35" s="79">
        <v>2.7799999999999998E-2</v>
      </c>
      <c r="K35" s="79">
        <v>1.61E-2</v>
      </c>
      <c r="L35" s="78">
        <v>12000</v>
      </c>
      <c r="M35" s="78">
        <v>97.87</v>
      </c>
      <c r="N35" s="78">
        <v>40.706090400000001</v>
      </c>
      <c r="O35" s="79">
        <v>0</v>
      </c>
      <c r="P35" s="79">
        <v>6.54E-2</v>
      </c>
      <c r="Q35" s="79">
        <v>5.0000000000000001E-4</v>
      </c>
    </row>
    <row r="36" spans="2:17">
      <c r="B36" t="s">
        <v>1099</v>
      </c>
      <c r="C36" t="s">
        <v>1100</v>
      </c>
      <c r="D36" t="s">
        <v>1090</v>
      </c>
      <c r="E36" t="s">
        <v>1091</v>
      </c>
      <c r="F36" t="s">
        <v>336</v>
      </c>
      <c r="G36" t="s">
        <v>1101</v>
      </c>
      <c r="H36" s="78">
        <v>4.76</v>
      </c>
      <c r="I36" t="s">
        <v>106</v>
      </c>
      <c r="J36" s="79">
        <v>2.92E-2</v>
      </c>
      <c r="K36" s="79">
        <v>1.7500000000000002E-2</v>
      </c>
      <c r="L36" s="78">
        <v>8000</v>
      </c>
      <c r="M36" s="78">
        <v>98.033000000000001</v>
      </c>
      <c r="N36" s="78">
        <v>27.18259024</v>
      </c>
      <c r="O36" s="79">
        <v>0</v>
      </c>
      <c r="P36" s="79">
        <v>4.3700000000000003E-2</v>
      </c>
      <c r="Q36" s="79">
        <v>2.9999999999999997E-4</v>
      </c>
    </row>
    <row r="37" spans="2:17">
      <c r="B37" t="s">
        <v>1102</v>
      </c>
      <c r="C37" t="s">
        <v>1103</v>
      </c>
      <c r="D37" t="s">
        <v>1090</v>
      </c>
      <c r="E37" t="s">
        <v>1091</v>
      </c>
      <c r="F37" t="s">
        <v>336</v>
      </c>
      <c r="G37" t="s">
        <v>260</v>
      </c>
      <c r="H37" s="78">
        <v>5.76</v>
      </c>
      <c r="I37" t="s">
        <v>106</v>
      </c>
      <c r="J37" s="79">
        <v>2.7799999999999998E-2</v>
      </c>
      <c r="K37" s="79">
        <v>1.6400000000000001E-2</v>
      </c>
      <c r="L37" s="78">
        <v>12000</v>
      </c>
      <c r="M37" s="78">
        <v>93</v>
      </c>
      <c r="N37" s="78">
        <v>38.68056</v>
      </c>
      <c r="O37" s="79">
        <v>0</v>
      </c>
      <c r="P37" s="79">
        <v>6.2199999999999998E-2</v>
      </c>
      <c r="Q37" s="79">
        <v>4.0000000000000002E-4</v>
      </c>
    </row>
    <row r="38" spans="2:17">
      <c r="B38" t="s">
        <v>1104</v>
      </c>
      <c r="C38" t="s">
        <v>1105</v>
      </c>
      <c r="D38" t="s">
        <v>1090</v>
      </c>
      <c r="E38" t="s">
        <v>1091</v>
      </c>
      <c r="F38" t="s">
        <v>336</v>
      </c>
      <c r="G38" t="s">
        <v>1106</v>
      </c>
      <c r="H38" s="78">
        <v>4.3</v>
      </c>
      <c r="I38" t="s">
        <v>106</v>
      </c>
      <c r="J38" s="79">
        <v>2.5899999999999999E-2</v>
      </c>
      <c r="K38" s="79">
        <v>1.46E-2</v>
      </c>
      <c r="L38" s="78">
        <v>18000</v>
      </c>
      <c r="M38" s="78">
        <v>96.97</v>
      </c>
      <c r="N38" s="78">
        <v>60.497643600000004</v>
      </c>
      <c r="O38" s="79">
        <v>1E-4</v>
      </c>
      <c r="P38" s="79">
        <v>9.7199999999999995E-2</v>
      </c>
      <c r="Q38" s="79">
        <v>6.9999999999999999E-4</v>
      </c>
    </row>
    <row r="39" spans="2:17">
      <c r="B39" t="s">
        <v>1107</v>
      </c>
      <c r="C39" t="s">
        <v>1108</v>
      </c>
      <c r="D39" t="s">
        <v>1090</v>
      </c>
      <c r="E39" t="s">
        <v>1091</v>
      </c>
      <c r="F39" t="s">
        <v>336</v>
      </c>
      <c r="G39" t="s">
        <v>1109</v>
      </c>
      <c r="H39" s="78">
        <v>5.13</v>
      </c>
      <c r="I39" t="s">
        <v>106</v>
      </c>
      <c r="J39" s="79">
        <v>2.75E-2</v>
      </c>
      <c r="K39" s="79">
        <v>1.5900000000000001E-2</v>
      </c>
      <c r="L39" s="78">
        <v>13000</v>
      </c>
      <c r="M39" s="78">
        <v>98.07</v>
      </c>
      <c r="N39" s="78">
        <v>44.188380600000002</v>
      </c>
      <c r="O39" s="79">
        <v>0</v>
      </c>
      <c r="P39" s="79">
        <v>7.0999999999999994E-2</v>
      </c>
      <c r="Q39" s="79">
        <v>5.0000000000000001E-4</v>
      </c>
    </row>
    <row r="40" spans="2:17">
      <c r="B40" t="s">
        <v>1110</v>
      </c>
      <c r="C40" t="s">
        <v>1111</v>
      </c>
      <c r="D40" t="s">
        <v>1090</v>
      </c>
      <c r="E40" t="s">
        <v>1091</v>
      </c>
      <c r="F40" t="s">
        <v>336</v>
      </c>
      <c r="G40" t="s">
        <v>1112</v>
      </c>
      <c r="H40" s="78">
        <v>5</v>
      </c>
      <c r="I40" t="s">
        <v>106</v>
      </c>
      <c r="J40" s="79">
        <v>2.7799999999999998E-2</v>
      </c>
      <c r="K40" s="79">
        <v>1.61E-2</v>
      </c>
      <c r="L40" s="78">
        <v>8000</v>
      </c>
      <c r="M40" s="78">
        <v>99.24</v>
      </c>
      <c r="N40" s="78">
        <v>27.517267199999999</v>
      </c>
      <c r="O40" s="79">
        <v>0</v>
      </c>
      <c r="P40" s="79">
        <v>4.4200000000000003E-2</v>
      </c>
      <c r="Q40" s="79">
        <v>2.9999999999999997E-4</v>
      </c>
    </row>
    <row r="41" spans="2:17">
      <c r="B41" t="s">
        <v>1113</v>
      </c>
      <c r="C41" t="s">
        <v>1114</v>
      </c>
      <c r="D41" t="s">
        <v>1090</v>
      </c>
      <c r="E41" t="s">
        <v>1091</v>
      </c>
      <c r="F41" t="s">
        <v>336</v>
      </c>
      <c r="G41" t="s">
        <v>1115</v>
      </c>
      <c r="H41" s="78">
        <v>1.61</v>
      </c>
      <c r="I41" t="s">
        <v>110</v>
      </c>
      <c r="J41" s="79">
        <v>2.35E-2</v>
      </c>
      <c r="K41" s="79">
        <v>5.5999999999999999E-3</v>
      </c>
      <c r="L41" s="78">
        <v>24000</v>
      </c>
      <c r="M41" s="78">
        <v>97</v>
      </c>
      <c r="N41" s="78">
        <v>90.391583999999995</v>
      </c>
      <c r="O41" s="79">
        <v>1E-4</v>
      </c>
      <c r="P41" s="79">
        <v>0.14530000000000001</v>
      </c>
      <c r="Q41" s="79">
        <v>1E-3</v>
      </c>
    </row>
    <row r="42" spans="2:17">
      <c r="B42" t="s">
        <v>1116</v>
      </c>
      <c r="C42" t="s">
        <v>1117</v>
      </c>
      <c r="D42" t="s">
        <v>1090</v>
      </c>
      <c r="E42" t="s">
        <v>1118</v>
      </c>
      <c r="F42" t="s">
        <v>419</v>
      </c>
      <c r="G42" t="s">
        <v>1119</v>
      </c>
      <c r="H42" s="78">
        <v>5.08</v>
      </c>
      <c r="I42" t="s">
        <v>106</v>
      </c>
      <c r="J42" s="79">
        <v>2.8400000000000002E-2</v>
      </c>
      <c r="K42" s="79">
        <v>1.67E-2</v>
      </c>
      <c r="L42" s="78">
        <v>9000</v>
      </c>
      <c r="M42" s="78">
        <v>98.125</v>
      </c>
      <c r="N42" s="78">
        <v>30.609112499999998</v>
      </c>
      <c r="O42" s="79">
        <v>0</v>
      </c>
      <c r="P42" s="79">
        <v>4.9200000000000001E-2</v>
      </c>
      <c r="Q42" s="79">
        <v>2.9999999999999997E-4</v>
      </c>
    </row>
    <row r="43" spans="2:17">
      <c r="B43" t="s">
        <v>1120</v>
      </c>
      <c r="C43" t="s">
        <v>1121</v>
      </c>
      <c r="D43" t="s">
        <v>1090</v>
      </c>
      <c r="E43" t="s">
        <v>1091</v>
      </c>
      <c r="F43" t="s">
        <v>336</v>
      </c>
      <c r="G43" t="s">
        <v>1122</v>
      </c>
      <c r="H43" s="78">
        <v>5.48</v>
      </c>
      <c r="I43" t="s">
        <v>106</v>
      </c>
      <c r="J43" s="79">
        <v>2.7300000000000001E-2</v>
      </c>
      <c r="K43" s="79">
        <v>1.61E-2</v>
      </c>
      <c r="L43" s="78">
        <v>26000</v>
      </c>
      <c r="M43" s="78">
        <v>96.75</v>
      </c>
      <c r="N43" s="78">
        <v>87.18723</v>
      </c>
      <c r="O43" s="79">
        <v>1E-4</v>
      </c>
      <c r="P43" s="79">
        <v>0.1401</v>
      </c>
      <c r="Q43" s="79">
        <v>1E-3</v>
      </c>
    </row>
    <row r="44" spans="2:17">
      <c r="B44" t="s">
        <v>1123</v>
      </c>
      <c r="C44" t="s">
        <v>1124</v>
      </c>
      <c r="D44" t="s">
        <v>1090</v>
      </c>
      <c r="E44" t="s">
        <v>1091</v>
      </c>
      <c r="F44" t="s">
        <v>336</v>
      </c>
      <c r="G44" t="s">
        <v>1125</v>
      </c>
      <c r="H44" s="78">
        <v>4.43</v>
      </c>
      <c r="I44" t="s">
        <v>106</v>
      </c>
      <c r="J44" s="79">
        <v>3.9E-2</v>
      </c>
      <c r="K44" s="79">
        <v>1.43E-2</v>
      </c>
      <c r="L44" s="78">
        <v>5000</v>
      </c>
      <c r="M44" s="78">
        <v>97.82</v>
      </c>
      <c r="N44" s="78">
        <v>16.952206</v>
      </c>
      <c r="O44" s="79">
        <v>0</v>
      </c>
      <c r="P44" s="79">
        <v>2.7199999999999998E-2</v>
      </c>
      <c r="Q44" s="79">
        <v>2.0000000000000001E-4</v>
      </c>
    </row>
    <row r="45" spans="2:17">
      <c r="B45" t="s">
        <v>1126</v>
      </c>
      <c r="C45" t="s">
        <v>1127</v>
      </c>
      <c r="D45" t="s">
        <v>1090</v>
      </c>
      <c r="E45" t="s">
        <v>1128</v>
      </c>
      <c r="F45" t="s">
        <v>336</v>
      </c>
      <c r="G45" t="s">
        <v>1129</v>
      </c>
      <c r="H45" s="78">
        <v>6.17</v>
      </c>
      <c r="I45" t="s">
        <v>106</v>
      </c>
      <c r="J45" s="79">
        <v>3.3300000000000003E-2</v>
      </c>
      <c r="K45" s="79">
        <v>2.1600000000000001E-2</v>
      </c>
      <c r="L45" s="78">
        <v>5000</v>
      </c>
      <c r="M45" s="78">
        <v>98</v>
      </c>
      <c r="N45" s="78">
        <v>16.9834</v>
      </c>
      <c r="O45" s="79">
        <v>1E-4</v>
      </c>
      <c r="P45" s="79">
        <v>2.7300000000000001E-2</v>
      </c>
      <c r="Q45" s="79">
        <v>2.0000000000000001E-4</v>
      </c>
    </row>
    <row r="46" spans="2:17">
      <c r="B46" t="s">
        <v>1130</v>
      </c>
      <c r="C46" t="s">
        <v>1131</v>
      </c>
      <c r="D46" t="s">
        <v>1090</v>
      </c>
      <c r="E46" t="s">
        <v>1128</v>
      </c>
      <c r="F46" t="s">
        <v>336</v>
      </c>
      <c r="G46" t="s">
        <v>1098</v>
      </c>
      <c r="H46" s="78">
        <v>5.55</v>
      </c>
      <c r="I46" t="s">
        <v>106</v>
      </c>
      <c r="J46" s="79">
        <v>3.2500000000000001E-2</v>
      </c>
      <c r="K46" s="79">
        <v>2.4E-2</v>
      </c>
      <c r="L46" s="78">
        <v>3000</v>
      </c>
      <c r="M46" s="78">
        <v>94.87</v>
      </c>
      <c r="N46" s="78">
        <v>9.8645826000000003</v>
      </c>
      <c r="O46" s="79">
        <v>1E-4</v>
      </c>
      <c r="P46" s="79">
        <v>1.5900000000000001E-2</v>
      </c>
      <c r="Q46" s="79">
        <v>1E-4</v>
      </c>
    </row>
    <row r="47" spans="2:17">
      <c r="B47" s="80" t="s">
        <v>782</v>
      </c>
      <c r="D47" s="16"/>
      <c r="H47" s="82">
        <v>0</v>
      </c>
      <c r="K47" s="81">
        <v>0</v>
      </c>
      <c r="L47" s="82">
        <v>0</v>
      </c>
      <c r="N47" s="82">
        <v>0</v>
      </c>
      <c r="P47" s="81">
        <v>0</v>
      </c>
      <c r="Q47" s="81">
        <v>0</v>
      </c>
    </row>
    <row r="48" spans="2:17">
      <c r="B48" t="s">
        <v>233</v>
      </c>
      <c r="C48" t="s">
        <v>233</v>
      </c>
      <c r="D48" s="16"/>
      <c r="E48" t="s">
        <v>233</v>
      </c>
      <c r="H48" s="78">
        <v>0</v>
      </c>
      <c r="I48" t="s">
        <v>233</v>
      </c>
      <c r="J48" s="79">
        <v>0</v>
      </c>
      <c r="K48" s="79">
        <v>0</v>
      </c>
      <c r="L48" s="78">
        <v>0</v>
      </c>
      <c r="M48" s="78">
        <v>0</v>
      </c>
      <c r="N48" s="78">
        <v>0</v>
      </c>
      <c r="O48" s="79">
        <v>0</v>
      </c>
      <c r="P48" s="79">
        <v>0</v>
      </c>
      <c r="Q48" s="79">
        <v>0</v>
      </c>
    </row>
    <row r="49" spans="2:17">
      <c r="B49" s="80" t="s">
        <v>783</v>
      </c>
      <c r="D49" s="16"/>
      <c r="H49" s="82">
        <v>0.04</v>
      </c>
      <c r="K49" s="81">
        <v>4.4999999999999997E-3</v>
      </c>
      <c r="L49" s="82">
        <v>13000</v>
      </c>
      <c r="N49" s="82">
        <v>40.053078669999998</v>
      </c>
      <c r="P49" s="81">
        <v>6.4399999999999999E-2</v>
      </c>
      <c r="Q49" s="81">
        <v>4.0000000000000002E-4</v>
      </c>
    </row>
    <row r="50" spans="2:17">
      <c r="B50" t="s">
        <v>1132</v>
      </c>
      <c r="C50" t="s">
        <v>1133</v>
      </c>
      <c r="D50" t="s">
        <v>1090</v>
      </c>
      <c r="E50" t="s">
        <v>233</v>
      </c>
      <c r="F50" t="s">
        <v>318</v>
      </c>
      <c r="G50" t="s">
        <v>1134</v>
      </c>
      <c r="H50" s="78">
        <v>0.04</v>
      </c>
      <c r="I50" t="s">
        <v>106</v>
      </c>
      <c r="J50" s="79">
        <v>2.8899999999999999E-2</v>
      </c>
      <c r="K50" s="79">
        <v>1.9E-3</v>
      </c>
      <c r="L50" s="78">
        <v>9000</v>
      </c>
      <c r="M50" s="78">
        <v>90.037099999999995</v>
      </c>
      <c r="N50" s="78">
        <v>28.086172974</v>
      </c>
      <c r="O50" s="79">
        <v>0</v>
      </c>
      <c r="P50" s="79">
        <v>4.5100000000000001E-2</v>
      </c>
      <c r="Q50" s="79">
        <v>2.9999999999999997E-4</v>
      </c>
    </row>
    <row r="51" spans="2:17">
      <c r="B51" t="s">
        <v>1135</v>
      </c>
      <c r="C51" t="s">
        <v>1136</v>
      </c>
      <c r="D51" t="s">
        <v>1090</v>
      </c>
      <c r="E51" t="s">
        <v>233</v>
      </c>
      <c r="F51" t="s">
        <v>318</v>
      </c>
      <c r="G51" t="s">
        <v>1134</v>
      </c>
      <c r="H51" s="78">
        <v>0.04</v>
      </c>
      <c r="I51" t="s">
        <v>106</v>
      </c>
      <c r="J51" s="79">
        <v>3.2399999999999998E-2</v>
      </c>
      <c r="K51" s="79">
        <v>1.06E-2</v>
      </c>
      <c r="L51" s="78">
        <v>4000</v>
      </c>
      <c r="M51" s="78">
        <v>86.316400000000002</v>
      </c>
      <c r="N51" s="78">
        <v>11.966905696</v>
      </c>
      <c r="O51" s="79">
        <v>0</v>
      </c>
      <c r="P51" s="79">
        <v>1.9199999999999998E-2</v>
      </c>
      <c r="Q51" s="79">
        <v>1E-4</v>
      </c>
    </row>
    <row r="52" spans="2:17">
      <c r="B52" s="80" t="s">
        <v>784</v>
      </c>
      <c r="D52" s="16"/>
      <c r="H52" s="82">
        <v>4.95</v>
      </c>
      <c r="K52" s="81">
        <v>1.5800000000000002E-2</v>
      </c>
      <c r="L52" s="82">
        <v>6000</v>
      </c>
      <c r="N52" s="82">
        <v>20.6005176</v>
      </c>
      <c r="P52" s="81">
        <v>3.3099999999999997E-2</v>
      </c>
      <c r="Q52" s="81">
        <v>2.0000000000000001E-4</v>
      </c>
    </row>
    <row r="53" spans="2:17">
      <c r="B53" t="s">
        <v>1137</v>
      </c>
      <c r="C53" t="s">
        <v>1138</v>
      </c>
      <c r="D53" t="s">
        <v>1090</v>
      </c>
      <c r="E53" t="s">
        <v>1091</v>
      </c>
      <c r="F53" t="s">
        <v>336</v>
      </c>
      <c r="G53" t="s">
        <v>1139</v>
      </c>
      <c r="H53" s="78">
        <v>4.95</v>
      </c>
      <c r="I53" t="s">
        <v>106</v>
      </c>
      <c r="J53" s="79">
        <v>2.75E-2</v>
      </c>
      <c r="K53" s="79">
        <v>1.5800000000000002E-2</v>
      </c>
      <c r="L53" s="78">
        <v>6000</v>
      </c>
      <c r="M53" s="78">
        <v>99.06</v>
      </c>
      <c r="N53" s="78">
        <v>20.6005176</v>
      </c>
      <c r="O53" s="79">
        <v>0</v>
      </c>
      <c r="P53" s="79">
        <v>3.3099999999999997E-2</v>
      </c>
      <c r="Q53" s="79">
        <v>2.0000000000000001E-4</v>
      </c>
    </row>
    <row r="54" spans="2:17">
      <c r="B54" t="s">
        <v>240</v>
      </c>
      <c r="D54" s="16"/>
    </row>
    <row r="55" spans="2:17">
      <c r="B55" t="s">
        <v>296</v>
      </c>
      <c r="D55" s="16"/>
    </row>
    <row r="56" spans="2:17">
      <c r="B56" t="s">
        <v>297</v>
      </c>
      <c r="D56" s="16"/>
    </row>
    <row r="57" spans="2:17">
      <c r="B57" t="s">
        <v>298</v>
      </c>
      <c r="D57" s="16"/>
    </row>
    <row r="58" spans="2:17">
      <c r="D58" s="16"/>
    </row>
    <row r="59" spans="2:17">
      <c r="D59" s="16"/>
    </row>
    <row r="60" spans="2:17">
      <c r="D60" s="16"/>
    </row>
    <row r="61" spans="2:17">
      <c r="D61" s="16"/>
    </row>
    <row r="62" spans="2:17">
      <c r="D62" s="16"/>
    </row>
    <row r="63" spans="2:17">
      <c r="D63" s="16"/>
    </row>
    <row r="64" spans="2:17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8"/>
  <sheetViews>
    <sheetView rightToLeft="1" topLeftCell="A25" workbookViewId="0">
      <selection activeCell="B39" sqref="B39:B40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4" t="s">
        <v>1176</v>
      </c>
    </row>
    <row r="3" spans="2:60">
      <c r="B3" s="2" t="s">
        <v>2</v>
      </c>
      <c r="C3" s="2" t="s">
        <v>1177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6" spans="2:60">
      <c r="B6" s="2"/>
      <c r="C6" s="2"/>
    </row>
    <row r="7" spans="2:60" ht="26.25" customHeight="1">
      <c r="B7" s="103" t="s">
        <v>146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5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6">
        <v>3.76</v>
      </c>
      <c r="J11" s="18"/>
      <c r="K11" s="18"/>
      <c r="L11" s="18"/>
      <c r="M11" s="77">
        <v>5.21E-2</v>
      </c>
      <c r="N11" s="76">
        <v>560370.42000000004</v>
      </c>
      <c r="O11" s="7"/>
      <c r="P11" s="76">
        <v>462.72300025255521</v>
      </c>
      <c r="Q11" s="77">
        <v>1</v>
      </c>
      <c r="R11" s="77">
        <v>5.1000000000000004E-3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208</v>
      </c>
      <c r="I12" s="82">
        <v>0</v>
      </c>
      <c r="M12" s="81">
        <v>0</v>
      </c>
      <c r="N12" s="82">
        <v>0</v>
      </c>
      <c r="P12" s="82">
        <v>0</v>
      </c>
      <c r="Q12" s="81">
        <v>0</v>
      </c>
      <c r="R12" s="81">
        <v>0</v>
      </c>
    </row>
    <row r="13" spans="2:60">
      <c r="B13" s="80" t="s">
        <v>1140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60">
      <c r="B14" t="s">
        <v>233</v>
      </c>
      <c r="D14" t="s">
        <v>233</v>
      </c>
      <c r="F14" t="s">
        <v>233</v>
      </c>
      <c r="I14" s="78">
        <v>0</v>
      </c>
      <c r="J14" t="s">
        <v>233</v>
      </c>
      <c r="K14" t="s">
        <v>233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60">
      <c r="B15" s="80" t="s">
        <v>1141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233</v>
      </c>
      <c r="D16" t="s">
        <v>233</v>
      </c>
      <c r="F16" t="s">
        <v>233</v>
      </c>
      <c r="I16" s="78">
        <v>0</v>
      </c>
      <c r="J16" t="s">
        <v>233</v>
      </c>
      <c r="K16" t="s">
        <v>233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1142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233</v>
      </c>
      <c r="D18" t="s">
        <v>233</v>
      </c>
      <c r="F18" t="s">
        <v>233</v>
      </c>
      <c r="I18" s="78">
        <v>0</v>
      </c>
      <c r="J18" t="s">
        <v>233</v>
      </c>
      <c r="K18" t="s">
        <v>233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1143</v>
      </c>
      <c r="I19" s="82">
        <v>0</v>
      </c>
      <c r="M19" s="81">
        <v>0</v>
      </c>
      <c r="N19" s="82">
        <v>0</v>
      </c>
      <c r="P19" s="82">
        <v>0</v>
      </c>
      <c r="Q19" s="81">
        <v>0</v>
      </c>
      <c r="R19" s="81">
        <v>0</v>
      </c>
    </row>
    <row r="20" spans="2:18">
      <c r="B20" t="s">
        <v>233</v>
      </c>
      <c r="D20" t="s">
        <v>233</v>
      </c>
      <c r="F20" t="s">
        <v>233</v>
      </c>
      <c r="I20" s="78">
        <v>0</v>
      </c>
      <c r="J20" t="s">
        <v>233</v>
      </c>
      <c r="K20" t="s">
        <v>233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</row>
    <row r="21" spans="2:18">
      <c r="B21" s="80" t="s">
        <v>1144</v>
      </c>
      <c r="I21" s="82">
        <v>0</v>
      </c>
      <c r="M21" s="81">
        <v>0</v>
      </c>
      <c r="N21" s="82">
        <v>0</v>
      </c>
      <c r="P21" s="82">
        <v>0</v>
      </c>
      <c r="Q21" s="81">
        <v>0</v>
      </c>
      <c r="R21" s="81">
        <v>0</v>
      </c>
    </row>
    <row r="22" spans="2:18">
      <c r="B22" t="s">
        <v>233</v>
      </c>
      <c r="D22" t="s">
        <v>233</v>
      </c>
      <c r="F22" t="s">
        <v>233</v>
      </c>
      <c r="I22" s="78">
        <v>0</v>
      </c>
      <c r="J22" t="s">
        <v>233</v>
      </c>
      <c r="K22" t="s">
        <v>233</v>
      </c>
      <c r="L22" s="79">
        <v>0</v>
      </c>
      <c r="M22" s="79">
        <v>0</v>
      </c>
      <c r="N22" s="78">
        <v>0</v>
      </c>
      <c r="O22" s="78">
        <v>0</v>
      </c>
      <c r="P22" s="78">
        <v>0</v>
      </c>
      <c r="Q22" s="79">
        <v>0</v>
      </c>
      <c r="R22" s="79">
        <v>0</v>
      </c>
    </row>
    <row r="23" spans="2:18">
      <c r="B23" s="80" t="s">
        <v>1145</v>
      </c>
      <c r="I23" s="82">
        <v>0</v>
      </c>
      <c r="M23" s="81">
        <v>0</v>
      </c>
      <c r="N23" s="82">
        <v>0</v>
      </c>
      <c r="P23" s="82">
        <v>0</v>
      </c>
      <c r="Q23" s="81">
        <v>0</v>
      </c>
      <c r="R23" s="81">
        <v>0</v>
      </c>
    </row>
    <row r="24" spans="2:18">
      <c r="B24" s="80" t="s">
        <v>1146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>
      <c r="B25" t="s">
        <v>233</v>
      </c>
      <c r="D25" t="s">
        <v>233</v>
      </c>
      <c r="F25" t="s">
        <v>233</v>
      </c>
      <c r="I25" s="78">
        <v>0</v>
      </c>
      <c r="J25" t="s">
        <v>233</v>
      </c>
      <c r="K25" t="s">
        <v>233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</row>
    <row r="26" spans="2:18">
      <c r="B26" s="80" t="s">
        <v>1147</v>
      </c>
      <c r="I26" s="82">
        <v>0</v>
      </c>
      <c r="M26" s="81">
        <v>0</v>
      </c>
      <c r="N26" s="82">
        <v>0</v>
      </c>
      <c r="P26" s="82">
        <v>0</v>
      </c>
      <c r="Q26" s="81">
        <v>0</v>
      </c>
      <c r="R26" s="81">
        <v>0</v>
      </c>
    </row>
    <row r="27" spans="2:18">
      <c r="B27" t="s">
        <v>233</v>
      </c>
      <c r="D27" t="s">
        <v>233</v>
      </c>
      <c r="F27" t="s">
        <v>233</v>
      </c>
      <c r="I27" s="78">
        <v>0</v>
      </c>
      <c r="J27" t="s">
        <v>233</v>
      </c>
      <c r="K27" t="s">
        <v>233</v>
      </c>
      <c r="L27" s="79">
        <v>0</v>
      </c>
      <c r="M27" s="79">
        <v>0</v>
      </c>
      <c r="N27" s="78">
        <v>0</v>
      </c>
      <c r="O27" s="78">
        <v>0</v>
      </c>
      <c r="P27" s="78">
        <v>0</v>
      </c>
      <c r="Q27" s="79">
        <v>0</v>
      </c>
      <c r="R27" s="79">
        <v>0</v>
      </c>
    </row>
    <row r="28" spans="2:18">
      <c r="B28" s="80" t="s">
        <v>1148</v>
      </c>
      <c r="I28" s="82">
        <v>0</v>
      </c>
      <c r="M28" s="81">
        <v>0</v>
      </c>
      <c r="N28" s="82">
        <v>0</v>
      </c>
      <c r="P28" s="82">
        <v>0</v>
      </c>
      <c r="Q28" s="81">
        <v>0</v>
      </c>
      <c r="R28" s="81">
        <v>0</v>
      </c>
    </row>
    <row r="29" spans="2:18">
      <c r="B29" t="s">
        <v>233</v>
      </c>
      <c r="D29" t="s">
        <v>233</v>
      </c>
      <c r="F29" t="s">
        <v>233</v>
      </c>
      <c r="I29" s="78">
        <v>0</v>
      </c>
      <c r="J29" t="s">
        <v>233</v>
      </c>
      <c r="K29" t="s">
        <v>233</v>
      </c>
      <c r="L29" s="79">
        <v>0</v>
      </c>
      <c r="M29" s="79">
        <v>0</v>
      </c>
      <c r="N29" s="78">
        <v>0</v>
      </c>
      <c r="O29" s="78">
        <v>0</v>
      </c>
      <c r="P29" s="78">
        <v>0</v>
      </c>
      <c r="Q29" s="79">
        <v>0</v>
      </c>
      <c r="R29" s="79">
        <v>0</v>
      </c>
    </row>
    <row r="30" spans="2:18">
      <c r="B30" s="80" t="s">
        <v>1149</v>
      </c>
      <c r="I30" s="82">
        <v>0</v>
      </c>
      <c r="M30" s="81">
        <v>0</v>
      </c>
      <c r="N30" s="82">
        <v>0</v>
      </c>
      <c r="P30" s="82">
        <v>0</v>
      </c>
      <c r="Q30" s="81">
        <v>0</v>
      </c>
      <c r="R30" s="81">
        <v>0</v>
      </c>
    </row>
    <row r="31" spans="2:18">
      <c r="B31" t="s">
        <v>233</v>
      </c>
      <c r="D31" t="s">
        <v>233</v>
      </c>
      <c r="F31" t="s">
        <v>233</v>
      </c>
      <c r="I31" s="78">
        <v>0</v>
      </c>
      <c r="J31" t="s">
        <v>233</v>
      </c>
      <c r="K31" t="s">
        <v>233</v>
      </c>
      <c r="L31" s="79">
        <v>0</v>
      </c>
      <c r="M31" s="79">
        <v>0</v>
      </c>
      <c r="N31" s="78">
        <v>0</v>
      </c>
      <c r="O31" s="78">
        <v>0</v>
      </c>
      <c r="P31" s="78">
        <v>0</v>
      </c>
      <c r="Q31" s="79">
        <v>0</v>
      </c>
      <c r="R31" s="79">
        <v>0</v>
      </c>
    </row>
    <row r="32" spans="2:18">
      <c r="B32" s="80" t="s">
        <v>238</v>
      </c>
      <c r="I32" s="82">
        <v>3.76</v>
      </c>
      <c r="M32" s="81">
        <v>5.21E-2</v>
      </c>
      <c r="N32" s="82">
        <v>560370.42000000004</v>
      </c>
      <c r="P32" s="82">
        <v>462.72300025255521</v>
      </c>
      <c r="Q32" s="81">
        <v>1</v>
      </c>
      <c r="R32" s="81">
        <v>5.1000000000000004E-3</v>
      </c>
    </row>
    <row r="33" spans="2:18">
      <c r="B33" s="80" t="s">
        <v>1150</v>
      </c>
      <c r="I33" s="82">
        <v>3.6</v>
      </c>
      <c r="M33" s="81">
        <v>6.8900000000000003E-2</v>
      </c>
      <c r="N33" s="82">
        <v>50076.17</v>
      </c>
      <c r="P33" s="82">
        <v>159.0779769272871</v>
      </c>
      <c r="Q33" s="81">
        <v>0.34379999999999999</v>
      </c>
      <c r="R33" s="81">
        <v>1.8E-3</v>
      </c>
    </row>
    <row r="34" spans="2:18">
      <c r="B34" t="s">
        <v>1151</v>
      </c>
      <c r="C34" t="s">
        <v>1152</v>
      </c>
      <c r="D34" t="s">
        <v>1153</v>
      </c>
      <c r="E34" t="s">
        <v>1154</v>
      </c>
      <c r="F34" t="s">
        <v>233</v>
      </c>
      <c r="G34" t="s">
        <v>1155</v>
      </c>
      <c r="H34" t="s">
        <v>318</v>
      </c>
      <c r="I34" s="78">
        <v>3.64</v>
      </c>
      <c r="J34" t="s">
        <v>403</v>
      </c>
      <c r="K34" t="s">
        <v>106</v>
      </c>
      <c r="L34" s="79">
        <v>4.24E-2</v>
      </c>
      <c r="M34" s="79">
        <v>6.2399999999999997E-2</v>
      </c>
      <c r="N34" s="78">
        <v>16094.72</v>
      </c>
      <c r="O34" s="78">
        <v>91.260129145518931</v>
      </c>
      <c r="P34" s="78">
        <v>50.908823784875104</v>
      </c>
      <c r="Q34" s="79">
        <v>0.11</v>
      </c>
      <c r="R34" s="79">
        <v>5.9999999999999995E-4</v>
      </c>
    </row>
    <row r="35" spans="2:18">
      <c r="B35" t="s">
        <v>1156</v>
      </c>
      <c r="C35" t="s">
        <v>1152</v>
      </c>
      <c r="D35" t="s">
        <v>1157</v>
      </c>
      <c r="E35" t="s">
        <v>1158</v>
      </c>
      <c r="F35" t="s">
        <v>233</v>
      </c>
      <c r="G35" t="s">
        <v>1159</v>
      </c>
      <c r="H35" t="s">
        <v>318</v>
      </c>
      <c r="I35" s="78">
        <v>3.58</v>
      </c>
      <c r="J35" t="s">
        <v>403</v>
      </c>
      <c r="K35" t="s">
        <v>106</v>
      </c>
      <c r="L35" s="79">
        <v>3.44E-2</v>
      </c>
      <c r="M35" s="79">
        <v>7.1999999999999995E-2</v>
      </c>
      <c r="N35" s="78">
        <v>33981.449999999997</v>
      </c>
      <c r="O35" s="78">
        <v>91.840230453566164</v>
      </c>
      <c r="P35" s="78">
        <v>108.169153142412</v>
      </c>
      <c r="Q35" s="79">
        <v>0.23380000000000001</v>
      </c>
      <c r="R35" s="79">
        <v>1.1999999999999999E-3</v>
      </c>
    </row>
    <row r="36" spans="2:18">
      <c r="B36" s="80" t="s">
        <v>1142</v>
      </c>
      <c r="I36" s="82">
        <v>0</v>
      </c>
      <c r="M36" s="81">
        <v>0</v>
      </c>
      <c r="N36" s="82">
        <v>0</v>
      </c>
      <c r="P36" s="82">
        <v>0</v>
      </c>
      <c r="Q36" s="81">
        <v>0</v>
      </c>
      <c r="R36" s="81">
        <v>0</v>
      </c>
    </row>
    <row r="37" spans="2:18">
      <c r="B37" t="s">
        <v>233</v>
      </c>
      <c r="D37" t="s">
        <v>233</v>
      </c>
      <c r="F37" t="s">
        <v>233</v>
      </c>
      <c r="I37" s="78">
        <v>0</v>
      </c>
      <c r="J37" t="s">
        <v>233</v>
      </c>
      <c r="K37" t="s">
        <v>233</v>
      </c>
      <c r="L37" s="79">
        <v>0</v>
      </c>
      <c r="M37" s="79">
        <v>0</v>
      </c>
      <c r="N37" s="78">
        <v>0</v>
      </c>
      <c r="O37" s="78">
        <v>0</v>
      </c>
      <c r="P37" s="78">
        <v>0</v>
      </c>
      <c r="Q37" s="79">
        <v>0</v>
      </c>
      <c r="R37" s="79">
        <v>0</v>
      </c>
    </row>
    <row r="38" spans="2:18">
      <c r="B38" s="80" t="s">
        <v>1143</v>
      </c>
      <c r="I38" s="82">
        <v>3.85</v>
      </c>
      <c r="M38" s="81">
        <v>4.3299999999999998E-2</v>
      </c>
      <c r="N38" s="82">
        <v>510294.25</v>
      </c>
      <c r="P38" s="82">
        <v>303.64502332526808</v>
      </c>
      <c r="Q38" s="81">
        <v>0.65620000000000001</v>
      </c>
      <c r="R38" s="81">
        <v>3.3999999999999998E-3</v>
      </c>
    </row>
    <row r="39" spans="2:18">
      <c r="B39" t="s">
        <v>1293</v>
      </c>
      <c r="C39" t="s">
        <v>1152</v>
      </c>
      <c r="D39" t="s">
        <v>1160</v>
      </c>
      <c r="E39" t="s">
        <v>1161</v>
      </c>
      <c r="F39" t="s">
        <v>233</v>
      </c>
      <c r="G39" t="s">
        <v>1162</v>
      </c>
      <c r="H39" t="s">
        <v>318</v>
      </c>
      <c r="I39" s="78">
        <v>4.1900000000000004</v>
      </c>
      <c r="J39" t="s">
        <v>403</v>
      </c>
      <c r="K39" t="s">
        <v>120</v>
      </c>
      <c r="L39" s="79">
        <v>4.9000000000000002E-2</v>
      </c>
      <c r="M39" s="79">
        <v>4.19E-2</v>
      </c>
      <c r="N39" s="78">
        <v>42196.38</v>
      </c>
      <c r="O39" s="78">
        <v>98.81689999999999</v>
      </c>
      <c r="P39" s="78">
        <v>98.918159924526293</v>
      </c>
      <c r="Q39" s="79">
        <v>0.21379999999999999</v>
      </c>
      <c r="R39" s="79">
        <v>1.1000000000000001E-3</v>
      </c>
    </row>
    <row r="40" spans="2:18">
      <c r="B40" t="s">
        <v>1294</v>
      </c>
      <c r="C40" t="s">
        <v>1152</v>
      </c>
      <c r="D40" t="s">
        <v>1163</v>
      </c>
      <c r="E40" t="s">
        <v>1161</v>
      </c>
      <c r="F40" t="s">
        <v>233</v>
      </c>
      <c r="G40" t="s">
        <v>1162</v>
      </c>
      <c r="H40" t="s">
        <v>318</v>
      </c>
      <c r="I40" s="78">
        <v>4.24</v>
      </c>
      <c r="J40" t="s">
        <v>403</v>
      </c>
      <c r="K40" t="s">
        <v>205</v>
      </c>
      <c r="L40" s="79">
        <v>4.9000000000000002E-2</v>
      </c>
      <c r="M40" s="79">
        <v>4.24E-2</v>
      </c>
      <c r="N40" s="78">
        <v>61895.66</v>
      </c>
      <c r="O40" s="78">
        <v>98.699400000000068</v>
      </c>
      <c r="P40" s="78">
        <v>27.3075183355799</v>
      </c>
      <c r="Q40" s="79">
        <v>5.8999999999999997E-2</v>
      </c>
      <c r="R40" s="79">
        <v>2.9999999999999997E-4</v>
      </c>
    </row>
    <row r="41" spans="2:18">
      <c r="B41" t="s">
        <v>1164</v>
      </c>
      <c r="C41" t="s">
        <v>1152</v>
      </c>
      <c r="D41" t="s">
        <v>1165</v>
      </c>
      <c r="E41" t="s">
        <v>1166</v>
      </c>
      <c r="F41" t="s">
        <v>233</v>
      </c>
      <c r="G41" t="s">
        <v>497</v>
      </c>
      <c r="H41" t="s">
        <v>318</v>
      </c>
      <c r="I41" s="78">
        <v>2.97</v>
      </c>
      <c r="J41" t="s">
        <v>649</v>
      </c>
      <c r="K41" t="s">
        <v>106</v>
      </c>
      <c r="L41" s="79">
        <v>3.4000000000000002E-2</v>
      </c>
      <c r="M41" s="79">
        <v>3.2099999999999997E-2</v>
      </c>
      <c r="N41" s="78">
        <v>11417.33</v>
      </c>
      <c r="O41" s="78">
        <v>100.70035552146707</v>
      </c>
      <c r="P41" s="78">
        <v>39.849613729070903</v>
      </c>
      <c r="Q41" s="79">
        <v>8.6099999999999996E-2</v>
      </c>
      <c r="R41" s="79">
        <v>4.0000000000000002E-4</v>
      </c>
    </row>
    <row r="42" spans="2:18">
      <c r="B42" t="s">
        <v>1167</v>
      </c>
      <c r="C42" t="s">
        <v>1152</v>
      </c>
      <c r="D42" t="s">
        <v>1168</v>
      </c>
      <c r="E42" t="s">
        <v>1169</v>
      </c>
      <c r="F42" t="s">
        <v>233</v>
      </c>
      <c r="G42" t="s">
        <v>340</v>
      </c>
      <c r="H42" t="s">
        <v>318</v>
      </c>
      <c r="I42" s="78">
        <v>3.78</v>
      </c>
      <c r="J42" t="s">
        <v>639</v>
      </c>
      <c r="K42" t="s">
        <v>204</v>
      </c>
      <c r="L42" s="79">
        <v>3.0599999999999999E-2</v>
      </c>
      <c r="M42" s="79">
        <v>4.7800000000000002E-2</v>
      </c>
      <c r="N42" s="78">
        <v>394784.88</v>
      </c>
      <c r="O42" s="78">
        <v>94.282353609562705</v>
      </c>
      <c r="P42" s="78">
        <v>137.569731336091</v>
      </c>
      <c r="Q42" s="79">
        <v>0.29730000000000001</v>
      </c>
      <c r="R42" s="79">
        <v>1.5E-3</v>
      </c>
    </row>
    <row r="43" spans="2:18">
      <c r="B43" s="80" t="s">
        <v>1149</v>
      </c>
      <c r="I43" s="82">
        <v>0</v>
      </c>
      <c r="M43" s="81">
        <v>0</v>
      </c>
      <c r="N43" s="82">
        <v>0</v>
      </c>
      <c r="P43" s="82">
        <v>0</v>
      </c>
      <c r="Q43" s="81">
        <v>0</v>
      </c>
      <c r="R43" s="81">
        <v>0</v>
      </c>
    </row>
    <row r="44" spans="2:18">
      <c r="B44" t="s">
        <v>233</v>
      </c>
      <c r="D44" t="s">
        <v>233</v>
      </c>
      <c r="F44" t="s">
        <v>233</v>
      </c>
      <c r="I44" s="78">
        <v>0</v>
      </c>
      <c r="J44" t="s">
        <v>233</v>
      </c>
      <c r="K44" t="s">
        <v>233</v>
      </c>
      <c r="L44" s="79">
        <v>0</v>
      </c>
      <c r="M44" s="79">
        <v>0</v>
      </c>
      <c r="N44" s="78">
        <v>0</v>
      </c>
      <c r="O44" s="78">
        <v>0</v>
      </c>
      <c r="P44" s="78">
        <v>0</v>
      </c>
      <c r="Q44" s="79">
        <v>0</v>
      </c>
      <c r="R44" s="79">
        <v>0</v>
      </c>
    </row>
    <row r="45" spans="2:18">
      <c r="B45" t="s">
        <v>240</v>
      </c>
    </row>
    <row r="46" spans="2:18">
      <c r="B46" t="s">
        <v>296</v>
      </c>
    </row>
    <row r="47" spans="2:18">
      <c r="B47" t="s">
        <v>297</v>
      </c>
    </row>
    <row r="48" spans="2:18">
      <c r="B48" t="s">
        <v>298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s="26" t="s">
        <v>1176</v>
      </c>
    </row>
    <row r="3" spans="2:64">
      <c r="B3" s="2" t="s">
        <v>2</v>
      </c>
      <c r="C3" t="s">
        <v>1177</v>
      </c>
    </row>
    <row r="4" spans="2:64">
      <c r="B4" s="2" t="s">
        <v>3</v>
      </c>
      <c r="C4" t="s">
        <v>198</v>
      </c>
    </row>
    <row r="5" spans="2:64">
      <c r="B5" s="75" t="s">
        <v>199</v>
      </c>
      <c r="C5" t="s">
        <v>200</v>
      </c>
    </row>
    <row r="7" spans="2:64" ht="26.25" customHeight="1">
      <c r="B7" s="103" t="s">
        <v>153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5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6">
        <v>0.01</v>
      </c>
      <c r="H11" s="7"/>
      <c r="I11" s="7"/>
      <c r="J11" s="77">
        <v>1E-4</v>
      </c>
      <c r="K11" s="76">
        <v>404665.21</v>
      </c>
      <c r="L11" s="7"/>
      <c r="M11" s="76">
        <v>1402.5696178600001</v>
      </c>
      <c r="N11" s="77">
        <v>1</v>
      </c>
      <c r="O11" s="77">
        <v>1.55E-2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208</v>
      </c>
      <c r="G12" s="82">
        <v>0.01</v>
      </c>
      <c r="J12" s="81">
        <v>1E-4</v>
      </c>
      <c r="K12" s="82">
        <v>404665.21</v>
      </c>
      <c r="M12" s="82">
        <v>1402.5696178600001</v>
      </c>
      <c r="N12" s="81">
        <v>1</v>
      </c>
      <c r="O12" s="81">
        <v>1.55E-2</v>
      </c>
    </row>
    <row r="13" spans="2:64">
      <c r="B13" s="80" t="s">
        <v>943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233</v>
      </c>
      <c r="C14" t="s">
        <v>233</v>
      </c>
      <c r="E14" t="s">
        <v>233</v>
      </c>
      <c r="G14" s="78">
        <v>0</v>
      </c>
      <c r="H14" t="s">
        <v>233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944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233</v>
      </c>
      <c r="C16" t="s">
        <v>233</v>
      </c>
      <c r="E16" t="s">
        <v>233</v>
      </c>
      <c r="G16" s="78">
        <v>0</v>
      </c>
      <c r="H16" t="s">
        <v>233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1170</v>
      </c>
      <c r="G17" s="82">
        <v>0.01</v>
      </c>
      <c r="J17" s="81">
        <v>1E-4</v>
      </c>
      <c r="K17" s="82">
        <v>404665.21</v>
      </c>
      <c r="M17" s="82">
        <v>1402.5696178600001</v>
      </c>
      <c r="N17" s="81">
        <v>1</v>
      </c>
      <c r="O17" s="81">
        <v>1.55E-2</v>
      </c>
    </row>
    <row r="18" spans="2:15">
      <c r="B18" t="s">
        <v>1171</v>
      </c>
      <c r="C18" t="s">
        <v>1172</v>
      </c>
      <c r="D18" t="s">
        <v>212</v>
      </c>
      <c r="E18" t="s">
        <v>213</v>
      </c>
      <c r="F18" t="s">
        <v>214</v>
      </c>
      <c r="G18" s="78">
        <v>0.01</v>
      </c>
      <c r="H18" t="s">
        <v>106</v>
      </c>
      <c r="I18" s="79">
        <v>0</v>
      </c>
      <c r="J18" s="79">
        <v>1E-4</v>
      </c>
      <c r="K18" s="78">
        <v>404665.21</v>
      </c>
      <c r="L18" s="78">
        <v>100</v>
      </c>
      <c r="M18" s="78">
        <v>1402.5696178600001</v>
      </c>
      <c r="N18" s="79">
        <v>1</v>
      </c>
      <c r="O18" s="79">
        <v>1.55E-2</v>
      </c>
    </row>
    <row r="19" spans="2:15">
      <c r="B19" s="80" t="s">
        <v>1173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233</v>
      </c>
      <c r="C20" t="s">
        <v>233</v>
      </c>
      <c r="E20" t="s">
        <v>233</v>
      </c>
      <c r="G20" s="78">
        <v>0</v>
      </c>
      <c r="H20" t="s">
        <v>233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329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233</v>
      </c>
      <c r="C22" t="s">
        <v>233</v>
      </c>
      <c r="E22" t="s">
        <v>233</v>
      </c>
      <c r="G22" s="78">
        <v>0</v>
      </c>
      <c r="H22" t="s">
        <v>233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238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233</v>
      </c>
      <c r="C24" t="s">
        <v>233</v>
      </c>
      <c r="E24" t="s">
        <v>233</v>
      </c>
      <c r="G24" s="78">
        <v>0</v>
      </c>
      <c r="H24" t="s">
        <v>233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240</v>
      </c>
    </row>
    <row r="26" spans="2:15">
      <c r="B26" t="s">
        <v>296</v>
      </c>
    </row>
    <row r="27" spans="2:15">
      <c r="B27" t="s">
        <v>297</v>
      </c>
    </row>
    <row r="28" spans="2:15">
      <c r="B28" t="s">
        <v>298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1176</v>
      </c>
    </row>
    <row r="3" spans="2:55">
      <c r="B3" s="2" t="s">
        <v>2</v>
      </c>
      <c r="C3" t="s">
        <v>1177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7" spans="2:55" ht="26.25" customHeight="1">
      <c r="B7" s="103" t="s">
        <v>156</v>
      </c>
      <c r="C7" s="104"/>
      <c r="D7" s="104"/>
      <c r="E7" s="104"/>
      <c r="F7" s="104"/>
      <c r="G7" s="104"/>
      <c r="H7" s="104"/>
      <c r="I7" s="104"/>
      <c r="J7" s="105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208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1174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233</v>
      </c>
      <c r="E14" s="79">
        <v>0</v>
      </c>
      <c r="F14" t="s">
        <v>233</v>
      </c>
      <c r="G14" s="78">
        <v>0</v>
      </c>
      <c r="H14" s="79">
        <v>0</v>
      </c>
      <c r="I14" s="79">
        <v>0</v>
      </c>
    </row>
    <row r="15" spans="2:55">
      <c r="B15" s="80" t="s">
        <v>1175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233</v>
      </c>
      <c r="E16" s="79">
        <v>0</v>
      </c>
      <c r="F16" t="s">
        <v>233</v>
      </c>
      <c r="G16" s="78">
        <v>0</v>
      </c>
      <c r="H16" s="79">
        <v>0</v>
      </c>
      <c r="I16" s="79">
        <v>0</v>
      </c>
    </row>
    <row r="17" spans="2:9">
      <c r="B17" s="80" t="s">
        <v>238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1174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233</v>
      </c>
      <c r="E19" s="79">
        <v>0</v>
      </c>
      <c r="F19" t="s">
        <v>233</v>
      </c>
      <c r="G19" s="78">
        <v>0</v>
      </c>
      <c r="H19" s="79">
        <v>0</v>
      </c>
      <c r="I19" s="79">
        <v>0</v>
      </c>
    </row>
    <row r="20" spans="2:9">
      <c r="B20" s="80" t="s">
        <v>1175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233</v>
      </c>
      <c r="E21" s="79">
        <v>0</v>
      </c>
      <c r="F21" t="s">
        <v>233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4" t="s">
        <v>1176</v>
      </c>
    </row>
    <row r="3" spans="2:60">
      <c r="B3" s="2" t="s">
        <v>2</v>
      </c>
      <c r="C3" s="2" t="s">
        <v>1177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7" spans="2:60" ht="26.25" customHeight="1">
      <c r="B7" s="103" t="s">
        <v>162</v>
      </c>
      <c r="C7" s="104"/>
      <c r="D7" s="104"/>
      <c r="E7" s="104"/>
      <c r="F7" s="104"/>
      <c r="G7" s="104"/>
      <c r="H7" s="104"/>
      <c r="I7" s="104"/>
      <c r="J7" s="104"/>
      <c r="K7" s="105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208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233</v>
      </c>
      <c r="D13" t="s">
        <v>233</v>
      </c>
      <c r="E13" s="19"/>
      <c r="F13" s="79">
        <v>0</v>
      </c>
      <c r="G13" t="s">
        <v>233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238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233</v>
      </c>
      <c r="D15" t="s">
        <v>233</v>
      </c>
      <c r="E15" s="19"/>
      <c r="F15" s="79">
        <v>0</v>
      </c>
      <c r="G15" t="s">
        <v>233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7" t="s">
        <v>1176</v>
      </c>
    </row>
    <row r="3" spans="2:60">
      <c r="B3" s="2" t="s">
        <v>2</v>
      </c>
      <c r="C3" t="s">
        <v>1177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7" spans="2:60" ht="26.25" customHeight="1">
      <c r="B7" s="103" t="s">
        <v>167</v>
      </c>
      <c r="C7" s="104"/>
      <c r="D7" s="104"/>
      <c r="E7" s="104"/>
      <c r="F7" s="104"/>
      <c r="G7" s="104"/>
      <c r="H7" s="104"/>
      <c r="I7" s="104"/>
      <c r="J7" s="104"/>
      <c r="K7" s="105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208</v>
      </c>
      <c r="C12" s="15"/>
      <c r="D12" s="15"/>
      <c r="E12" s="15"/>
      <c r="F12" s="15"/>
      <c r="G12" s="15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233</v>
      </c>
      <c r="C13" t="s">
        <v>233</v>
      </c>
      <c r="D13" t="s">
        <v>233</v>
      </c>
      <c r="E13" s="19"/>
      <c r="F13" s="79">
        <v>0</v>
      </c>
      <c r="G13" t="s">
        <v>233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238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233</v>
      </c>
      <c r="C15" t="s">
        <v>233</v>
      </c>
      <c r="D15" t="s">
        <v>233</v>
      </c>
      <c r="E15" s="19"/>
      <c r="F15" s="79">
        <v>0</v>
      </c>
      <c r="G15" t="s">
        <v>233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41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s="27" t="s">
        <v>1176</v>
      </c>
    </row>
    <row r="3" spans="2:17">
      <c r="B3" s="2" t="s">
        <v>2</v>
      </c>
      <c r="C3" t="s">
        <v>1177</v>
      </c>
    </row>
    <row r="4" spans="2:17">
      <c r="B4" s="2" t="s">
        <v>3</v>
      </c>
      <c r="C4" t="s">
        <v>198</v>
      </c>
    </row>
    <row r="5" spans="2:17">
      <c r="B5" s="75" t="s">
        <v>199</v>
      </c>
      <c r="C5" t="s">
        <v>200</v>
      </c>
    </row>
    <row r="7" spans="2:17" ht="26.25" customHeight="1">
      <c r="B7" s="103" t="s">
        <v>169</v>
      </c>
      <c r="C7" s="104"/>
      <c r="D7" s="104"/>
    </row>
    <row r="8" spans="2:17" s="19" customFormat="1" ht="63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f>SUM(C12)+SUM(C72)</f>
        <v>1330.962101460098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208</v>
      </c>
      <c r="C12" s="82">
        <f>SUM(C13:C71)</f>
        <v>0</v>
      </c>
    </row>
    <row r="13" spans="2:17">
      <c r="B13" s="85" t="s">
        <v>1178</v>
      </c>
      <c r="C13" s="85">
        <v>0</v>
      </c>
      <c r="D13" s="87">
        <v>41136</v>
      </c>
    </row>
    <row r="14" spans="2:17">
      <c r="B14" s="85" t="s">
        <v>1179</v>
      </c>
      <c r="C14" s="85">
        <v>0</v>
      </c>
      <c r="D14" s="87">
        <v>46115</v>
      </c>
    </row>
    <row r="15" spans="2:17">
      <c r="B15" s="85" t="s">
        <v>1180</v>
      </c>
      <c r="C15" s="85">
        <v>0</v>
      </c>
      <c r="D15" s="87">
        <v>42513</v>
      </c>
    </row>
    <row r="16" spans="2:17">
      <c r="B16" s="85" t="s">
        <v>1181</v>
      </c>
      <c r="C16" s="85">
        <v>0</v>
      </c>
      <c r="D16" s="87">
        <v>43855</v>
      </c>
    </row>
    <row r="17" spans="2:4">
      <c r="B17" s="85" t="s">
        <v>1182</v>
      </c>
      <c r="C17" s="85">
        <v>0</v>
      </c>
      <c r="D17" s="87">
        <v>43462</v>
      </c>
    </row>
    <row r="18" spans="2:4">
      <c r="B18" s="85" t="s">
        <v>1183</v>
      </c>
      <c r="C18" s="85">
        <v>0</v>
      </c>
      <c r="D18" s="87">
        <v>46143</v>
      </c>
    </row>
    <row r="19" spans="2:4">
      <c r="B19" s="85" t="s">
        <v>1184</v>
      </c>
      <c r="C19" s="85">
        <v>0</v>
      </c>
      <c r="D19" s="87">
        <v>11688</v>
      </c>
    </row>
    <row r="20" spans="2:4">
      <c r="B20" s="85" t="s">
        <v>1185</v>
      </c>
      <c r="C20" s="85">
        <v>0</v>
      </c>
      <c r="D20" s="87">
        <v>47143</v>
      </c>
    </row>
    <row r="21" spans="2:4">
      <c r="B21" s="85" t="s">
        <v>1186</v>
      </c>
      <c r="C21" s="85">
        <v>0</v>
      </c>
      <c r="D21" s="87">
        <v>43409</v>
      </c>
    </row>
    <row r="22" spans="2:4">
      <c r="B22" s="85" t="s">
        <v>1187</v>
      </c>
      <c r="C22" s="85">
        <v>0</v>
      </c>
      <c r="D22" s="87">
        <v>47058</v>
      </c>
    </row>
    <row r="23" spans="2:4">
      <c r="B23" s="85" t="s">
        <v>1188</v>
      </c>
      <c r="C23" s="85">
        <v>0</v>
      </c>
      <c r="D23" s="87">
        <v>43739</v>
      </c>
    </row>
    <row r="24" spans="2:4">
      <c r="B24" s="85" t="s">
        <v>1189</v>
      </c>
      <c r="C24" s="85">
        <v>0</v>
      </c>
      <c r="D24" s="87">
        <v>41136</v>
      </c>
    </row>
    <row r="25" spans="2:4">
      <c r="B25" s="85" t="s">
        <v>1190</v>
      </c>
      <c r="C25" s="85">
        <v>0</v>
      </c>
      <c r="D25" s="87">
        <v>46115</v>
      </c>
    </row>
    <row r="26" spans="2:4" ht="45.75">
      <c r="B26" s="85" t="s">
        <v>1191</v>
      </c>
      <c r="C26" s="85">
        <v>0</v>
      </c>
      <c r="D26" s="85" t="s">
        <v>1286</v>
      </c>
    </row>
    <row r="27" spans="2:4">
      <c r="B27" s="85" t="s">
        <v>1192</v>
      </c>
      <c r="C27" s="85">
        <v>0</v>
      </c>
      <c r="D27" s="87">
        <v>45748</v>
      </c>
    </row>
    <row r="28" spans="2:4">
      <c r="B28" s="85" t="s">
        <v>1193</v>
      </c>
      <c r="C28" s="85">
        <v>0</v>
      </c>
      <c r="D28" s="87">
        <v>47026</v>
      </c>
    </row>
    <row r="29" spans="2:4">
      <c r="B29" s="85" t="s">
        <v>1194</v>
      </c>
      <c r="C29" s="85">
        <v>0</v>
      </c>
      <c r="D29" s="87">
        <v>45536</v>
      </c>
    </row>
    <row r="30" spans="2:4">
      <c r="B30" s="85" t="s">
        <v>1195</v>
      </c>
      <c r="C30" s="85">
        <v>0</v>
      </c>
      <c r="D30" s="87">
        <v>45567</v>
      </c>
    </row>
    <row r="31" spans="2:4">
      <c r="B31" s="85" t="s">
        <v>1196</v>
      </c>
      <c r="C31" s="85">
        <v>0</v>
      </c>
      <c r="D31" s="87">
        <v>46752</v>
      </c>
    </row>
    <row r="32" spans="2:4">
      <c r="B32" s="85" t="s">
        <v>1197</v>
      </c>
      <c r="C32" s="85">
        <v>0</v>
      </c>
      <c r="D32" s="87">
        <v>43044</v>
      </c>
    </row>
    <row r="33" spans="2:4">
      <c r="B33" s="85" t="s">
        <v>1198</v>
      </c>
      <c r="C33" s="85">
        <v>0</v>
      </c>
      <c r="D33" s="87">
        <v>45917</v>
      </c>
    </row>
    <row r="34" spans="2:4">
      <c r="B34" s="85" t="s">
        <v>1199</v>
      </c>
      <c r="C34" s="85">
        <v>0</v>
      </c>
      <c r="D34" s="87">
        <v>40360</v>
      </c>
    </row>
    <row r="35" spans="2:4">
      <c r="B35" s="85" t="s">
        <v>1200</v>
      </c>
      <c r="C35" s="85">
        <v>0</v>
      </c>
      <c r="D35" s="87">
        <v>47849</v>
      </c>
    </row>
    <row r="36" spans="2:4" ht="45.75">
      <c r="B36" s="85" t="s">
        <v>1201</v>
      </c>
      <c r="C36" s="85">
        <v>0</v>
      </c>
      <c r="D36" s="85" t="s">
        <v>1287</v>
      </c>
    </row>
    <row r="37" spans="2:4">
      <c r="B37" s="85" t="s">
        <v>1202</v>
      </c>
      <c r="C37" s="85">
        <v>0</v>
      </c>
      <c r="D37" s="87">
        <v>39257</v>
      </c>
    </row>
    <row r="38" spans="2:4">
      <c r="B38" s="85" t="s">
        <v>1203</v>
      </c>
      <c r="C38" s="85">
        <v>0</v>
      </c>
      <c r="D38" s="87">
        <v>44468</v>
      </c>
    </row>
    <row r="39" spans="2:4">
      <c r="B39" s="85" t="s">
        <v>1204</v>
      </c>
      <c r="C39" s="85">
        <v>0</v>
      </c>
      <c r="D39" s="87">
        <v>45907</v>
      </c>
    </row>
    <row r="40" spans="2:4">
      <c r="B40" s="85" t="s">
        <v>1205</v>
      </c>
      <c r="C40" s="85">
        <v>0</v>
      </c>
      <c r="D40" s="87">
        <v>46798</v>
      </c>
    </row>
    <row r="41" spans="2:4">
      <c r="B41" s="85" t="s">
        <v>1206</v>
      </c>
      <c r="C41" s="85">
        <v>0</v>
      </c>
      <c r="D41" s="87">
        <v>46133</v>
      </c>
    </row>
    <row r="42" spans="2:4">
      <c r="B42" s="85" t="s">
        <v>1207</v>
      </c>
      <c r="C42" s="85">
        <v>0</v>
      </c>
      <c r="D42" s="87">
        <v>44562</v>
      </c>
    </row>
    <row r="43" spans="2:4">
      <c r="B43" s="85" t="s">
        <v>1208</v>
      </c>
      <c r="C43" s="85">
        <v>0</v>
      </c>
      <c r="D43" s="87">
        <v>46621</v>
      </c>
    </row>
    <row r="44" spans="2:4">
      <c r="B44" s="85" t="s">
        <v>1209</v>
      </c>
      <c r="C44" s="85">
        <v>0</v>
      </c>
      <c r="D44" s="87">
        <v>46516</v>
      </c>
    </row>
    <row r="45" spans="2:4">
      <c r="B45" s="85" t="s">
        <v>1210</v>
      </c>
      <c r="C45" s="85">
        <v>0</v>
      </c>
      <c r="D45" s="87">
        <v>44771</v>
      </c>
    </row>
    <row r="46" spans="2:4" ht="45.75">
      <c r="B46" s="85" t="s">
        <v>1211</v>
      </c>
      <c r="C46" s="85">
        <v>0</v>
      </c>
      <c r="D46" s="85" t="s">
        <v>1287</v>
      </c>
    </row>
    <row r="47" spans="2:4">
      <c r="B47" s="85" t="s">
        <v>1212</v>
      </c>
      <c r="C47" s="85">
        <v>0</v>
      </c>
      <c r="D47" s="87">
        <v>45658</v>
      </c>
    </row>
    <row r="48" spans="2:4" ht="45.75">
      <c r="B48" s="85" t="s">
        <v>1213</v>
      </c>
      <c r="C48" s="85">
        <v>0</v>
      </c>
      <c r="D48" s="85" t="s">
        <v>1287</v>
      </c>
    </row>
    <row r="49" spans="2:4">
      <c r="B49" s="85" t="s">
        <v>1214</v>
      </c>
      <c r="C49" s="85">
        <v>0</v>
      </c>
      <c r="D49" s="87">
        <v>43700</v>
      </c>
    </row>
    <row r="50" spans="2:4">
      <c r="B50" s="85" t="s">
        <v>1215</v>
      </c>
      <c r="C50" s="85">
        <v>0</v>
      </c>
      <c r="D50" s="87">
        <v>45381</v>
      </c>
    </row>
    <row r="51" spans="2:4">
      <c r="B51" s="85" t="s">
        <v>1216</v>
      </c>
      <c r="C51" s="85">
        <v>0</v>
      </c>
      <c r="D51" s="87">
        <v>47936</v>
      </c>
    </row>
    <row r="52" spans="2:4">
      <c r="B52" s="85" t="s">
        <v>1217</v>
      </c>
      <c r="C52" s="85">
        <v>0</v>
      </c>
      <c r="D52" s="87">
        <v>44896</v>
      </c>
    </row>
    <row r="53" spans="2:4">
      <c r="B53" s="85" t="s">
        <v>1218</v>
      </c>
      <c r="C53" s="85">
        <v>0</v>
      </c>
      <c r="D53" s="87">
        <v>45292</v>
      </c>
    </row>
    <row r="54" spans="2:4">
      <c r="B54" s="85" t="s">
        <v>1219</v>
      </c>
      <c r="C54" s="85">
        <v>0</v>
      </c>
      <c r="D54" s="87">
        <v>46660</v>
      </c>
    </row>
    <row r="55" spans="2:4">
      <c r="B55" s="85" t="s">
        <v>1220</v>
      </c>
      <c r="C55" s="85">
        <v>0</v>
      </c>
      <c r="D55" s="87">
        <v>44103</v>
      </c>
    </row>
    <row r="56" spans="2:4" ht="45.75">
      <c r="B56" s="85" t="s">
        <v>1221</v>
      </c>
      <c r="C56" s="85">
        <v>0</v>
      </c>
      <c r="D56" s="85" t="s">
        <v>1287</v>
      </c>
    </row>
    <row r="57" spans="2:4">
      <c r="B57" s="85" t="s">
        <v>1222</v>
      </c>
      <c r="C57" s="85">
        <v>0</v>
      </c>
      <c r="D57" s="87">
        <v>43083</v>
      </c>
    </row>
    <row r="58" spans="2:4">
      <c r="B58" s="85" t="s">
        <v>1223</v>
      </c>
      <c r="C58" s="85">
        <v>0</v>
      </c>
      <c r="D58" s="87">
        <v>42572</v>
      </c>
    </row>
    <row r="59" spans="2:4">
      <c r="B59" s="85" t="s">
        <v>1224</v>
      </c>
      <c r="C59" s="85">
        <v>0</v>
      </c>
      <c r="D59" s="87">
        <v>44926</v>
      </c>
    </row>
    <row r="60" spans="2:4">
      <c r="B60" s="85" t="s">
        <v>1225</v>
      </c>
      <c r="C60" s="85">
        <v>0</v>
      </c>
      <c r="D60" s="87">
        <v>44926</v>
      </c>
    </row>
    <row r="61" spans="2:4">
      <c r="B61" s="85" t="s">
        <v>1226</v>
      </c>
      <c r="C61" s="85">
        <v>0</v>
      </c>
      <c r="D61" s="87">
        <v>47087</v>
      </c>
    </row>
    <row r="62" spans="2:4" ht="45.75">
      <c r="B62" s="85" t="s">
        <v>1227</v>
      </c>
      <c r="C62" s="85">
        <v>0</v>
      </c>
      <c r="D62" s="85" t="s">
        <v>1288</v>
      </c>
    </row>
    <row r="63" spans="2:4">
      <c r="B63" s="85" t="s">
        <v>1228</v>
      </c>
      <c r="C63" s="85">
        <v>0</v>
      </c>
      <c r="D63" s="87">
        <v>47604</v>
      </c>
    </row>
    <row r="64" spans="2:4">
      <c r="B64" s="85" t="s">
        <v>1229</v>
      </c>
      <c r="C64" s="85">
        <v>0</v>
      </c>
      <c r="D64" s="87">
        <v>45630</v>
      </c>
    </row>
    <row r="65" spans="2:4">
      <c r="B65" s="85" t="s">
        <v>1230</v>
      </c>
      <c r="C65" s="85">
        <v>0</v>
      </c>
      <c r="D65" s="87">
        <v>39416</v>
      </c>
    </row>
    <row r="66" spans="2:4">
      <c r="B66" s="85" t="s">
        <v>1231</v>
      </c>
      <c r="C66" s="85">
        <v>0</v>
      </c>
      <c r="D66" s="87">
        <v>45012</v>
      </c>
    </row>
    <row r="67" spans="2:4">
      <c r="B67" s="85" t="s">
        <v>1232</v>
      </c>
      <c r="C67" s="85">
        <v>0</v>
      </c>
      <c r="D67" s="87">
        <v>45015</v>
      </c>
    </row>
    <row r="68" spans="2:4">
      <c r="B68" s="85" t="s">
        <v>1233</v>
      </c>
      <c r="C68" s="85">
        <v>0</v>
      </c>
      <c r="D68" s="87">
        <v>46828</v>
      </c>
    </row>
    <row r="69" spans="2:4">
      <c r="B69" s="85" t="s">
        <v>1234</v>
      </c>
      <c r="C69" s="85">
        <v>0</v>
      </c>
      <c r="D69" s="87">
        <v>47491</v>
      </c>
    </row>
    <row r="70" spans="2:4">
      <c r="B70" s="85" t="s">
        <v>1235</v>
      </c>
      <c r="C70" s="85">
        <v>0</v>
      </c>
      <c r="D70" s="87">
        <v>45871</v>
      </c>
    </row>
    <row r="71" spans="2:4">
      <c r="B71" s="85" t="s">
        <v>1236</v>
      </c>
      <c r="C71" s="85">
        <v>0</v>
      </c>
      <c r="D71" s="87">
        <v>43312</v>
      </c>
    </row>
    <row r="72" spans="2:4">
      <c r="B72" s="89" t="s">
        <v>1292</v>
      </c>
      <c r="C72" s="88">
        <f>SUM(C73:C132)</f>
        <v>1330.962101460098</v>
      </c>
      <c r="D72" s="87">
        <v>45768</v>
      </c>
    </row>
    <row r="73" spans="2:4">
      <c r="B73" s="85" t="s">
        <v>1237</v>
      </c>
      <c r="C73" s="85">
        <v>0</v>
      </c>
      <c r="D73" s="87">
        <v>44532</v>
      </c>
    </row>
    <row r="74" spans="2:4">
      <c r="B74" s="85" t="s">
        <v>1238</v>
      </c>
      <c r="C74" s="85">
        <v>0</v>
      </c>
      <c r="D74" s="87">
        <v>43800</v>
      </c>
    </row>
    <row r="75" spans="2:4">
      <c r="B75" s="85" t="s">
        <v>1239</v>
      </c>
      <c r="C75" s="85">
        <v>0</v>
      </c>
      <c r="D75" s="87">
        <v>44927</v>
      </c>
    </row>
    <row r="76" spans="2:4">
      <c r="B76" s="85" t="s">
        <v>1240</v>
      </c>
      <c r="C76" s="85">
        <v>0</v>
      </c>
      <c r="D76" s="87">
        <v>44440</v>
      </c>
    </row>
    <row r="77" spans="2:4">
      <c r="B77" s="85" t="s">
        <v>1241</v>
      </c>
      <c r="C77" s="85">
        <v>104.46134554116735</v>
      </c>
      <c r="D77" s="87">
        <v>45074</v>
      </c>
    </row>
    <row r="78" spans="2:4">
      <c r="B78" s="85" t="s">
        <v>1242</v>
      </c>
      <c r="C78" s="85">
        <v>0</v>
      </c>
      <c r="D78" s="87">
        <v>44063</v>
      </c>
    </row>
    <row r="79" spans="2:4">
      <c r="B79" s="85" t="s">
        <v>1243</v>
      </c>
      <c r="C79" s="85">
        <v>1148.8645743925533</v>
      </c>
      <c r="D79" s="87">
        <v>44541</v>
      </c>
    </row>
    <row r="80" spans="2:4">
      <c r="B80" s="85" t="s">
        <v>1244</v>
      </c>
      <c r="C80" s="85">
        <v>0</v>
      </c>
      <c r="D80" s="87">
        <v>44874</v>
      </c>
    </row>
    <row r="81" spans="2:4">
      <c r="B81" s="85" t="s">
        <v>1245</v>
      </c>
      <c r="C81" s="85">
        <v>19.231593164784002</v>
      </c>
      <c r="D81" s="87">
        <v>45478</v>
      </c>
    </row>
    <row r="82" spans="2:4">
      <c r="B82" s="85" t="s">
        <v>1246</v>
      </c>
      <c r="C82" s="85">
        <v>0</v>
      </c>
      <c r="D82" s="87">
        <v>45970</v>
      </c>
    </row>
    <row r="83" spans="2:4">
      <c r="B83" s="85" t="s">
        <v>1247</v>
      </c>
      <c r="C83" s="85">
        <v>58.241136372468837</v>
      </c>
      <c r="D83" s="85" t="s">
        <v>1289</v>
      </c>
    </row>
    <row r="84" spans="2:4">
      <c r="B84" s="85" t="s">
        <v>1248</v>
      </c>
      <c r="C84" s="85">
        <v>0.16345198912439729</v>
      </c>
      <c r="D84" s="85" t="s">
        <v>1289</v>
      </c>
    </row>
    <row r="85" spans="2:4">
      <c r="B85" s="85" t="s">
        <v>1249</v>
      </c>
      <c r="C85" s="85">
        <v>0</v>
      </c>
      <c r="D85" s="87">
        <v>46174</v>
      </c>
    </row>
    <row r="86" spans="2:4">
      <c r="B86" s="85" t="s">
        <v>1250</v>
      </c>
      <c r="C86" s="85">
        <v>0</v>
      </c>
      <c r="D86" s="87">
        <v>45200</v>
      </c>
    </row>
    <row r="87" spans="2:4">
      <c r="B87" s="85" t="s">
        <v>1251</v>
      </c>
      <c r="C87" s="85">
        <v>0</v>
      </c>
      <c r="D87" s="87">
        <v>45513</v>
      </c>
    </row>
    <row r="88" spans="2:4">
      <c r="B88" s="85" t="s">
        <v>1252</v>
      </c>
      <c r="C88" s="85">
        <v>0</v>
      </c>
      <c r="D88" s="87">
        <v>45411</v>
      </c>
    </row>
    <row r="89" spans="2:4">
      <c r="B89" s="85" t="s">
        <v>1253</v>
      </c>
      <c r="C89" s="85">
        <v>0</v>
      </c>
      <c r="D89" s="85" t="s">
        <v>1290</v>
      </c>
    </row>
    <row r="90" spans="2:4" ht="45.75">
      <c r="B90" s="85" t="s">
        <v>1254</v>
      </c>
      <c r="C90" s="85">
        <v>0</v>
      </c>
      <c r="D90" s="85" t="s">
        <v>1287</v>
      </c>
    </row>
    <row r="91" spans="2:4">
      <c r="B91" s="85" t="s">
        <v>1255</v>
      </c>
      <c r="C91" s="85">
        <v>0</v>
      </c>
      <c r="D91" s="87">
        <v>47723</v>
      </c>
    </row>
    <row r="92" spans="2:4">
      <c r="B92" s="85" t="s">
        <v>1256</v>
      </c>
      <c r="C92" s="85">
        <v>0</v>
      </c>
      <c r="D92" s="87">
        <v>47463</v>
      </c>
    </row>
    <row r="93" spans="2:4">
      <c r="B93" s="85" t="s">
        <v>1257</v>
      </c>
      <c r="C93" s="85">
        <v>0</v>
      </c>
      <c r="D93" s="87">
        <v>47391</v>
      </c>
    </row>
    <row r="94" spans="2:4" ht="45.75">
      <c r="B94" s="85" t="s">
        <v>1258</v>
      </c>
      <c r="C94" s="85">
        <v>0</v>
      </c>
      <c r="D94" s="85" t="s">
        <v>1287</v>
      </c>
    </row>
    <row r="95" spans="2:4">
      <c r="B95" s="85" t="s">
        <v>1259</v>
      </c>
      <c r="C95" s="85">
        <v>0</v>
      </c>
      <c r="D95" s="87">
        <v>46174</v>
      </c>
    </row>
    <row r="96" spans="2:4">
      <c r="B96" s="85" t="s">
        <v>1260</v>
      </c>
      <c r="C96" s="85">
        <v>0</v>
      </c>
      <c r="D96" s="87">
        <v>47908</v>
      </c>
    </row>
    <row r="97" spans="2:4">
      <c r="B97" s="85" t="s">
        <v>1261</v>
      </c>
      <c r="C97" s="85">
        <v>0</v>
      </c>
      <c r="D97" s="87">
        <v>45444</v>
      </c>
    </row>
    <row r="98" spans="2:4">
      <c r="B98" s="85" t="s">
        <v>1262</v>
      </c>
      <c r="C98" s="85">
        <v>0</v>
      </c>
      <c r="D98" s="87">
        <v>46704</v>
      </c>
    </row>
    <row r="99" spans="2:4">
      <c r="B99" s="85" t="s">
        <v>1263</v>
      </c>
      <c r="C99" s="85">
        <v>0</v>
      </c>
      <c r="D99" s="87">
        <v>46874</v>
      </c>
    </row>
    <row r="100" spans="2:4">
      <c r="B100" s="85" t="s">
        <v>1264</v>
      </c>
      <c r="C100" s="85">
        <v>0</v>
      </c>
      <c r="D100" s="87">
        <v>46477</v>
      </c>
    </row>
    <row r="101" spans="2:4">
      <c r="B101" s="85" t="s">
        <v>1265</v>
      </c>
      <c r="C101" s="85">
        <v>0</v>
      </c>
      <c r="D101" s="87">
        <v>44142</v>
      </c>
    </row>
    <row r="102" spans="2:4">
      <c r="B102" s="85" t="s">
        <v>1266</v>
      </c>
      <c r="C102" s="85">
        <v>0</v>
      </c>
      <c r="D102" s="87">
        <v>45169</v>
      </c>
    </row>
    <row r="103" spans="2:4" ht="45.75">
      <c r="B103" s="85" t="s">
        <v>1267</v>
      </c>
      <c r="C103" s="85">
        <v>0</v>
      </c>
      <c r="D103" s="85" t="s">
        <v>1287</v>
      </c>
    </row>
    <row r="104" spans="2:4">
      <c r="B104" s="85" t="s">
        <v>1268</v>
      </c>
      <c r="C104" s="85">
        <v>0</v>
      </c>
      <c r="D104" s="87">
        <v>45699</v>
      </c>
    </row>
    <row r="105" spans="2:4" ht="45.75">
      <c r="B105" s="85" t="s">
        <v>1269</v>
      </c>
      <c r="C105" s="85">
        <v>0</v>
      </c>
      <c r="D105" s="85" t="s">
        <v>1287</v>
      </c>
    </row>
    <row r="106" spans="2:4">
      <c r="B106" s="85" t="s">
        <v>1270</v>
      </c>
      <c r="C106" s="85">
        <v>0</v>
      </c>
      <c r="D106" s="87">
        <v>46559</v>
      </c>
    </row>
    <row r="107" spans="2:4">
      <c r="B107" s="85" t="s">
        <v>1271</v>
      </c>
      <c r="C107" s="85">
        <v>0</v>
      </c>
      <c r="D107" s="87">
        <v>44743</v>
      </c>
    </row>
    <row r="108" spans="2:4">
      <c r="B108" s="85" t="s">
        <v>1272</v>
      </c>
      <c r="C108" s="85">
        <v>0</v>
      </c>
      <c r="D108" s="87">
        <v>46022</v>
      </c>
    </row>
    <row r="109" spans="2:4">
      <c r="B109" s="85" t="s">
        <v>1273</v>
      </c>
      <c r="C109" s="85">
        <v>0</v>
      </c>
      <c r="D109" s="87">
        <v>46022</v>
      </c>
    </row>
    <row r="110" spans="2:4">
      <c r="B110" s="85" t="s">
        <v>1274</v>
      </c>
      <c r="C110" s="85">
        <v>0</v>
      </c>
      <c r="D110" s="87">
        <v>47245</v>
      </c>
    </row>
    <row r="111" spans="2:4">
      <c r="B111" s="85" t="s">
        <v>1275</v>
      </c>
      <c r="C111" s="85">
        <v>0</v>
      </c>
      <c r="D111" s="87">
        <v>46417</v>
      </c>
    </row>
    <row r="112" spans="2:4">
      <c r="B112" s="85" t="s">
        <v>1276</v>
      </c>
      <c r="C112" s="85">
        <v>0</v>
      </c>
      <c r="D112" s="87">
        <v>45724</v>
      </c>
    </row>
    <row r="113" spans="2:4">
      <c r="B113" s="85" t="s">
        <v>1277</v>
      </c>
      <c r="C113" s="85">
        <v>0</v>
      </c>
      <c r="D113" s="87">
        <v>45724</v>
      </c>
    </row>
    <row r="114" spans="2:4">
      <c r="B114" s="85" t="s">
        <v>1278</v>
      </c>
      <c r="C114" s="85">
        <v>0</v>
      </c>
      <c r="D114" s="87">
        <v>48525</v>
      </c>
    </row>
    <row r="115" spans="2:4">
      <c r="B115" s="85" t="s">
        <v>1279</v>
      </c>
      <c r="C115" s="85">
        <v>0</v>
      </c>
      <c r="D115" s="87">
        <v>45167</v>
      </c>
    </row>
    <row r="116" spans="2:4">
      <c r="B116" s="85" t="s">
        <v>1280</v>
      </c>
      <c r="C116" s="85">
        <v>0</v>
      </c>
      <c r="D116" s="87">
        <v>46569</v>
      </c>
    </row>
    <row r="117" spans="2:4">
      <c r="B117" s="85" t="s">
        <v>1281</v>
      </c>
      <c r="C117" s="85">
        <v>0</v>
      </c>
      <c r="D117" s="87">
        <v>46599</v>
      </c>
    </row>
    <row r="118" spans="2:4" ht="30.75">
      <c r="B118" s="85" t="s">
        <v>1282</v>
      </c>
      <c r="C118" s="85">
        <v>0</v>
      </c>
      <c r="D118" s="85" t="s">
        <v>1291</v>
      </c>
    </row>
    <row r="119" spans="2:4">
      <c r="B119" s="85" t="s">
        <v>1283</v>
      </c>
      <c r="C119" s="85">
        <v>0</v>
      </c>
      <c r="D119" s="87">
        <v>47623</v>
      </c>
    </row>
    <row r="120" spans="2:4" ht="45.75">
      <c r="B120" s="85" t="s">
        <v>1284</v>
      </c>
      <c r="C120" s="85">
        <v>0</v>
      </c>
      <c r="D120" s="85" t="s">
        <v>1287</v>
      </c>
    </row>
    <row r="121" spans="2:4" ht="45.75">
      <c r="B121" s="85" t="s">
        <v>1285</v>
      </c>
      <c r="C121" s="85">
        <v>0</v>
      </c>
      <c r="D121" s="85" t="s">
        <v>1287</v>
      </c>
    </row>
    <row r="122" spans="2:4">
      <c r="B122" s="86"/>
      <c r="C122" s="86"/>
      <c r="D122" s="86"/>
    </row>
    <row r="123" spans="2:4">
      <c r="B123" s="86"/>
      <c r="C123" s="86"/>
      <c r="D123" s="86"/>
    </row>
    <row r="124" spans="2:4">
      <c r="B124" s="86"/>
      <c r="C124" s="86"/>
      <c r="D124" s="86"/>
    </row>
    <row r="125" spans="2:4">
      <c r="B125" s="86"/>
      <c r="C125" s="86"/>
      <c r="D125" s="86"/>
    </row>
    <row r="126" spans="2:4">
      <c r="B126" s="86"/>
      <c r="C126" s="86"/>
      <c r="D126" s="86"/>
    </row>
    <row r="127" spans="2:4">
      <c r="B127" s="86"/>
      <c r="C127" s="86"/>
      <c r="D127" s="86"/>
    </row>
    <row r="128" spans="2:4">
      <c r="B128" s="86"/>
      <c r="C128" s="86"/>
      <c r="D128" s="86"/>
    </row>
    <row r="129" spans="2:4">
      <c r="B129" s="86"/>
      <c r="C129" s="86"/>
      <c r="D129" s="86"/>
    </row>
    <row r="130" spans="2:4">
      <c r="B130" s="86"/>
      <c r="C130" s="86"/>
      <c r="D130" s="86"/>
    </row>
    <row r="131" spans="2:4">
      <c r="B131" s="86"/>
      <c r="C131" s="86"/>
      <c r="D131" s="86"/>
    </row>
    <row r="132" spans="2:4">
      <c r="B132" s="86"/>
      <c r="C132" s="86"/>
      <c r="D132" s="86"/>
    </row>
    <row r="133" spans="2:4">
      <c r="B133" s="86"/>
      <c r="C133" s="86"/>
      <c r="D133" s="86"/>
    </row>
    <row r="134" spans="2:4">
      <c r="B134" s="86"/>
      <c r="C134" s="86"/>
      <c r="D134" s="86"/>
    </row>
    <row r="135" spans="2:4">
      <c r="B135" s="86"/>
      <c r="C135" s="86"/>
      <c r="D135" s="86"/>
    </row>
    <row r="136" spans="2:4">
      <c r="B136" s="86"/>
      <c r="C136" s="86"/>
      <c r="D136" s="86"/>
    </row>
    <row r="137" spans="2:4">
      <c r="B137" s="86"/>
      <c r="C137" s="86"/>
      <c r="D137" s="86"/>
    </row>
    <row r="138" spans="2:4">
      <c r="B138" s="86"/>
      <c r="C138" s="86"/>
      <c r="D138" s="86"/>
    </row>
    <row r="139" spans="2:4">
      <c r="B139" s="86"/>
      <c r="C139" s="86"/>
      <c r="D139" s="86"/>
    </row>
    <row r="140" spans="2:4">
      <c r="B140" s="86"/>
      <c r="C140" s="86"/>
      <c r="D140" s="86"/>
    </row>
    <row r="141" spans="2:4">
      <c r="B141" s="86"/>
      <c r="C141" s="86"/>
      <c r="D141" s="86"/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1176</v>
      </c>
    </row>
    <row r="3" spans="2:18">
      <c r="B3" s="2" t="s">
        <v>2</v>
      </c>
      <c r="C3" t="s">
        <v>1177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103" t="s">
        <v>173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5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208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300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233</v>
      </c>
      <c r="C14" t="s">
        <v>233</v>
      </c>
      <c r="D14" t="s">
        <v>233</v>
      </c>
      <c r="E14" t="s">
        <v>233</v>
      </c>
      <c r="H14" s="78">
        <v>0</v>
      </c>
      <c r="I14" t="s">
        <v>233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247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233</v>
      </c>
      <c r="C16" t="s">
        <v>233</v>
      </c>
      <c r="D16" t="s">
        <v>233</v>
      </c>
      <c r="E16" t="s">
        <v>233</v>
      </c>
      <c r="H16" s="78">
        <v>0</v>
      </c>
      <c r="I16" t="s">
        <v>233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301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233</v>
      </c>
      <c r="C18" t="s">
        <v>233</v>
      </c>
      <c r="D18" t="s">
        <v>233</v>
      </c>
      <c r="E18" t="s">
        <v>233</v>
      </c>
      <c r="H18" s="78">
        <v>0</v>
      </c>
      <c r="I18" t="s">
        <v>233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329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233</v>
      </c>
      <c r="C20" t="s">
        <v>233</v>
      </c>
      <c r="D20" t="s">
        <v>233</v>
      </c>
      <c r="E20" t="s">
        <v>233</v>
      </c>
      <c r="H20" s="78">
        <v>0</v>
      </c>
      <c r="I20" t="s">
        <v>233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238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302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233</v>
      </c>
      <c r="C23" t="s">
        <v>233</v>
      </c>
      <c r="D23" t="s">
        <v>233</v>
      </c>
      <c r="E23" t="s">
        <v>233</v>
      </c>
      <c r="H23" s="78">
        <v>0</v>
      </c>
      <c r="I23" t="s">
        <v>233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303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233</v>
      </c>
      <c r="C25" t="s">
        <v>233</v>
      </c>
      <c r="D25" t="s">
        <v>233</v>
      </c>
      <c r="E25" t="s">
        <v>233</v>
      </c>
      <c r="H25" s="78">
        <v>0</v>
      </c>
      <c r="I25" t="s">
        <v>233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240</v>
      </c>
      <c r="D26" s="16"/>
    </row>
    <row r="27" spans="2:16">
      <c r="B27" t="s">
        <v>296</v>
      </c>
      <c r="D27" s="16"/>
    </row>
    <row r="28" spans="2:16">
      <c r="B28" t="s">
        <v>298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1176</v>
      </c>
    </row>
    <row r="3" spans="2:18">
      <c r="B3" s="2" t="s">
        <v>2</v>
      </c>
      <c r="C3" t="s">
        <v>1177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103" t="s">
        <v>177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5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208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943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233</v>
      </c>
      <c r="C14" t="s">
        <v>233</v>
      </c>
      <c r="D14" t="s">
        <v>233</v>
      </c>
      <c r="E14" t="s">
        <v>233</v>
      </c>
      <c r="H14" s="78">
        <v>0</v>
      </c>
      <c r="I14" t="s">
        <v>233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944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233</v>
      </c>
      <c r="C16" t="s">
        <v>233</v>
      </c>
      <c r="D16" t="s">
        <v>233</v>
      </c>
      <c r="E16" t="s">
        <v>233</v>
      </c>
      <c r="H16" s="78">
        <v>0</v>
      </c>
      <c r="I16" t="s">
        <v>233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301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233</v>
      </c>
      <c r="C18" t="s">
        <v>233</v>
      </c>
      <c r="D18" t="s">
        <v>233</v>
      </c>
      <c r="E18" t="s">
        <v>233</v>
      </c>
      <c r="H18" s="78">
        <v>0</v>
      </c>
      <c r="I18" t="s">
        <v>233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329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233</v>
      </c>
      <c r="C20" t="s">
        <v>233</v>
      </c>
      <c r="D20" t="s">
        <v>233</v>
      </c>
      <c r="E20" t="s">
        <v>233</v>
      </c>
      <c r="H20" s="78">
        <v>0</v>
      </c>
      <c r="I20" t="s">
        <v>233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238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302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233</v>
      </c>
      <c r="C23" t="s">
        <v>233</v>
      </c>
      <c r="D23" t="s">
        <v>233</v>
      </c>
      <c r="E23" t="s">
        <v>233</v>
      </c>
      <c r="H23" s="78">
        <v>0</v>
      </c>
      <c r="I23" t="s">
        <v>233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303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233</v>
      </c>
      <c r="C25" t="s">
        <v>233</v>
      </c>
      <c r="D25" t="s">
        <v>233</v>
      </c>
      <c r="E25" t="s">
        <v>233</v>
      </c>
      <c r="H25" s="78">
        <v>0</v>
      </c>
      <c r="I25" t="s">
        <v>233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240</v>
      </c>
      <c r="D26" s="16"/>
    </row>
    <row r="27" spans="2:16">
      <c r="B27" t="s">
        <v>296</v>
      </c>
      <c r="D27" s="16"/>
    </row>
    <row r="28" spans="2:16">
      <c r="B28" t="s">
        <v>298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BA860"/>
  <sheetViews>
    <sheetView rightToLeft="1" workbookViewId="0">
      <selection activeCell="U7" sqref="U7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  <c r="S1" s="107" t="s">
        <v>1295</v>
      </c>
    </row>
    <row r="2" spans="2:53">
      <c r="B2" s="2" t="s">
        <v>1</v>
      </c>
      <c r="C2" s="26" t="s">
        <v>1176</v>
      </c>
      <c r="S2" s="107"/>
    </row>
    <row r="3" spans="2:53">
      <c r="B3" s="2" t="s">
        <v>2</v>
      </c>
      <c r="C3" t="s">
        <v>1177</v>
      </c>
      <c r="S3" s="107"/>
    </row>
    <row r="4" spans="2:53">
      <c r="B4" s="2" t="s">
        <v>3</v>
      </c>
      <c r="C4" t="s">
        <v>198</v>
      </c>
      <c r="S4" s="107"/>
    </row>
    <row r="5" spans="2:53">
      <c r="B5" s="75" t="s">
        <v>199</v>
      </c>
      <c r="C5" t="s">
        <v>200</v>
      </c>
      <c r="S5" s="107"/>
    </row>
    <row r="6" spans="2:53" ht="21.7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7"/>
      <c r="S6" s="107"/>
    </row>
    <row r="7" spans="2:53" ht="27.75" customHeight="1">
      <c r="B7" s="98" t="s">
        <v>69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100"/>
      <c r="S7" s="107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S8" s="107"/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S9" s="107"/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107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2.91</v>
      </c>
      <c r="I11" s="7"/>
      <c r="J11" s="7"/>
      <c r="K11" s="77">
        <v>2E-3</v>
      </c>
      <c r="L11" s="76">
        <v>26901962</v>
      </c>
      <c r="M11" s="7"/>
      <c r="N11" s="76">
        <v>0</v>
      </c>
      <c r="O11" s="76">
        <v>28054.114681499999</v>
      </c>
      <c r="P11" s="7"/>
      <c r="Q11" s="77">
        <v>1</v>
      </c>
      <c r="R11" s="77">
        <v>0.31059999999999999</v>
      </c>
      <c r="S11" s="107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208</v>
      </c>
      <c r="C12" s="16"/>
      <c r="D12" s="16"/>
      <c r="H12" s="82">
        <v>2.91</v>
      </c>
      <c r="K12" s="81">
        <v>2E-3</v>
      </c>
      <c r="L12" s="82">
        <v>26901962</v>
      </c>
      <c r="N12" s="82">
        <v>0</v>
      </c>
      <c r="O12" s="82">
        <v>28054.114681499999</v>
      </c>
      <c r="Q12" s="81">
        <v>1</v>
      </c>
      <c r="R12" s="81">
        <v>0.31059999999999999</v>
      </c>
      <c r="S12" s="107"/>
    </row>
    <row r="13" spans="2:53">
      <c r="B13" s="80" t="s">
        <v>241</v>
      </c>
      <c r="C13" s="16"/>
      <c r="D13" s="16"/>
      <c r="H13" s="82">
        <v>22.48</v>
      </c>
      <c r="K13" s="81">
        <v>1.5E-3</v>
      </c>
      <c r="L13" s="82">
        <v>377383</v>
      </c>
      <c r="N13" s="82">
        <v>0</v>
      </c>
      <c r="O13" s="82">
        <v>459.61475569999999</v>
      </c>
      <c r="Q13" s="81">
        <v>1.6400000000000001E-2</v>
      </c>
      <c r="R13" s="81">
        <v>5.1000000000000004E-3</v>
      </c>
      <c r="S13" s="107"/>
    </row>
    <row r="14" spans="2:53">
      <c r="B14" s="80" t="s">
        <v>242</v>
      </c>
      <c r="C14" s="16"/>
      <c r="D14" s="16"/>
      <c r="H14" s="82">
        <v>22.48</v>
      </c>
      <c r="K14" s="81">
        <v>1.5E-3</v>
      </c>
      <c r="L14" s="82">
        <v>377383</v>
      </c>
      <c r="N14" s="82">
        <v>0</v>
      </c>
      <c r="O14" s="82">
        <v>459.61475569999999</v>
      </c>
      <c r="Q14" s="81">
        <v>1.6400000000000001E-2</v>
      </c>
      <c r="R14" s="81">
        <v>5.1000000000000004E-3</v>
      </c>
      <c r="S14" s="107"/>
    </row>
    <row r="15" spans="2:53">
      <c r="B15" t="s">
        <v>243</v>
      </c>
      <c r="C15" t="s">
        <v>244</v>
      </c>
      <c r="D15" t="s">
        <v>100</v>
      </c>
      <c r="E15" t="s">
        <v>245</v>
      </c>
      <c r="G15" t="s">
        <v>246</v>
      </c>
      <c r="H15" s="78">
        <v>22.48</v>
      </c>
      <c r="I15" t="s">
        <v>102</v>
      </c>
      <c r="J15" s="79">
        <v>0.01</v>
      </c>
      <c r="K15" s="79">
        <v>1.5E-3</v>
      </c>
      <c r="L15" s="78">
        <v>377383</v>
      </c>
      <c r="M15" s="78">
        <v>121.79</v>
      </c>
      <c r="N15" s="78">
        <v>0</v>
      </c>
      <c r="O15" s="78">
        <v>459.61475569999999</v>
      </c>
      <c r="P15" s="79">
        <v>0</v>
      </c>
      <c r="Q15" s="79">
        <v>1.6400000000000001E-2</v>
      </c>
      <c r="R15" s="79">
        <v>5.1000000000000004E-3</v>
      </c>
      <c r="S15" s="107"/>
    </row>
    <row r="16" spans="2:53">
      <c r="B16" s="80" t="s">
        <v>247</v>
      </c>
      <c r="C16" s="16"/>
      <c r="D16" s="16"/>
      <c r="H16" s="82">
        <v>2.58</v>
      </c>
      <c r="K16" s="81">
        <v>2E-3</v>
      </c>
      <c r="L16" s="82">
        <v>26524579</v>
      </c>
      <c r="N16" s="82">
        <v>0</v>
      </c>
      <c r="O16" s="82">
        <v>27594.499925799999</v>
      </c>
      <c r="Q16" s="81">
        <v>0.98360000000000003</v>
      </c>
      <c r="R16" s="81">
        <v>0.30549999999999999</v>
      </c>
      <c r="S16" s="107"/>
    </row>
    <row r="17" spans="2:19">
      <c r="B17" s="80" t="s">
        <v>248</v>
      </c>
      <c r="C17" s="16"/>
      <c r="D17" s="16"/>
      <c r="H17" s="82">
        <v>0.44</v>
      </c>
      <c r="K17" s="81">
        <v>6.9999999999999999E-4</v>
      </c>
      <c r="L17" s="82">
        <v>13319600</v>
      </c>
      <c r="N17" s="82">
        <v>0</v>
      </c>
      <c r="O17" s="82">
        <v>13318.89848</v>
      </c>
      <c r="Q17" s="81">
        <v>0.4748</v>
      </c>
      <c r="R17" s="81">
        <v>0.14749999999999999</v>
      </c>
      <c r="S17" s="107"/>
    </row>
    <row r="18" spans="2:19">
      <c r="B18" t="s">
        <v>249</v>
      </c>
      <c r="C18" t="s">
        <v>250</v>
      </c>
      <c r="D18" t="s">
        <v>100</v>
      </c>
      <c r="E18" t="s">
        <v>245</v>
      </c>
      <c r="G18" t="s">
        <v>251</v>
      </c>
      <c r="H18" s="78">
        <v>0.28999999999999998</v>
      </c>
      <c r="I18" t="s">
        <v>102</v>
      </c>
      <c r="J18" s="79">
        <v>0</v>
      </c>
      <c r="K18" s="79">
        <v>2.9999999999999997E-4</v>
      </c>
      <c r="L18" s="78">
        <v>1430000</v>
      </c>
      <c r="M18" s="78">
        <v>100</v>
      </c>
      <c r="N18" s="78">
        <v>0</v>
      </c>
      <c r="O18" s="78">
        <v>1430</v>
      </c>
      <c r="P18" s="79">
        <v>2.0000000000000001E-4</v>
      </c>
      <c r="Q18" s="79">
        <v>5.0999999999999997E-2</v>
      </c>
      <c r="R18" s="79">
        <v>1.5800000000000002E-2</v>
      </c>
      <c r="S18" s="107"/>
    </row>
    <row r="19" spans="2:19">
      <c r="B19" t="s">
        <v>252</v>
      </c>
      <c r="C19" t="s">
        <v>253</v>
      </c>
      <c r="D19" t="s">
        <v>100</v>
      </c>
      <c r="E19" t="s">
        <v>245</v>
      </c>
      <c r="G19" t="s">
        <v>254</v>
      </c>
      <c r="H19" s="78">
        <v>0.52</v>
      </c>
      <c r="I19" t="s">
        <v>102</v>
      </c>
      <c r="J19" s="79">
        <v>0</v>
      </c>
      <c r="K19" s="79">
        <v>4.0000000000000002E-4</v>
      </c>
      <c r="L19" s="78">
        <v>3482000</v>
      </c>
      <c r="M19" s="78">
        <v>100</v>
      </c>
      <c r="N19" s="78">
        <v>0</v>
      </c>
      <c r="O19" s="78">
        <v>3482</v>
      </c>
      <c r="P19" s="79">
        <v>4.0000000000000002E-4</v>
      </c>
      <c r="Q19" s="79">
        <v>0.1241</v>
      </c>
      <c r="R19" s="79">
        <v>3.8600000000000002E-2</v>
      </c>
      <c r="S19" s="107"/>
    </row>
    <row r="20" spans="2:19">
      <c r="B20" t="s">
        <v>255</v>
      </c>
      <c r="C20" t="s">
        <v>256</v>
      </c>
      <c r="D20" t="s">
        <v>100</v>
      </c>
      <c r="E20" t="s">
        <v>245</v>
      </c>
      <c r="G20" t="s">
        <v>257</v>
      </c>
      <c r="H20" s="78">
        <v>0.42</v>
      </c>
      <c r="I20" t="s">
        <v>102</v>
      </c>
      <c r="J20" s="79">
        <v>0</v>
      </c>
      <c r="K20" s="79">
        <v>2.0000000000000001E-4</v>
      </c>
      <c r="L20" s="78">
        <v>2330000</v>
      </c>
      <c r="M20" s="78">
        <v>100</v>
      </c>
      <c r="N20" s="78">
        <v>0</v>
      </c>
      <c r="O20" s="78">
        <v>2330</v>
      </c>
      <c r="P20" s="79">
        <v>2.9999999999999997E-4</v>
      </c>
      <c r="Q20" s="79">
        <v>8.3099999999999993E-2</v>
      </c>
      <c r="R20" s="79">
        <v>2.58E-2</v>
      </c>
      <c r="S20" s="107"/>
    </row>
    <row r="21" spans="2:19">
      <c r="B21" t="s">
        <v>258</v>
      </c>
      <c r="C21" t="s">
        <v>259</v>
      </c>
      <c r="D21" t="s">
        <v>100</v>
      </c>
      <c r="E21" t="s">
        <v>245</v>
      </c>
      <c r="G21" t="s">
        <v>260</v>
      </c>
      <c r="H21" s="78">
        <v>0.59</v>
      </c>
      <c r="I21" t="s">
        <v>102</v>
      </c>
      <c r="J21" s="79">
        <v>0</v>
      </c>
      <c r="K21" s="79">
        <v>2.0000000000000001E-4</v>
      </c>
      <c r="L21" s="78">
        <v>2710000</v>
      </c>
      <c r="M21" s="78">
        <v>99.99</v>
      </c>
      <c r="N21" s="78">
        <v>0</v>
      </c>
      <c r="O21" s="78">
        <v>2709.7289999999998</v>
      </c>
      <c r="P21" s="79">
        <v>4.0000000000000002E-4</v>
      </c>
      <c r="Q21" s="79">
        <v>9.6600000000000005E-2</v>
      </c>
      <c r="R21" s="79">
        <v>0.03</v>
      </c>
      <c r="S21" s="107"/>
    </row>
    <row r="22" spans="2:19">
      <c r="B22" t="s">
        <v>261</v>
      </c>
      <c r="C22" t="s">
        <v>262</v>
      </c>
      <c r="D22" t="s">
        <v>100</v>
      </c>
      <c r="E22" t="s">
        <v>245</v>
      </c>
      <c r="G22" t="s">
        <v>263</v>
      </c>
      <c r="H22" s="78">
        <v>0.84</v>
      </c>
      <c r="I22" t="s">
        <v>102</v>
      </c>
      <c r="J22" s="79">
        <v>0</v>
      </c>
      <c r="K22" s="79">
        <v>2.0000000000000001E-4</v>
      </c>
      <c r="L22" s="78">
        <v>937600</v>
      </c>
      <c r="M22" s="78">
        <v>99.98</v>
      </c>
      <c r="N22" s="78">
        <v>0</v>
      </c>
      <c r="O22" s="78">
        <v>937.41247999999996</v>
      </c>
      <c r="P22" s="79">
        <v>2.0000000000000001E-4</v>
      </c>
      <c r="Q22" s="79">
        <v>3.3399999999999999E-2</v>
      </c>
      <c r="R22" s="79">
        <v>1.04E-2</v>
      </c>
      <c r="S22" s="107"/>
    </row>
    <row r="23" spans="2:19">
      <c r="B23" t="s">
        <v>264</v>
      </c>
      <c r="C23" t="s">
        <v>265</v>
      </c>
      <c r="D23" t="s">
        <v>100</v>
      </c>
      <c r="E23" t="s">
        <v>245</v>
      </c>
      <c r="G23" t="s">
        <v>266</v>
      </c>
      <c r="H23" s="78">
        <v>0.02</v>
      </c>
      <c r="I23" t="s">
        <v>102</v>
      </c>
      <c r="J23" s="79">
        <v>0</v>
      </c>
      <c r="K23" s="79">
        <v>5.1999999999999998E-3</v>
      </c>
      <c r="L23" s="78">
        <v>880000</v>
      </c>
      <c r="M23" s="78">
        <v>99.99</v>
      </c>
      <c r="N23" s="78">
        <v>0</v>
      </c>
      <c r="O23" s="78">
        <v>879.91200000000003</v>
      </c>
      <c r="P23" s="79">
        <v>1E-4</v>
      </c>
      <c r="Q23" s="79">
        <v>3.1399999999999997E-2</v>
      </c>
      <c r="R23" s="79">
        <v>9.7000000000000003E-3</v>
      </c>
      <c r="S23" s="107"/>
    </row>
    <row r="24" spans="2:19">
      <c r="B24" t="s">
        <v>267</v>
      </c>
      <c r="C24" t="s">
        <v>268</v>
      </c>
      <c r="D24" t="s">
        <v>100</v>
      </c>
      <c r="E24" t="s">
        <v>245</v>
      </c>
      <c r="G24" t="s">
        <v>269</v>
      </c>
      <c r="H24" s="78">
        <v>0.1</v>
      </c>
      <c r="I24" t="s">
        <v>102</v>
      </c>
      <c r="J24" s="79">
        <v>0</v>
      </c>
      <c r="K24" s="79">
        <v>1E-3</v>
      </c>
      <c r="L24" s="78">
        <v>1060000</v>
      </c>
      <c r="M24" s="78">
        <v>99.99</v>
      </c>
      <c r="N24" s="78">
        <v>0</v>
      </c>
      <c r="O24" s="78">
        <v>1059.894</v>
      </c>
      <c r="P24" s="79">
        <v>1E-4</v>
      </c>
      <c r="Q24" s="79">
        <v>3.78E-2</v>
      </c>
      <c r="R24" s="79">
        <v>1.17E-2</v>
      </c>
      <c r="S24" s="107"/>
    </row>
    <row r="25" spans="2:19">
      <c r="B25" t="s">
        <v>270</v>
      </c>
      <c r="C25" t="s">
        <v>271</v>
      </c>
      <c r="D25" t="s">
        <v>100</v>
      </c>
      <c r="E25" t="s">
        <v>245</v>
      </c>
      <c r="G25" t="s">
        <v>272</v>
      </c>
      <c r="H25" s="78">
        <v>0.17</v>
      </c>
      <c r="I25" t="s">
        <v>102</v>
      </c>
      <c r="J25" s="79">
        <v>0</v>
      </c>
      <c r="K25" s="79">
        <v>5.9999999999999995E-4</v>
      </c>
      <c r="L25" s="78">
        <v>490000</v>
      </c>
      <c r="M25" s="78">
        <v>99.99</v>
      </c>
      <c r="N25" s="78">
        <v>0</v>
      </c>
      <c r="O25" s="78">
        <v>489.95100000000002</v>
      </c>
      <c r="P25" s="79">
        <v>0</v>
      </c>
      <c r="Q25" s="79">
        <v>1.7500000000000002E-2</v>
      </c>
      <c r="R25" s="79">
        <v>5.4000000000000003E-3</v>
      </c>
      <c r="S25" s="107"/>
    </row>
    <row r="26" spans="2:19">
      <c r="B26" s="80" t="s">
        <v>273</v>
      </c>
      <c r="C26" s="16"/>
      <c r="D26" s="16"/>
      <c r="H26" s="82">
        <v>4.58</v>
      </c>
      <c r="K26" s="81">
        <v>3.3E-3</v>
      </c>
      <c r="L26" s="82">
        <v>13204979</v>
      </c>
      <c r="N26" s="82">
        <v>0</v>
      </c>
      <c r="O26" s="82">
        <v>14275.601445800001</v>
      </c>
      <c r="Q26" s="81">
        <v>0.50890000000000002</v>
      </c>
      <c r="R26" s="81">
        <v>0.15809999999999999</v>
      </c>
      <c r="S26" s="107"/>
    </row>
    <row r="27" spans="2:19">
      <c r="B27" t="s">
        <v>274</v>
      </c>
      <c r="C27" t="s">
        <v>275</v>
      </c>
      <c r="D27" t="s">
        <v>100</v>
      </c>
      <c r="E27" t="s">
        <v>245</v>
      </c>
      <c r="G27" t="s">
        <v>276</v>
      </c>
      <c r="H27" s="78">
        <v>0.59</v>
      </c>
      <c r="I27" t="s">
        <v>102</v>
      </c>
      <c r="J27" s="79">
        <v>5.0000000000000001E-3</v>
      </c>
      <c r="K27" s="79">
        <v>2.0000000000000001E-4</v>
      </c>
      <c r="L27" s="78">
        <v>4799539</v>
      </c>
      <c r="M27" s="78">
        <v>100.5</v>
      </c>
      <c r="N27" s="78">
        <v>0</v>
      </c>
      <c r="O27" s="78">
        <v>4823.5366949999998</v>
      </c>
      <c r="P27" s="79">
        <v>2.9999999999999997E-4</v>
      </c>
      <c r="Q27" s="79">
        <v>0.1719</v>
      </c>
      <c r="R27" s="79">
        <v>5.3400000000000003E-2</v>
      </c>
      <c r="S27" s="107"/>
    </row>
    <row r="28" spans="2:19">
      <c r="B28" t="s">
        <v>277</v>
      </c>
      <c r="C28" t="s">
        <v>278</v>
      </c>
      <c r="D28" t="s">
        <v>100</v>
      </c>
      <c r="E28" t="s">
        <v>245</v>
      </c>
      <c r="G28" t="s">
        <v>279</v>
      </c>
      <c r="H28" s="78">
        <v>1.54</v>
      </c>
      <c r="I28" t="s">
        <v>102</v>
      </c>
      <c r="J28" s="79">
        <v>5.5E-2</v>
      </c>
      <c r="K28" s="79">
        <v>4.0000000000000002E-4</v>
      </c>
      <c r="L28" s="78">
        <v>629449</v>
      </c>
      <c r="M28" s="78">
        <v>110.94</v>
      </c>
      <c r="N28" s="78">
        <v>0</v>
      </c>
      <c r="O28" s="78">
        <v>698.31072059999997</v>
      </c>
      <c r="P28" s="79">
        <v>0</v>
      </c>
      <c r="Q28" s="79">
        <v>2.4899999999999999E-2</v>
      </c>
      <c r="R28" s="79">
        <v>7.7000000000000002E-3</v>
      </c>
      <c r="S28" s="107"/>
    </row>
    <row r="29" spans="2:19">
      <c r="B29" t="s">
        <v>280</v>
      </c>
      <c r="C29" t="s">
        <v>281</v>
      </c>
      <c r="D29" t="s">
        <v>100</v>
      </c>
      <c r="E29" t="s">
        <v>245</v>
      </c>
      <c r="G29" t="s">
        <v>282</v>
      </c>
      <c r="H29" s="78">
        <v>19.03</v>
      </c>
      <c r="I29" t="s">
        <v>102</v>
      </c>
      <c r="J29" s="79">
        <v>3.7499999999999999E-2</v>
      </c>
      <c r="K29" s="79">
        <v>1.55E-2</v>
      </c>
      <c r="L29" s="78">
        <v>1733385</v>
      </c>
      <c r="M29" s="78">
        <v>148.69999999999999</v>
      </c>
      <c r="N29" s="78">
        <v>0</v>
      </c>
      <c r="O29" s="78">
        <v>2577.5434949999999</v>
      </c>
      <c r="P29" s="79">
        <v>1E-4</v>
      </c>
      <c r="Q29" s="79">
        <v>9.1899999999999996E-2</v>
      </c>
      <c r="R29" s="79">
        <v>2.8500000000000001E-2</v>
      </c>
      <c r="S29" s="107"/>
    </row>
    <row r="30" spans="2:19">
      <c r="B30" t="s">
        <v>283</v>
      </c>
      <c r="C30" t="s">
        <v>284</v>
      </c>
      <c r="D30" t="s">
        <v>100</v>
      </c>
      <c r="E30" t="s">
        <v>245</v>
      </c>
      <c r="G30" t="s">
        <v>285</v>
      </c>
      <c r="H30" s="78">
        <v>4.93</v>
      </c>
      <c r="I30" t="s">
        <v>102</v>
      </c>
      <c r="J30" s="79">
        <v>1.7500000000000002E-2</v>
      </c>
      <c r="K30" s="79">
        <v>3.0999999999999999E-3</v>
      </c>
      <c r="L30" s="78">
        <v>267827</v>
      </c>
      <c r="M30" s="78">
        <v>108.85</v>
      </c>
      <c r="N30" s="78">
        <v>0</v>
      </c>
      <c r="O30" s="78">
        <v>291.52968950000002</v>
      </c>
      <c r="P30" s="79">
        <v>0</v>
      </c>
      <c r="Q30" s="79">
        <v>1.04E-2</v>
      </c>
      <c r="R30" s="79">
        <v>3.2000000000000002E-3</v>
      </c>
      <c r="S30" s="107"/>
    </row>
    <row r="31" spans="2:19">
      <c r="B31" t="s">
        <v>286</v>
      </c>
      <c r="C31" t="s">
        <v>287</v>
      </c>
      <c r="D31" t="s">
        <v>100</v>
      </c>
      <c r="E31" t="s">
        <v>245</v>
      </c>
      <c r="G31" t="s">
        <v>288</v>
      </c>
      <c r="H31" s="78">
        <v>0.83</v>
      </c>
      <c r="I31" t="s">
        <v>102</v>
      </c>
      <c r="J31" s="79">
        <v>0.01</v>
      </c>
      <c r="K31" s="79">
        <v>2.0000000000000001E-4</v>
      </c>
      <c r="L31" s="78">
        <v>884044</v>
      </c>
      <c r="M31" s="78">
        <v>100.98</v>
      </c>
      <c r="N31" s="78">
        <v>0</v>
      </c>
      <c r="O31" s="78">
        <v>892.70763120000004</v>
      </c>
      <c r="P31" s="79">
        <v>1E-4</v>
      </c>
      <c r="Q31" s="79">
        <v>3.1800000000000002E-2</v>
      </c>
      <c r="R31" s="79">
        <v>9.9000000000000008E-3</v>
      </c>
      <c r="S31" s="107"/>
    </row>
    <row r="32" spans="2:19">
      <c r="B32" t="s">
        <v>289</v>
      </c>
      <c r="C32" t="s">
        <v>290</v>
      </c>
      <c r="D32" t="s">
        <v>100</v>
      </c>
      <c r="E32" t="s">
        <v>245</v>
      </c>
      <c r="G32" t="s">
        <v>291</v>
      </c>
      <c r="H32" s="78">
        <v>2.06</v>
      </c>
      <c r="I32" t="s">
        <v>102</v>
      </c>
      <c r="J32" s="79">
        <v>7.4999999999999997E-3</v>
      </c>
      <c r="K32" s="79">
        <v>8.9999999999999998E-4</v>
      </c>
      <c r="L32" s="78">
        <v>4890735</v>
      </c>
      <c r="M32" s="78">
        <v>102.07</v>
      </c>
      <c r="N32" s="78">
        <v>0</v>
      </c>
      <c r="O32" s="78">
        <v>4991.9732144999998</v>
      </c>
      <c r="P32" s="79">
        <v>2.9999999999999997E-4</v>
      </c>
      <c r="Q32" s="79">
        <v>0.1779</v>
      </c>
      <c r="R32" s="79">
        <v>5.5300000000000002E-2</v>
      </c>
      <c r="S32" s="107"/>
    </row>
    <row r="33" spans="1:19">
      <c r="B33" s="80" t="s">
        <v>292</v>
      </c>
      <c r="C33" s="16"/>
      <c r="D33" s="16"/>
      <c r="H33" s="82">
        <v>0</v>
      </c>
      <c r="K33" s="81">
        <v>0</v>
      </c>
      <c r="L33" s="82">
        <v>0</v>
      </c>
      <c r="N33" s="82">
        <v>0</v>
      </c>
      <c r="O33" s="82">
        <v>0</v>
      </c>
      <c r="Q33" s="81">
        <v>0</v>
      </c>
      <c r="R33" s="81">
        <v>0</v>
      </c>
      <c r="S33" s="107"/>
    </row>
    <row r="34" spans="1:19">
      <c r="B34" t="s">
        <v>233</v>
      </c>
      <c r="C34" t="s">
        <v>233</v>
      </c>
      <c r="D34" s="16"/>
      <c r="E34" t="s">
        <v>233</v>
      </c>
      <c r="H34" s="78">
        <v>0</v>
      </c>
      <c r="I34" t="s">
        <v>233</v>
      </c>
      <c r="J34" s="79">
        <v>0</v>
      </c>
      <c r="K34" s="79">
        <v>0</v>
      </c>
      <c r="L34" s="78">
        <v>0</v>
      </c>
      <c r="M34" s="78">
        <v>0</v>
      </c>
      <c r="O34" s="78">
        <v>0</v>
      </c>
      <c r="P34" s="79">
        <v>0</v>
      </c>
      <c r="Q34" s="79">
        <v>0</v>
      </c>
      <c r="R34" s="79">
        <v>0</v>
      </c>
      <c r="S34" s="107"/>
    </row>
    <row r="35" spans="1:19">
      <c r="B35" s="80" t="s">
        <v>293</v>
      </c>
      <c r="C35" s="16"/>
      <c r="D35" s="16"/>
      <c r="H35" s="82">
        <v>0</v>
      </c>
      <c r="K35" s="81">
        <v>0</v>
      </c>
      <c r="L35" s="82">
        <v>0</v>
      </c>
      <c r="N35" s="82">
        <v>0</v>
      </c>
      <c r="O35" s="82">
        <v>0</v>
      </c>
      <c r="Q35" s="81">
        <v>0</v>
      </c>
      <c r="R35" s="81">
        <v>0</v>
      </c>
      <c r="S35" s="107"/>
    </row>
    <row r="36" spans="1:19">
      <c r="B36" t="s">
        <v>233</v>
      </c>
      <c r="C36" t="s">
        <v>233</v>
      </c>
      <c r="D36" s="16"/>
      <c r="E36" t="s">
        <v>233</v>
      </c>
      <c r="H36" s="78">
        <v>0</v>
      </c>
      <c r="I36" t="s">
        <v>233</v>
      </c>
      <c r="J36" s="79">
        <v>0</v>
      </c>
      <c r="K36" s="79">
        <v>0</v>
      </c>
      <c r="L36" s="78">
        <v>0</v>
      </c>
      <c r="M36" s="78">
        <v>0</v>
      </c>
      <c r="O36" s="78">
        <v>0</v>
      </c>
      <c r="P36" s="79">
        <v>0</v>
      </c>
      <c r="Q36" s="79">
        <v>0</v>
      </c>
      <c r="R36" s="79">
        <v>0</v>
      </c>
      <c r="S36" s="107"/>
    </row>
    <row r="37" spans="1:19">
      <c r="B37" s="80" t="s">
        <v>238</v>
      </c>
      <c r="C37" s="16"/>
      <c r="D37" s="16"/>
      <c r="H37" s="82">
        <v>0</v>
      </c>
      <c r="K37" s="81">
        <v>0</v>
      </c>
      <c r="L37" s="82">
        <v>0</v>
      </c>
      <c r="N37" s="82">
        <v>0</v>
      </c>
      <c r="O37" s="82">
        <v>0</v>
      </c>
      <c r="Q37" s="81">
        <v>0</v>
      </c>
      <c r="R37" s="81">
        <v>0</v>
      </c>
      <c r="S37" s="107"/>
    </row>
    <row r="38" spans="1:19">
      <c r="B38" s="80" t="s">
        <v>294</v>
      </c>
      <c r="C38" s="16"/>
      <c r="D38" s="16"/>
      <c r="H38" s="82">
        <v>0</v>
      </c>
      <c r="K38" s="81">
        <v>0</v>
      </c>
      <c r="L38" s="82">
        <v>0</v>
      </c>
      <c r="N38" s="82">
        <v>0</v>
      </c>
      <c r="O38" s="82">
        <v>0</v>
      </c>
      <c r="Q38" s="81">
        <v>0</v>
      </c>
      <c r="R38" s="81">
        <v>0</v>
      </c>
      <c r="S38" s="107"/>
    </row>
    <row r="39" spans="1:19">
      <c r="B39" t="s">
        <v>233</v>
      </c>
      <c r="C39" t="s">
        <v>233</v>
      </c>
      <c r="D39" s="16"/>
      <c r="E39" t="s">
        <v>233</v>
      </c>
      <c r="H39" s="78">
        <v>0</v>
      </c>
      <c r="I39" t="s">
        <v>233</v>
      </c>
      <c r="J39" s="79">
        <v>0</v>
      </c>
      <c r="K39" s="79">
        <v>0</v>
      </c>
      <c r="L39" s="78">
        <v>0</v>
      </c>
      <c r="M39" s="78">
        <v>0</v>
      </c>
      <c r="O39" s="78">
        <v>0</v>
      </c>
      <c r="P39" s="79">
        <v>0</v>
      </c>
      <c r="Q39" s="79">
        <v>0</v>
      </c>
      <c r="R39" s="79">
        <v>0</v>
      </c>
      <c r="S39" s="107"/>
    </row>
    <row r="40" spans="1:19">
      <c r="B40" s="80" t="s">
        <v>295</v>
      </c>
      <c r="C40" s="16"/>
      <c r="D40" s="16"/>
      <c r="H40" s="82">
        <v>0</v>
      </c>
      <c r="K40" s="81">
        <v>0</v>
      </c>
      <c r="L40" s="82">
        <v>0</v>
      </c>
      <c r="N40" s="82">
        <v>0</v>
      </c>
      <c r="O40" s="82">
        <v>0</v>
      </c>
      <c r="Q40" s="81">
        <v>0</v>
      </c>
      <c r="R40" s="81">
        <v>0</v>
      </c>
      <c r="S40" s="107"/>
    </row>
    <row r="41" spans="1:19">
      <c r="B41" t="s">
        <v>233</v>
      </c>
      <c r="C41" t="s">
        <v>233</v>
      </c>
      <c r="D41" s="16"/>
      <c r="E41" t="s">
        <v>233</v>
      </c>
      <c r="H41" s="78">
        <v>0</v>
      </c>
      <c r="I41" t="s">
        <v>233</v>
      </c>
      <c r="J41" s="79">
        <v>0</v>
      </c>
      <c r="K41" s="79">
        <v>0</v>
      </c>
      <c r="L41" s="78">
        <v>0</v>
      </c>
      <c r="M41" s="78">
        <v>0</v>
      </c>
      <c r="O41" s="78">
        <v>0</v>
      </c>
      <c r="P41" s="79">
        <v>0</v>
      </c>
      <c r="Q41" s="79">
        <v>0</v>
      </c>
      <c r="R41" s="79">
        <v>0</v>
      </c>
      <c r="S41" s="107"/>
    </row>
    <row r="42" spans="1:19">
      <c r="B42" t="s">
        <v>296</v>
      </c>
      <c r="C42" s="16"/>
      <c r="D42" s="16"/>
      <c r="S42" s="107"/>
    </row>
    <row r="43" spans="1:19">
      <c r="B43" t="s">
        <v>297</v>
      </c>
      <c r="C43" s="16"/>
      <c r="D43" s="16"/>
      <c r="S43" s="107"/>
    </row>
    <row r="44" spans="1:19">
      <c r="B44" t="s">
        <v>298</v>
      </c>
      <c r="C44" s="16"/>
      <c r="D44" s="16"/>
      <c r="S44" s="107"/>
    </row>
    <row r="45" spans="1:19">
      <c r="B45" t="s">
        <v>299</v>
      </c>
      <c r="C45" s="16"/>
      <c r="D45" s="16"/>
      <c r="S45" s="107"/>
    </row>
    <row r="46" spans="1:19">
      <c r="A46" s="107" t="s">
        <v>1296</v>
      </c>
      <c r="B46" s="107"/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</row>
    <row r="47" spans="1:19">
      <c r="A47" s="107" t="s">
        <v>1297</v>
      </c>
      <c r="B47" s="107"/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</row>
    <row r="48" spans="1:19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5">
    <mergeCell ref="B6:R6"/>
    <mergeCell ref="B7:R7"/>
    <mergeCell ref="S1:S45"/>
    <mergeCell ref="A46:R46"/>
    <mergeCell ref="A47:R47"/>
  </mergeCells>
  <dataValidations count="1">
    <dataValidation allowBlank="1" showInputMessage="1" showErrorMessage="1" sqref="O48:R1048576 N9 N1:N7 B48:M1048576 S46:S1048576 T1:XFD1048576 S1 O1:R45 N11:N45 A1:A1048576 B1:M45 N48:N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s="26" t="s">
        <v>1176</v>
      </c>
    </row>
    <row r="3" spans="2:23">
      <c r="B3" s="2" t="s">
        <v>2</v>
      </c>
      <c r="C3" t="s">
        <v>1177</v>
      </c>
    </row>
    <row r="4" spans="2:23">
      <c r="B4" s="2" t="s">
        <v>3</v>
      </c>
      <c r="C4" t="s">
        <v>198</v>
      </c>
    </row>
    <row r="5" spans="2:23">
      <c r="B5" s="75" t="s">
        <v>199</v>
      </c>
      <c r="C5" t="s">
        <v>200</v>
      </c>
    </row>
    <row r="7" spans="2:23" ht="26.25" customHeight="1">
      <c r="B7" s="103" t="s">
        <v>179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5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208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943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233</v>
      </c>
      <c r="C14" t="s">
        <v>233</v>
      </c>
      <c r="D14" t="s">
        <v>233</v>
      </c>
      <c r="E14" t="s">
        <v>233</v>
      </c>
      <c r="F14" s="15"/>
      <c r="G14" s="15"/>
      <c r="H14" s="78">
        <v>0</v>
      </c>
      <c r="I14" t="s">
        <v>233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944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233</v>
      </c>
      <c r="C16" t="s">
        <v>233</v>
      </c>
      <c r="D16" t="s">
        <v>233</v>
      </c>
      <c r="E16" t="s">
        <v>233</v>
      </c>
      <c r="F16" s="15"/>
      <c r="G16" s="15"/>
      <c r="H16" s="78">
        <v>0</v>
      </c>
      <c r="I16" t="s">
        <v>233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301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233</v>
      </c>
      <c r="C18" t="s">
        <v>233</v>
      </c>
      <c r="D18" t="s">
        <v>233</v>
      </c>
      <c r="E18" t="s">
        <v>233</v>
      </c>
      <c r="F18" s="15"/>
      <c r="G18" s="15"/>
      <c r="H18" s="78">
        <v>0</v>
      </c>
      <c r="I18" t="s">
        <v>233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329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233</v>
      </c>
      <c r="C20" t="s">
        <v>233</v>
      </c>
      <c r="D20" t="s">
        <v>233</v>
      </c>
      <c r="E20" t="s">
        <v>233</v>
      </c>
      <c r="F20" s="15"/>
      <c r="G20" s="15"/>
      <c r="H20" s="78">
        <v>0</v>
      </c>
      <c r="I20" t="s">
        <v>233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238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302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233</v>
      </c>
      <c r="C23" t="s">
        <v>233</v>
      </c>
      <c r="D23" t="s">
        <v>233</v>
      </c>
      <c r="E23" t="s">
        <v>233</v>
      </c>
      <c r="H23" s="78">
        <v>0</v>
      </c>
      <c r="I23" t="s">
        <v>233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303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233</v>
      </c>
      <c r="C25" t="s">
        <v>233</v>
      </c>
      <c r="D25" t="s">
        <v>233</v>
      </c>
      <c r="E25" t="s">
        <v>233</v>
      </c>
      <c r="H25" s="78">
        <v>0</v>
      </c>
      <c r="I25" t="s">
        <v>233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240</v>
      </c>
      <c r="D26" s="16"/>
    </row>
    <row r="27" spans="2:23">
      <c r="B27" t="s">
        <v>296</v>
      </c>
      <c r="D27" s="16"/>
    </row>
    <row r="28" spans="2:23">
      <c r="B28" t="s">
        <v>297</v>
      </c>
      <c r="D28" s="16"/>
    </row>
    <row r="29" spans="2:23">
      <c r="B29" t="s">
        <v>298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s="26" t="s">
        <v>1176</v>
      </c>
    </row>
    <row r="3" spans="2:68">
      <c r="B3" s="2" t="s">
        <v>2</v>
      </c>
      <c r="C3" t="s">
        <v>1177</v>
      </c>
    </row>
    <row r="4" spans="2:68">
      <c r="B4" s="2" t="s">
        <v>3</v>
      </c>
      <c r="C4" t="s">
        <v>198</v>
      </c>
    </row>
    <row r="5" spans="2:68">
      <c r="B5" s="75" t="s">
        <v>199</v>
      </c>
      <c r="C5" t="s">
        <v>200</v>
      </c>
    </row>
    <row r="6" spans="2:68" ht="26.25" customHeight="1">
      <c r="B6" s="98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2"/>
      <c r="BP6" s="19"/>
    </row>
    <row r="7" spans="2:68" ht="26.25" customHeight="1">
      <c r="B7" s="98" t="s">
        <v>82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2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208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300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233</v>
      </c>
      <c r="C14" t="s">
        <v>233</v>
      </c>
      <c r="D14" s="16"/>
      <c r="E14" s="16"/>
      <c r="F14" s="16"/>
      <c r="G14" t="s">
        <v>233</v>
      </c>
      <c r="H14" t="s">
        <v>233</v>
      </c>
      <c r="K14" s="78">
        <v>0</v>
      </c>
      <c r="L14" t="s">
        <v>233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247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233</v>
      </c>
      <c r="C16" t="s">
        <v>233</v>
      </c>
      <c r="D16" s="16"/>
      <c r="E16" s="16"/>
      <c r="F16" s="16"/>
      <c r="G16" t="s">
        <v>233</v>
      </c>
      <c r="H16" t="s">
        <v>233</v>
      </c>
      <c r="K16" s="78">
        <v>0</v>
      </c>
      <c r="L16" t="s">
        <v>233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301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233</v>
      </c>
      <c r="C18" t="s">
        <v>233</v>
      </c>
      <c r="D18" s="16"/>
      <c r="E18" s="16"/>
      <c r="F18" s="16"/>
      <c r="G18" t="s">
        <v>233</v>
      </c>
      <c r="H18" t="s">
        <v>233</v>
      </c>
      <c r="K18" s="78">
        <v>0</v>
      </c>
      <c r="L18" t="s">
        <v>233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238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302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233</v>
      </c>
      <c r="C21" t="s">
        <v>233</v>
      </c>
      <c r="D21" s="16"/>
      <c r="E21" s="16"/>
      <c r="F21" s="16"/>
      <c r="G21" t="s">
        <v>233</v>
      </c>
      <c r="H21" t="s">
        <v>233</v>
      </c>
      <c r="K21" s="78">
        <v>0</v>
      </c>
      <c r="L21" t="s">
        <v>233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303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233</v>
      </c>
      <c r="C23" t="s">
        <v>233</v>
      </c>
      <c r="D23" s="16"/>
      <c r="E23" s="16"/>
      <c r="F23" s="16"/>
      <c r="G23" t="s">
        <v>233</v>
      </c>
      <c r="H23" t="s">
        <v>233</v>
      </c>
      <c r="K23" s="78">
        <v>0</v>
      </c>
      <c r="L23" t="s">
        <v>233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240</v>
      </c>
      <c r="C24" s="16"/>
      <c r="D24" s="16"/>
      <c r="E24" s="16"/>
      <c r="F24" s="16"/>
      <c r="G24" s="16"/>
    </row>
    <row r="25" spans="2:21">
      <c r="B25" t="s">
        <v>296</v>
      </c>
      <c r="C25" s="16"/>
      <c r="D25" s="16"/>
      <c r="E25" s="16"/>
      <c r="F25" s="16"/>
      <c r="G25" s="16"/>
    </row>
    <row r="26" spans="2:21">
      <c r="B26" t="s">
        <v>297</v>
      </c>
      <c r="C26" s="16"/>
      <c r="D26" s="16"/>
      <c r="E26" s="16"/>
      <c r="F26" s="16"/>
      <c r="G26" s="16"/>
    </row>
    <row r="27" spans="2:21">
      <c r="B27" t="s">
        <v>298</v>
      </c>
      <c r="C27" s="16"/>
      <c r="D27" s="16"/>
      <c r="E27" s="16"/>
      <c r="F27" s="16"/>
      <c r="G27" s="16"/>
    </row>
    <row r="28" spans="2:21">
      <c r="B28" t="s">
        <v>299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s="26" t="s">
        <v>1176</v>
      </c>
    </row>
    <row r="3" spans="2:66">
      <c r="B3" s="2" t="s">
        <v>2</v>
      </c>
      <c r="C3" t="s">
        <v>1177</v>
      </c>
    </row>
    <row r="4" spans="2:66">
      <c r="B4" s="2" t="s">
        <v>3</v>
      </c>
      <c r="C4" t="s">
        <v>198</v>
      </c>
    </row>
    <row r="5" spans="2:66">
      <c r="B5" s="75" t="s">
        <v>199</v>
      </c>
      <c r="C5" t="s">
        <v>200</v>
      </c>
    </row>
    <row r="6" spans="2:66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5"/>
    </row>
    <row r="7" spans="2:66" ht="26.25" customHeight="1">
      <c r="B7" s="103" t="s">
        <v>89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5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5.25</v>
      </c>
      <c r="L11" s="7"/>
      <c r="M11" s="7"/>
      <c r="N11" s="77">
        <v>2.8299999999999999E-2</v>
      </c>
      <c r="O11" s="76">
        <v>1607047.1</v>
      </c>
      <c r="P11" s="33"/>
      <c r="Q11" s="76">
        <v>0</v>
      </c>
      <c r="R11" s="76">
        <v>4617.6593520084398</v>
      </c>
      <c r="S11" s="7"/>
      <c r="T11" s="77">
        <v>1</v>
      </c>
      <c r="U11" s="77">
        <v>5.11E-2</v>
      </c>
      <c r="V11" s="35"/>
      <c r="BI11" s="16"/>
      <c r="BJ11" s="19"/>
      <c r="BK11" s="16"/>
      <c r="BN11" s="16"/>
    </row>
    <row r="12" spans="2:66">
      <c r="B12" s="80" t="s">
        <v>208</v>
      </c>
      <c r="C12" s="16"/>
      <c r="D12" s="16"/>
      <c r="E12" s="16"/>
      <c r="F12" s="16"/>
      <c r="K12" s="82">
        <v>7.21</v>
      </c>
      <c r="N12" s="81">
        <v>2.4899999999999999E-2</v>
      </c>
      <c r="O12" s="82">
        <v>490699.1</v>
      </c>
      <c r="Q12" s="82">
        <v>0</v>
      </c>
      <c r="R12" s="82">
        <v>475.04485948600001</v>
      </c>
      <c r="T12" s="81">
        <v>0.10290000000000001</v>
      </c>
      <c r="U12" s="81">
        <v>5.3E-3</v>
      </c>
    </row>
    <row r="13" spans="2:66">
      <c r="B13" s="80" t="s">
        <v>300</v>
      </c>
      <c r="C13" s="16"/>
      <c r="D13" s="16"/>
      <c r="E13" s="16"/>
      <c r="F13" s="16"/>
      <c r="K13" s="82">
        <v>8.14</v>
      </c>
      <c r="N13" s="81">
        <v>2.8999999999999998E-3</v>
      </c>
      <c r="O13" s="82">
        <v>350000</v>
      </c>
      <c r="Q13" s="82">
        <v>0</v>
      </c>
      <c r="R13" s="82">
        <v>362.0219285</v>
      </c>
      <c r="T13" s="81">
        <v>7.8399999999999997E-2</v>
      </c>
      <c r="U13" s="81">
        <v>4.0000000000000001E-3</v>
      </c>
    </row>
    <row r="14" spans="2:66">
      <c r="B14" t="s">
        <v>304</v>
      </c>
      <c r="C14" t="s">
        <v>305</v>
      </c>
      <c r="D14" t="s">
        <v>100</v>
      </c>
      <c r="E14" t="s">
        <v>123</v>
      </c>
      <c r="F14" t="s">
        <v>306</v>
      </c>
      <c r="G14" t="s">
        <v>307</v>
      </c>
      <c r="H14" t="s">
        <v>213</v>
      </c>
      <c r="I14" t="s">
        <v>214</v>
      </c>
      <c r="J14" t="s">
        <v>308</v>
      </c>
      <c r="K14" s="78">
        <v>6.93</v>
      </c>
      <c r="L14" t="s">
        <v>102</v>
      </c>
      <c r="M14" s="79">
        <v>1.2200000000000001E-2</v>
      </c>
      <c r="N14" s="79">
        <v>3.5000000000000001E-3</v>
      </c>
      <c r="O14" s="78">
        <v>199000</v>
      </c>
      <c r="P14" s="78">
        <v>108.12</v>
      </c>
      <c r="Q14" s="78">
        <v>0</v>
      </c>
      <c r="R14" s="78">
        <v>215.15880000000001</v>
      </c>
      <c r="S14" s="79">
        <v>1E-4</v>
      </c>
      <c r="T14" s="79">
        <v>4.6600000000000003E-2</v>
      </c>
      <c r="U14" s="79">
        <v>2.3999999999999998E-3</v>
      </c>
    </row>
    <row r="15" spans="2:66">
      <c r="B15" t="s">
        <v>309</v>
      </c>
      <c r="C15" t="s">
        <v>310</v>
      </c>
      <c r="D15" t="s">
        <v>100</v>
      </c>
      <c r="E15" t="s">
        <v>123</v>
      </c>
      <c r="F15" t="s">
        <v>306</v>
      </c>
      <c r="G15" t="s">
        <v>307</v>
      </c>
      <c r="H15" t="s">
        <v>213</v>
      </c>
      <c r="I15" t="s">
        <v>214</v>
      </c>
      <c r="J15" t="s">
        <v>308</v>
      </c>
      <c r="K15" s="78">
        <v>9.91</v>
      </c>
      <c r="L15" t="s">
        <v>102</v>
      </c>
      <c r="M15" s="79">
        <v>2E-3</v>
      </c>
      <c r="N15" s="79">
        <v>2E-3</v>
      </c>
      <c r="O15" s="78">
        <v>151000</v>
      </c>
      <c r="P15" s="78">
        <v>97.260350000000003</v>
      </c>
      <c r="Q15" s="78">
        <v>0</v>
      </c>
      <c r="R15" s="78">
        <v>146.86312849999999</v>
      </c>
      <c r="S15" s="79">
        <v>2.0000000000000001E-4</v>
      </c>
      <c r="T15" s="79">
        <v>3.1800000000000002E-2</v>
      </c>
      <c r="U15" s="79">
        <v>1.6000000000000001E-3</v>
      </c>
    </row>
    <row r="16" spans="2:66">
      <c r="B16" s="80" t="s">
        <v>247</v>
      </c>
      <c r="C16" s="16"/>
      <c r="D16" s="16"/>
      <c r="E16" s="16"/>
      <c r="F16" s="16"/>
      <c r="K16" s="82">
        <v>4.0599999999999996</v>
      </c>
      <c r="N16" s="81">
        <v>7.6399999999999996E-2</v>
      </c>
      <c r="O16" s="82">
        <v>67672.929999999993</v>
      </c>
      <c r="Q16" s="82">
        <v>0</v>
      </c>
      <c r="R16" s="82">
        <v>58.727973591000001</v>
      </c>
      <c r="T16" s="81">
        <v>1.2699999999999999E-2</v>
      </c>
      <c r="U16" s="81">
        <v>6.9999999999999999E-4</v>
      </c>
    </row>
    <row r="17" spans="2:21">
      <c r="B17" t="s">
        <v>311</v>
      </c>
      <c r="C17" t="s">
        <v>312</v>
      </c>
      <c r="D17" t="s">
        <v>100</v>
      </c>
      <c r="E17" t="s">
        <v>123</v>
      </c>
      <c r="F17" t="s">
        <v>313</v>
      </c>
      <c r="G17" t="s">
        <v>132</v>
      </c>
      <c r="H17" t="s">
        <v>314</v>
      </c>
      <c r="I17" t="s">
        <v>150</v>
      </c>
      <c r="J17" t="s">
        <v>315</v>
      </c>
      <c r="K17" s="78">
        <v>4.0599999999999996</v>
      </c>
      <c r="L17" t="s">
        <v>102</v>
      </c>
      <c r="M17" s="79">
        <v>3.5999999999999997E-2</v>
      </c>
      <c r="N17" s="79">
        <v>7.5800000000000006E-2</v>
      </c>
      <c r="O17" s="78">
        <v>65259.41</v>
      </c>
      <c r="P17" s="78">
        <v>86.99</v>
      </c>
      <c r="Q17" s="78">
        <v>0</v>
      </c>
      <c r="R17" s="78">
        <v>56.769160759000002</v>
      </c>
      <c r="S17" s="79">
        <v>0</v>
      </c>
      <c r="T17" s="79">
        <v>1.23E-2</v>
      </c>
      <c r="U17" s="79">
        <v>5.9999999999999995E-4</v>
      </c>
    </row>
    <row r="18" spans="2:21">
      <c r="B18" t="s">
        <v>316</v>
      </c>
      <c r="C18" t="s">
        <v>317</v>
      </c>
      <c r="D18" t="s">
        <v>100</v>
      </c>
      <c r="E18" t="s">
        <v>123</v>
      </c>
      <c r="F18" t="s">
        <v>313</v>
      </c>
      <c r="G18" t="s">
        <v>132</v>
      </c>
      <c r="H18" t="s">
        <v>233</v>
      </c>
      <c r="I18" t="s">
        <v>318</v>
      </c>
      <c r="J18" t="s">
        <v>319</v>
      </c>
      <c r="K18" s="78">
        <v>4.05</v>
      </c>
      <c r="L18" t="s">
        <v>102</v>
      </c>
      <c r="M18" s="79">
        <v>3.85E-2</v>
      </c>
      <c r="N18" s="79">
        <v>9.4399999999999998E-2</v>
      </c>
      <c r="O18" s="78">
        <v>2413.52</v>
      </c>
      <c r="P18" s="78">
        <v>81.16</v>
      </c>
      <c r="Q18" s="78">
        <v>0</v>
      </c>
      <c r="R18" s="78">
        <v>1.958812832</v>
      </c>
      <c r="S18" s="79">
        <v>0</v>
      </c>
      <c r="T18" s="79">
        <v>4.0000000000000002E-4</v>
      </c>
      <c r="U18" s="79">
        <v>0</v>
      </c>
    </row>
    <row r="19" spans="2:21">
      <c r="B19" s="80" t="s">
        <v>301</v>
      </c>
      <c r="C19" s="16"/>
      <c r="D19" s="16"/>
      <c r="E19" s="16"/>
      <c r="F19" s="16"/>
      <c r="K19" s="82">
        <v>4.4000000000000004</v>
      </c>
      <c r="N19" s="81">
        <v>0.1162</v>
      </c>
      <c r="O19" s="82">
        <v>73026.17</v>
      </c>
      <c r="Q19" s="82">
        <v>0</v>
      </c>
      <c r="R19" s="82">
        <v>54.294957394999997</v>
      </c>
      <c r="T19" s="81">
        <v>1.18E-2</v>
      </c>
      <c r="U19" s="81">
        <v>5.9999999999999995E-4</v>
      </c>
    </row>
    <row r="20" spans="2:21">
      <c r="B20" t="s">
        <v>320</v>
      </c>
      <c r="C20" t="s">
        <v>321</v>
      </c>
      <c r="D20" t="s">
        <v>100</v>
      </c>
      <c r="E20" t="s">
        <v>123</v>
      </c>
      <c r="F20" t="s">
        <v>322</v>
      </c>
      <c r="G20" t="s">
        <v>323</v>
      </c>
      <c r="H20" t="s">
        <v>324</v>
      </c>
      <c r="I20" t="s">
        <v>150</v>
      </c>
      <c r="J20" t="s">
        <v>325</v>
      </c>
      <c r="K20" s="78">
        <v>4.63</v>
      </c>
      <c r="L20" t="s">
        <v>102</v>
      </c>
      <c r="M20" s="79">
        <v>4.6899999999999997E-2</v>
      </c>
      <c r="N20" s="79">
        <v>0.1166</v>
      </c>
      <c r="O20" s="78">
        <v>5803.48</v>
      </c>
      <c r="P20" s="78">
        <v>74.349999999999994</v>
      </c>
      <c r="Q20" s="78">
        <v>0</v>
      </c>
      <c r="R20" s="78">
        <v>4.3148873800000001</v>
      </c>
      <c r="S20" s="79">
        <v>0</v>
      </c>
      <c r="T20" s="79">
        <v>8.9999999999999998E-4</v>
      </c>
      <c r="U20" s="79">
        <v>0</v>
      </c>
    </row>
    <row r="21" spans="2:21">
      <c r="B21" t="s">
        <v>326</v>
      </c>
      <c r="C21" t="s">
        <v>327</v>
      </c>
      <c r="D21" t="s">
        <v>100</v>
      </c>
      <c r="E21" t="s">
        <v>123</v>
      </c>
      <c r="F21" t="s">
        <v>322</v>
      </c>
      <c r="G21" t="s">
        <v>323</v>
      </c>
      <c r="H21" t="s">
        <v>324</v>
      </c>
      <c r="I21" t="s">
        <v>150</v>
      </c>
      <c r="J21" t="s">
        <v>328</v>
      </c>
      <c r="K21" s="78">
        <v>4.38</v>
      </c>
      <c r="L21" t="s">
        <v>102</v>
      </c>
      <c r="M21" s="79">
        <v>4.6899999999999997E-2</v>
      </c>
      <c r="N21" s="79">
        <v>0.1162</v>
      </c>
      <c r="O21" s="78">
        <v>67222.69</v>
      </c>
      <c r="P21" s="78">
        <v>74.349999999999994</v>
      </c>
      <c r="Q21" s="78">
        <v>0</v>
      </c>
      <c r="R21" s="78">
        <v>49.980070015000003</v>
      </c>
      <c r="S21" s="79">
        <v>0</v>
      </c>
      <c r="T21" s="79">
        <v>1.0800000000000001E-2</v>
      </c>
      <c r="U21" s="79">
        <v>5.9999999999999995E-4</v>
      </c>
    </row>
    <row r="22" spans="2:21">
      <c r="B22" s="80" t="s">
        <v>329</v>
      </c>
      <c r="C22" s="16"/>
      <c r="D22" s="16"/>
      <c r="E22" s="16"/>
      <c r="F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233</v>
      </c>
      <c r="C23" t="s">
        <v>233</v>
      </c>
      <c r="D23" s="16"/>
      <c r="E23" s="16"/>
      <c r="F23" s="16"/>
      <c r="G23" t="s">
        <v>233</v>
      </c>
      <c r="H23" t="s">
        <v>233</v>
      </c>
      <c r="K23" s="78">
        <v>0</v>
      </c>
      <c r="L23" t="s">
        <v>233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s="80" t="s">
        <v>238</v>
      </c>
      <c r="C24" s="16"/>
      <c r="D24" s="16"/>
      <c r="E24" s="16"/>
      <c r="F24" s="16"/>
      <c r="K24" s="82">
        <v>5.0199999999999996</v>
      </c>
      <c r="N24" s="81">
        <v>2.87E-2</v>
      </c>
      <c r="O24" s="82">
        <v>1116348</v>
      </c>
      <c r="Q24" s="82">
        <v>0</v>
      </c>
      <c r="R24" s="82">
        <v>4142.6144925224398</v>
      </c>
      <c r="T24" s="81">
        <v>0.89710000000000001</v>
      </c>
      <c r="U24" s="81">
        <v>4.5900000000000003E-2</v>
      </c>
    </row>
    <row r="25" spans="2:21">
      <c r="B25" s="80" t="s">
        <v>302</v>
      </c>
      <c r="C25" s="16"/>
      <c r="D25" s="16"/>
      <c r="E25" s="16"/>
      <c r="F25" s="16"/>
      <c r="K25" s="82">
        <v>0</v>
      </c>
      <c r="N25" s="81">
        <v>0</v>
      </c>
      <c r="O25" s="82">
        <v>0</v>
      </c>
      <c r="Q25" s="82">
        <v>0</v>
      </c>
      <c r="R25" s="82">
        <v>0</v>
      </c>
      <c r="T25" s="81">
        <v>0</v>
      </c>
      <c r="U25" s="81">
        <v>0</v>
      </c>
    </row>
    <row r="26" spans="2:21">
      <c r="B26" t="s">
        <v>233</v>
      </c>
      <c r="C26" t="s">
        <v>233</v>
      </c>
      <c r="D26" s="16"/>
      <c r="E26" s="16"/>
      <c r="F26" s="16"/>
      <c r="G26" t="s">
        <v>233</v>
      </c>
      <c r="H26" t="s">
        <v>233</v>
      </c>
      <c r="K26" s="78">
        <v>0</v>
      </c>
      <c r="L26" t="s">
        <v>233</v>
      </c>
      <c r="M26" s="79">
        <v>0</v>
      </c>
      <c r="N26" s="79">
        <v>0</v>
      </c>
      <c r="O26" s="78">
        <v>0</v>
      </c>
      <c r="P26" s="78">
        <v>0</v>
      </c>
      <c r="R26" s="78">
        <v>0</v>
      </c>
      <c r="S26" s="79">
        <v>0</v>
      </c>
      <c r="T26" s="79">
        <v>0</v>
      </c>
      <c r="U26" s="79">
        <v>0</v>
      </c>
    </row>
    <row r="27" spans="2:21">
      <c r="B27" s="80" t="s">
        <v>303</v>
      </c>
      <c r="C27" s="16"/>
      <c r="D27" s="16"/>
      <c r="E27" s="16"/>
      <c r="F27" s="16"/>
      <c r="K27" s="82">
        <v>5.0199999999999996</v>
      </c>
      <c r="N27" s="81">
        <v>2.87E-2</v>
      </c>
      <c r="O27" s="82">
        <v>1116348</v>
      </c>
      <c r="Q27" s="82">
        <v>0</v>
      </c>
      <c r="R27" s="82">
        <v>4142.6144925224398</v>
      </c>
      <c r="T27" s="81">
        <v>0.89710000000000001</v>
      </c>
      <c r="U27" s="81">
        <v>4.5900000000000003E-2</v>
      </c>
    </row>
    <row r="28" spans="2:21">
      <c r="B28" t="s">
        <v>330</v>
      </c>
      <c r="C28" t="s">
        <v>331</v>
      </c>
      <c r="D28" t="s">
        <v>123</v>
      </c>
      <c r="E28" t="s">
        <v>332</v>
      </c>
      <c r="F28" t="s">
        <v>333</v>
      </c>
      <c r="G28" t="s">
        <v>334</v>
      </c>
      <c r="H28" t="s">
        <v>335</v>
      </c>
      <c r="I28" t="s">
        <v>336</v>
      </c>
      <c r="J28" t="s">
        <v>337</v>
      </c>
      <c r="K28" s="78">
        <v>4.3600000000000003</v>
      </c>
      <c r="L28" t="s">
        <v>106</v>
      </c>
      <c r="M28" s="79">
        <v>2.0199999999999999E-2</v>
      </c>
      <c r="N28" s="79">
        <v>1.37E-2</v>
      </c>
      <c r="O28" s="78">
        <v>29000</v>
      </c>
      <c r="P28" s="78">
        <v>104.24381931034483</v>
      </c>
      <c r="Q28" s="78">
        <v>0</v>
      </c>
      <c r="R28" s="78">
        <v>104.77963254159999</v>
      </c>
      <c r="S28" s="79">
        <v>0</v>
      </c>
      <c r="T28" s="79">
        <v>2.2700000000000001E-2</v>
      </c>
      <c r="U28" s="79">
        <v>1.1999999999999999E-3</v>
      </c>
    </row>
    <row r="29" spans="2:21">
      <c r="B29" t="s">
        <v>338</v>
      </c>
      <c r="C29" t="s">
        <v>339</v>
      </c>
      <c r="D29" t="s">
        <v>123</v>
      </c>
      <c r="E29" t="s">
        <v>332</v>
      </c>
      <c r="F29" t="s">
        <v>333</v>
      </c>
      <c r="G29" t="s">
        <v>334</v>
      </c>
      <c r="H29" t="s">
        <v>335</v>
      </c>
      <c r="I29" t="s">
        <v>336</v>
      </c>
      <c r="J29" t="s">
        <v>340</v>
      </c>
      <c r="K29" s="78">
        <v>3.96</v>
      </c>
      <c r="L29" t="s">
        <v>106</v>
      </c>
      <c r="M29" s="79">
        <v>3.09E-2</v>
      </c>
      <c r="N29" s="79">
        <v>1.5100000000000001E-2</v>
      </c>
      <c r="O29" s="78">
        <v>21000</v>
      </c>
      <c r="P29" s="78">
        <v>108.72565857142857</v>
      </c>
      <c r="Q29" s="78">
        <v>0</v>
      </c>
      <c r="R29" s="78">
        <v>79.137057847799994</v>
      </c>
      <c r="S29" s="79">
        <v>0</v>
      </c>
      <c r="T29" s="79">
        <v>1.7100000000000001E-2</v>
      </c>
      <c r="U29" s="79">
        <v>8.9999999999999998E-4</v>
      </c>
    </row>
    <row r="30" spans="2:21">
      <c r="B30" t="s">
        <v>341</v>
      </c>
      <c r="C30" t="s">
        <v>342</v>
      </c>
      <c r="D30" t="s">
        <v>123</v>
      </c>
      <c r="E30" t="s">
        <v>332</v>
      </c>
      <c r="F30" t="s">
        <v>333</v>
      </c>
      <c r="G30" t="s">
        <v>334</v>
      </c>
      <c r="H30" t="s">
        <v>335</v>
      </c>
      <c r="I30" t="s">
        <v>336</v>
      </c>
      <c r="J30" t="s">
        <v>343</v>
      </c>
      <c r="K30" s="78">
        <v>6.62</v>
      </c>
      <c r="L30" t="s">
        <v>106</v>
      </c>
      <c r="M30" s="79">
        <v>3.4200000000000001E-2</v>
      </c>
      <c r="N30" s="79">
        <v>1.9800000000000002E-2</v>
      </c>
      <c r="O30" s="78">
        <v>13000</v>
      </c>
      <c r="P30" s="78">
        <v>111.35197230769231</v>
      </c>
      <c r="Q30" s="78">
        <v>0</v>
      </c>
      <c r="R30" s="78">
        <v>50.172971682399996</v>
      </c>
      <c r="S30" s="79">
        <v>0</v>
      </c>
      <c r="T30" s="79">
        <v>1.09E-2</v>
      </c>
      <c r="U30" s="79">
        <v>5.9999999999999995E-4</v>
      </c>
    </row>
    <row r="31" spans="2:21">
      <c r="B31" t="s">
        <v>344</v>
      </c>
      <c r="C31" t="s">
        <v>345</v>
      </c>
      <c r="D31" t="s">
        <v>123</v>
      </c>
      <c r="E31" t="s">
        <v>332</v>
      </c>
      <c r="F31" t="s">
        <v>333</v>
      </c>
      <c r="G31" t="s">
        <v>334</v>
      </c>
      <c r="H31" t="s">
        <v>335</v>
      </c>
      <c r="I31" t="s">
        <v>336</v>
      </c>
      <c r="J31" t="s">
        <v>346</v>
      </c>
      <c r="K31" s="78">
        <v>3.45</v>
      </c>
      <c r="L31" t="s">
        <v>106</v>
      </c>
      <c r="M31" s="79">
        <v>3.4599999999999999E-2</v>
      </c>
      <c r="N31" s="79">
        <v>1.5800000000000002E-2</v>
      </c>
      <c r="O31" s="78">
        <v>24000</v>
      </c>
      <c r="P31" s="78">
        <v>109.52758333333334</v>
      </c>
      <c r="Q31" s="78">
        <v>0</v>
      </c>
      <c r="R31" s="78">
        <v>91.109424919999995</v>
      </c>
      <c r="S31" s="79">
        <v>0</v>
      </c>
      <c r="T31" s="79">
        <v>1.9699999999999999E-2</v>
      </c>
      <c r="U31" s="79">
        <v>1E-3</v>
      </c>
    </row>
    <row r="32" spans="2:21">
      <c r="B32" t="s">
        <v>347</v>
      </c>
      <c r="C32" t="s">
        <v>348</v>
      </c>
      <c r="D32" t="s">
        <v>123</v>
      </c>
      <c r="E32" t="s">
        <v>332</v>
      </c>
      <c r="F32" t="s">
        <v>333</v>
      </c>
      <c r="G32" t="s">
        <v>334</v>
      </c>
      <c r="H32" t="s">
        <v>335</v>
      </c>
      <c r="I32" t="s">
        <v>336</v>
      </c>
      <c r="J32" t="s">
        <v>349</v>
      </c>
      <c r="K32" s="78">
        <v>3.51</v>
      </c>
      <c r="L32" t="s">
        <v>106</v>
      </c>
      <c r="M32" s="79">
        <v>0.04</v>
      </c>
      <c r="N32" s="79">
        <v>9.7999999999999997E-3</v>
      </c>
      <c r="O32" s="78">
        <v>22000</v>
      </c>
      <c r="P32" s="78">
        <v>112.0868890909091</v>
      </c>
      <c r="Q32" s="78">
        <v>0</v>
      </c>
      <c r="R32" s="78">
        <v>85.468494669600005</v>
      </c>
      <c r="S32" s="79">
        <v>0</v>
      </c>
      <c r="T32" s="79">
        <v>1.8499999999999999E-2</v>
      </c>
      <c r="U32" s="79">
        <v>8.9999999999999998E-4</v>
      </c>
    </row>
    <row r="33" spans="2:21">
      <c r="B33" t="s">
        <v>350</v>
      </c>
      <c r="C33" t="s">
        <v>351</v>
      </c>
      <c r="D33" t="s">
        <v>123</v>
      </c>
      <c r="E33" t="s">
        <v>332</v>
      </c>
      <c r="F33" t="s">
        <v>333</v>
      </c>
      <c r="G33" t="s">
        <v>334</v>
      </c>
      <c r="H33" t="s">
        <v>335</v>
      </c>
      <c r="I33" t="s">
        <v>336</v>
      </c>
      <c r="J33" t="s">
        <v>352</v>
      </c>
      <c r="K33" s="78">
        <v>3.31</v>
      </c>
      <c r="L33" t="s">
        <v>106</v>
      </c>
      <c r="M33" s="79">
        <v>4.1300000000000003E-2</v>
      </c>
      <c r="N33" s="79">
        <v>9.7999999999999997E-3</v>
      </c>
      <c r="O33" s="78">
        <v>4000</v>
      </c>
      <c r="P33" s="78">
        <v>112.7954175</v>
      </c>
      <c r="Q33" s="78">
        <v>0</v>
      </c>
      <c r="R33" s="78">
        <v>15.6379566822</v>
      </c>
      <c r="S33" s="79">
        <v>0</v>
      </c>
      <c r="T33" s="79">
        <v>3.3999999999999998E-3</v>
      </c>
      <c r="U33" s="79">
        <v>2.0000000000000001E-4</v>
      </c>
    </row>
    <row r="34" spans="2:21">
      <c r="B34" t="s">
        <v>353</v>
      </c>
      <c r="C34" t="s">
        <v>354</v>
      </c>
      <c r="D34" t="s">
        <v>123</v>
      </c>
      <c r="E34" t="s">
        <v>332</v>
      </c>
      <c r="F34" t="s">
        <v>355</v>
      </c>
      <c r="G34" t="s">
        <v>334</v>
      </c>
      <c r="H34" t="s">
        <v>335</v>
      </c>
      <c r="I34" t="s">
        <v>336</v>
      </c>
      <c r="J34" t="s">
        <v>337</v>
      </c>
      <c r="K34" s="78">
        <v>4.55</v>
      </c>
      <c r="L34" t="s">
        <v>106</v>
      </c>
      <c r="M34" s="79">
        <v>2.0799999999999999E-2</v>
      </c>
      <c r="N34" s="79">
        <v>1.38E-2</v>
      </c>
      <c r="O34" s="78">
        <v>26000</v>
      </c>
      <c r="P34" s="78">
        <v>104.33345538461539</v>
      </c>
      <c r="Q34" s="78">
        <v>0</v>
      </c>
      <c r="R34" s="78">
        <v>94.021136654399996</v>
      </c>
      <c r="S34" s="79">
        <v>0</v>
      </c>
      <c r="T34" s="79">
        <v>2.0400000000000001E-2</v>
      </c>
      <c r="U34" s="79">
        <v>1E-3</v>
      </c>
    </row>
    <row r="35" spans="2:21">
      <c r="B35" t="s">
        <v>356</v>
      </c>
      <c r="C35" t="s">
        <v>357</v>
      </c>
      <c r="D35" t="s">
        <v>123</v>
      </c>
      <c r="E35" t="s">
        <v>332</v>
      </c>
      <c r="F35" t="s">
        <v>355</v>
      </c>
      <c r="G35" t="s">
        <v>334</v>
      </c>
      <c r="H35" t="s">
        <v>335</v>
      </c>
      <c r="I35" t="s">
        <v>336</v>
      </c>
      <c r="J35" t="s">
        <v>358</v>
      </c>
      <c r="K35" s="78">
        <v>4.0599999999999996</v>
      </c>
      <c r="L35" t="s">
        <v>106</v>
      </c>
      <c r="M35" s="79">
        <v>2.3E-2</v>
      </c>
      <c r="N35" s="79">
        <v>1.3299999999999999E-2</v>
      </c>
      <c r="O35" s="78">
        <v>22000</v>
      </c>
      <c r="P35" s="78">
        <v>105.461375</v>
      </c>
      <c r="Q35" s="78">
        <v>0</v>
      </c>
      <c r="R35" s="78">
        <v>80.416407664999994</v>
      </c>
      <c r="S35" s="79">
        <v>0</v>
      </c>
      <c r="T35" s="79">
        <v>1.7399999999999999E-2</v>
      </c>
      <c r="U35" s="79">
        <v>8.9999999999999998E-4</v>
      </c>
    </row>
    <row r="36" spans="2:21">
      <c r="B36" t="s">
        <v>359</v>
      </c>
      <c r="C36" t="s">
        <v>360</v>
      </c>
      <c r="D36" t="s">
        <v>123</v>
      </c>
      <c r="E36" t="s">
        <v>332</v>
      </c>
      <c r="F36" t="s">
        <v>355</v>
      </c>
      <c r="G36" t="s">
        <v>334</v>
      </c>
      <c r="H36" t="s">
        <v>335</v>
      </c>
      <c r="I36" t="s">
        <v>336</v>
      </c>
      <c r="J36" t="s">
        <v>361</v>
      </c>
      <c r="K36" s="78">
        <v>1.68</v>
      </c>
      <c r="L36" t="s">
        <v>106</v>
      </c>
      <c r="M36" s="79">
        <v>3.2099999999999997E-2</v>
      </c>
      <c r="N36" s="79">
        <v>8.0999999999999996E-3</v>
      </c>
      <c r="O36" s="78">
        <v>20000</v>
      </c>
      <c r="P36" s="78">
        <v>104.96784150000001</v>
      </c>
      <c r="Q36" s="78">
        <v>0</v>
      </c>
      <c r="R36" s="78">
        <v>72.763707727799996</v>
      </c>
      <c r="S36" s="79">
        <v>0</v>
      </c>
      <c r="T36" s="79">
        <v>1.5800000000000002E-2</v>
      </c>
      <c r="U36" s="79">
        <v>8.0000000000000004E-4</v>
      </c>
    </row>
    <row r="37" spans="2:21">
      <c r="B37" t="s">
        <v>362</v>
      </c>
      <c r="C37" t="s">
        <v>363</v>
      </c>
      <c r="D37" t="s">
        <v>123</v>
      </c>
      <c r="E37" t="s">
        <v>332</v>
      </c>
      <c r="F37" t="s">
        <v>355</v>
      </c>
      <c r="G37" t="s">
        <v>334</v>
      </c>
      <c r="H37" t="s">
        <v>335</v>
      </c>
      <c r="I37" t="s">
        <v>336</v>
      </c>
      <c r="J37" t="s">
        <v>352</v>
      </c>
      <c r="K37" s="78">
        <v>5.28</v>
      </c>
      <c r="L37" t="s">
        <v>106</v>
      </c>
      <c r="M37" s="79">
        <v>3.3000000000000002E-2</v>
      </c>
      <c r="N37" s="79">
        <v>1.2E-2</v>
      </c>
      <c r="O37" s="78">
        <v>33000</v>
      </c>
      <c r="P37" s="78">
        <v>112.46883333333334</v>
      </c>
      <c r="Q37" s="78">
        <v>0</v>
      </c>
      <c r="R37" s="78">
        <v>128.63960219000001</v>
      </c>
      <c r="S37" s="79">
        <v>0</v>
      </c>
      <c r="T37" s="79">
        <v>2.7900000000000001E-2</v>
      </c>
      <c r="U37" s="79">
        <v>1.4E-3</v>
      </c>
    </row>
    <row r="38" spans="2:21">
      <c r="B38" t="s">
        <v>364</v>
      </c>
      <c r="C38" t="s">
        <v>365</v>
      </c>
      <c r="D38" t="s">
        <v>123</v>
      </c>
      <c r="E38" t="s">
        <v>332</v>
      </c>
      <c r="F38" t="s">
        <v>355</v>
      </c>
      <c r="G38" t="s">
        <v>334</v>
      </c>
      <c r="H38" t="s">
        <v>335</v>
      </c>
      <c r="I38" t="s">
        <v>336</v>
      </c>
      <c r="J38" t="s">
        <v>366</v>
      </c>
      <c r="K38" s="78">
        <v>4.59</v>
      </c>
      <c r="L38" t="s">
        <v>106</v>
      </c>
      <c r="M38" s="79">
        <v>3.9E-2</v>
      </c>
      <c r="N38" s="79">
        <v>1.1900000000000001E-2</v>
      </c>
      <c r="O38" s="78">
        <v>13000</v>
      </c>
      <c r="P38" s="78">
        <v>115.0205</v>
      </c>
      <c r="Q38" s="78">
        <v>0</v>
      </c>
      <c r="R38" s="78">
        <v>51.825936890000001</v>
      </c>
      <c r="S38" s="79">
        <v>0</v>
      </c>
      <c r="T38" s="79">
        <v>1.12E-2</v>
      </c>
      <c r="U38" s="79">
        <v>5.9999999999999995E-4</v>
      </c>
    </row>
    <row r="39" spans="2:21">
      <c r="B39" t="s">
        <v>367</v>
      </c>
      <c r="C39" t="s">
        <v>368</v>
      </c>
      <c r="D39" t="s">
        <v>123</v>
      </c>
      <c r="E39" t="s">
        <v>332</v>
      </c>
      <c r="F39" t="s">
        <v>369</v>
      </c>
      <c r="G39" t="s">
        <v>370</v>
      </c>
      <c r="H39" t="s">
        <v>335</v>
      </c>
      <c r="I39" t="s">
        <v>336</v>
      </c>
      <c r="J39" t="s">
        <v>371</v>
      </c>
      <c r="K39" s="78">
        <v>8.61</v>
      </c>
      <c r="L39" t="s">
        <v>106</v>
      </c>
      <c r="M39" s="79">
        <v>2.8500000000000001E-2</v>
      </c>
      <c r="N39" s="79">
        <v>1.5900000000000001E-2</v>
      </c>
      <c r="O39" s="78">
        <v>11000</v>
      </c>
      <c r="P39" s="78">
        <v>112.07550000000001</v>
      </c>
      <c r="Q39" s="78">
        <v>0</v>
      </c>
      <c r="R39" s="78">
        <v>42.729905129999999</v>
      </c>
      <c r="S39" s="79">
        <v>0</v>
      </c>
      <c r="T39" s="79">
        <v>9.2999999999999992E-3</v>
      </c>
      <c r="U39" s="79">
        <v>5.0000000000000001E-4</v>
      </c>
    </row>
    <row r="40" spans="2:21">
      <c r="B40" t="s">
        <v>372</v>
      </c>
      <c r="C40" t="s">
        <v>373</v>
      </c>
      <c r="D40" t="s">
        <v>123</v>
      </c>
      <c r="E40" t="s">
        <v>332</v>
      </c>
      <c r="F40" t="s">
        <v>374</v>
      </c>
      <c r="G40" t="s">
        <v>334</v>
      </c>
      <c r="H40" t="s">
        <v>335</v>
      </c>
      <c r="I40" t="s">
        <v>336</v>
      </c>
      <c r="J40" t="s">
        <v>340</v>
      </c>
      <c r="K40" s="78">
        <v>4.34</v>
      </c>
      <c r="L40" t="s">
        <v>106</v>
      </c>
      <c r="M40" s="79">
        <v>2.1600000000000001E-2</v>
      </c>
      <c r="N40" s="79">
        <v>1.55E-2</v>
      </c>
      <c r="O40" s="78">
        <v>16000</v>
      </c>
      <c r="P40" s="78">
        <v>104.144544375</v>
      </c>
      <c r="Q40" s="78">
        <v>0</v>
      </c>
      <c r="R40" s="78">
        <v>57.754398528599999</v>
      </c>
      <c r="S40" s="79">
        <v>0</v>
      </c>
      <c r="T40" s="79">
        <v>1.2500000000000001E-2</v>
      </c>
      <c r="U40" s="79">
        <v>5.9999999999999995E-4</v>
      </c>
    </row>
    <row r="41" spans="2:21">
      <c r="B41" t="s">
        <v>375</v>
      </c>
      <c r="C41" t="s">
        <v>376</v>
      </c>
      <c r="D41" t="s">
        <v>123</v>
      </c>
      <c r="E41" t="s">
        <v>332</v>
      </c>
      <c r="F41" t="s">
        <v>374</v>
      </c>
      <c r="G41" t="s">
        <v>377</v>
      </c>
      <c r="H41" t="s">
        <v>335</v>
      </c>
      <c r="I41" t="s">
        <v>336</v>
      </c>
      <c r="J41" t="s">
        <v>337</v>
      </c>
      <c r="K41" s="78">
        <v>4.55</v>
      </c>
      <c r="L41" t="s">
        <v>106</v>
      </c>
      <c r="M41" s="79">
        <v>2.1899999999999999E-2</v>
      </c>
      <c r="N41" s="79">
        <v>1.5800000000000002E-2</v>
      </c>
      <c r="O41" s="78">
        <v>32000</v>
      </c>
      <c r="P41" s="78">
        <v>103.7836665625</v>
      </c>
      <c r="Q41" s="78">
        <v>0</v>
      </c>
      <c r="R41" s="78">
        <v>115.1085402578</v>
      </c>
      <c r="S41" s="79">
        <v>0</v>
      </c>
      <c r="T41" s="79">
        <v>2.4899999999999999E-2</v>
      </c>
      <c r="U41" s="79">
        <v>1.2999999999999999E-3</v>
      </c>
    </row>
    <row r="42" spans="2:21">
      <c r="B42" t="s">
        <v>378</v>
      </c>
      <c r="C42" t="s">
        <v>379</v>
      </c>
      <c r="D42" t="s">
        <v>123</v>
      </c>
      <c r="E42" t="s">
        <v>332</v>
      </c>
      <c r="F42" t="s">
        <v>374</v>
      </c>
      <c r="G42" t="s">
        <v>334</v>
      </c>
      <c r="H42" t="s">
        <v>335</v>
      </c>
      <c r="I42" t="s">
        <v>336</v>
      </c>
      <c r="J42" t="s">
        <v>352</v>
      </c>
      <c r="K42" s="78">
        <v>5.37</v>
      </c>
      <c r="L42" t="s">
        <v>106</v>
      </c>
      <c r="M42" s="79">
        <v>0.03</v>
      </c>
      <c r="N42" s="79">
        <v>1.34E-2</v>
      </c>
      <c r="O42" s="78">
        <v>34000</v>
      </c>
      <c r="P42" s="78">
        <v>109.83766676470589</v>
      </c>
      <c r="Q42" s="78">
        <v>0</v>
      </c>
      <c r="R42" s="78">
        <v>129.43710002220001</v>
      </c>
      <c r="S42" s="79">
        <v>0</v>
      </c>
      <c r="T42" s="79">
        <v>2.8000000000000001E-2</v>
      </c>
      <c r="U42" s="79">
        <v>1.4E-3</v>
      </c>
    </row>
    <row r="43" spans="2:21">
      <c r="B43" t="s">
        <v>380</v>
      </c>
      <c r="C43" t="s">
        <v>381</v>
      </c>
      <c r="D43" t="s">
        <v>123</v>
      </c>
      <c r="E43" t="s">
        <v>332</v>
      </c>
      <c r="F43" t="s">
        <v>374</v>
      </c>
      <c r="G43" t="s">
        <v>334</v>
      </c>
      <c r="H43" t="s">
        <v>335</v>
      </c>
      <c r="I43" t="s">
        <v>336</v>
      </c>
      <c r="J43" t="s">
        <v>366</v>
      </c>
      <c r="K43" s="78">
        <v>4.83</v>
      </c>
      <c r="L43" t="s">
        <v>106</v>
      </c>
      <c r="M43" s="79">
        <v>3.5499999999999997E-2</v>
      </c>
      <c r="N43" s="79">
        <v>1.23E-2</v>
      </c>
      <c r="O43" s="78">
        <v>19000</v>
      </c>
      <c r="P43" s="78">
        <v>112.64336105263158</v>
      </c>
      <c r="Q43" s="78">
        <v>0</v>
      </c>
      <c r="R43" s="78">
        <v>74.180158987599995</v>
      </c>
      <c r="S43" s="79">
        <v>0</v>
      </c>
      <c r="T43" s="79">
        <v>1.61E-2</v>
      </c>
      <c r="U43" s="79">
        <v>8.0000000000000004E-4</v>
      </c>
    </row>
    <row r="44" spans="2:21">
      <c r="B44" t="s">
        <v>382</v>
      </c>
      <c r="C44" t="s">
        <v>383</v>
      </c>
      <c r="D44" t="s">
        <v>123</v>
      </c>
      <c r="E44" t="s">
        <v>332</v>
      </c>
      <c r="F44" t="s">
        <v>374</v>
      </c>
      <c r="G44" t="s">
        <v>334</v>
      </c>
      <c r="H44" t="s">
        <v>335</v>
      </c>
      <c r="I44" t="s">
        <v>336</v>
      </c>
      <c r="J44" t="s">
        <v>361</v>
      </c>
      <c r="K44" s="78">
        <v>3.34</v>
      </c>
      <c r="L44" t="s">
        <v>106</v>
      </c>
      <c r="M44" s="79">
        <v>3.7499999999999999E-2</v>
      </c>
      <c r="N44" s="79">
        <v>1.0999999999999999E-2</v>
      </c>
      <c r="O44" s="78">
        <v>14000</v>
      </c>
      <c r="P44" s="78">
        <v>110.887</v>
      </c>
      <c r="Q44" s="78">
        <v>0</v>
      </c>
      <c r="R44" s="78">
        <v>53.806807880000001</v>
      </c>
      <c r="S44" s="79">
        <v>0</v>
      </c>
      <c r="T44" s="79">
        <v>1.17E-2</v>
      </c>
      <c r="U44" s="79">
        <v>5.9999999999999995E-4</v>
      </c>
    </row>
    <row r="45" spans="2:21">
      <c r="B45" t="s">
        <v>384</v>
      </c>
      <c r="C45" t="s">
        <v>385</v>
      </c>
      <c r="D45" t="s">
        <v>123</v>
      </c>
      <c r="E45" t="s">
        <v>332</v>
      </c>
      <c r="F45" t="s">
        <v>386</v>
      </c>
      <c r="G45" t="s">
        <v>387</v>
      </c>
      <c r="H45" t="s">
        <v>388</v>
      </c>
      <c r="I45" t="s">
        <v>336</v>
      </c>
      <c r="J45" t="s">
        <v>389</v>
      </c>
      <c r="K45" s="78">
        <v>7.17</v>
      </c>
      <c r="L45" t="s">
        <v>106</v>
      </c>
      <c r="M45" s="79">
        <v>4.7500000000000001E-2</v>
      </c>
      <c r="N45" s="79">
        <v>2.0799999999999999E-2</v>
      </c>
      <c r="O45" s="78">
        <v>22000</v>
      </c>
      <c r="P45" s="78">
        <v>122.99452772727273</v>
      </c>
      <c r="Q45" s="78">
        <v>0</v>
      </c>
      <c r="R45" s="78">
        <v>93.785787282599998</v>
      </c>
      <c r="S45" s="79">
        <v>0</v>
      </c>
      <c r="T45" s="79">
        <v>2.0299999999999999E-2</v>
      </c>
      <c r="U45" s="79">
        <v>1E-3</v>
      </c>
    </row>
    <row r="46" spans="2:21">
      <c r="B46" t="s">
        <v>390</v>
      </c>
      <c r="C46" t="s">
        <v>391</v>
      </c>
      <c r="D46" t="s">
        <v>123</v>
      </c>
      <c r="E46" t="s">
        <v>332</v>
      </c>
      <c r="F46" t="s">
        <v>392</v>
      </c>
      <c r="G46" t="s">
        <v>334</v>
      </c>
      <c r="H46" t="s">
        <v>388</v>
      </c>
      <c r="I46" t="s">
        <v>336</v>
      </c>
      <c r="J46" t="s">
        <v>337</v>
      </c>
      <c r="K46" s="78">
        <v>4.41</v>
      </c>
      <c r="L46" t="s">
        <v>106</v>
      </c>
      <c r="M46" s="79">
        <v>3.1099999999999999E-2</v>
      </c>
      <c r="N46" s="79">
        <v>1.7399999999999999E-2</v>
      </c>
      <c r="O46" s="78">
        <v>25000</v>
      </c>
      <c r="P46" s="78">
        <v>108.2354776</v>
      </c>
      <c r="Q46" s="78">
        <v>0</v>
      </c>
      <c r="R46" s="78">
        <v>93.786041340400004</v>
      </c>
      <c r="S46" s="79">
        <v>0</v>
      </c>
      <c r="T46" s="79">
        <v>2.0299999999999999E-2</v>
      </c>
      <c r="U46" s="79">
        <v>1E-3</v>
      </c>
    </row>
    <row r="47" spans="2:21">
      <c r="B47" t="s">
        <v>393</v>
      </c>
      <c r="C47" t="s">
        <v>394</v>
      </c>
      <c r="D47" t="s">
        <v>123</v>
      </c>
      <c r="E47" t="s">
        <v>332</v>
      </c>
      <c r="F47" t="s">
        <v>392</v>
      </c>
      <c r="G47" t="s">
        <v>334</v>
      </c>
      <c r="H47" t="s">
        <v>388</v>
      </c>
      <c r="I47" t="s">
        <v>336</v>
      </c>
      <c r="J47" t="s">
        <v>352</v>
      </c>
      <c r="K47" s="78">
        <v>5.35</v>
      </c>
      <c r="L47" t="s">
        <v>106</v>
      </c>
      <c r="M47" s="79">
        <v>3.4000000000000002E-2</v>
      </c>
      <c r="N47" s="79">
        <v>1.4200000000000001E-2</v>
      </c>
      <c r="O47" s="78">
        <v>31000</v>
      </c>
      <c r="P47" s="78">
        <v>111.61908741935484</v>
      </c>
      <c r="Q47" s="78">
        <v>0</v>
      </c>
      <c r="R47" s="78">
        <v>119.9302446686</v>
      </c>
      <c r="S47" s="79">
        <v>0</v>
      </c>
      <c r="T47" s="79">
        <v>2.5999999999999999E-2</v>
      </c>
      <c r="U47" s="79">
        <v>1.2999999999999999E-3</v>
      </c>
    </row>
    <row r="48" spans="2:21">
      <c r="B48" t="s">
        <v>395</v>
      </c>
      <c r="C48" t="s">
        <v>396</v>
      </c>
      <c r="D48" t="s">
        <v>123</v>
      </c>
      <c r="E48" t="s">
        <v>332</v>
      </c>
      <c r="F48" t="s">
        <v>392</v>
      </c>
      <c r="G48" t="s">
        <v>334</v>
      </c>
      <c r="H48" t="s">
        <v>388</v>
      </c>
      <c r="I48" t="s">
        <v>336</v>
      </c>
      <c r="J48" t="s">
        <v>366</v>
      </c>
      <c r="K48" s="78">
        <v>5.0199999999999996</v>
      </c>
      <c r="L48" t="s">
        <v>106</v>
      </c>
      <c r="M48" s="79">
        <v>3.6999999999999998E-2</v>
      </c>
      <c r="N48" s="79">
        <v>1.3899999999999999E-2</v>
      </c>
      <c r="O48" s="78">
        <v>13000</v>
      </c>
      <c r="P48" s="78">
        <v>114.00066692307692</v>
      </c>
      <c r="Q48" s="78">
        <v>0</v>
      </c>
      <c r="R48" s="78">
        <v>51.3664205022</v>
      </c>
      <c r="S48" s="79">
        <v>0</v>
      </c>
      <c r="T48" s="79">
        <v>1.11E-2</v>
      </c>
      <c r="U48" s="79">
        <v>5.9999999999999995E-4</v>
      </c>
    </row>
    <row r="49" spans="2:21">
      <c r="B49" t="s">
        <v>397</v>
      </c>
      <c r="C49" t="s">
        <v>398</v>
      </c>
      <c r="D49" t="s">
        <v>123</v>
      </c>
      <c r="E49" t="s">
        <v>332</v>
      </c>
      <c r="F49" t="s">
        <v>392</v>
      </c>
      <c r="G49" t="s">
        <v>334</v>
      </c>
      <c r="H49" t="s">
        <v>388</v>
      </c>
      <c r="I49" t="s">
        <v>336</v>
      </c>
      <c r="J49" t="s">
        <v>399</v>
      </c>
      <c r="K49" s="78">
        <v>3.57</v>
      </c>
      <c r="L49" t="s">
        <v>106</v>
      </c>
      <c r="M49" s="79">
        <v>3.3500000000000002E-2</v>
      </c>
      <c r="N49" s="79">
        <v>1.5900000000000001E-2</v>
      </c>
      <c r="O49" s="78">
        <v>43000</v>
      </c>
      <c r="P49" s="78">
        <v>108.76453325581396</v>
      </c>
      <c r="Q49" s="78">
        <v>0</v>
      </c>
      <c r="R49" s="78">
        <v>162.1004850738</v>
      </c>
      <c r="S49" s="79">
        <v>0</v>
      </c>
      <c r="T49" s="79">
        <v>3.5099999999999999E-2</v>
      </c>
      <c r="U49" s="79">
        <v>1.8E-3</v>
      </c>
    </row>
    <row r="50" spans="2:21">
      <c r="B50" t="s">
        <v>400</v>
      </c>
      <c r="C50" t="s">
        <v>401</v>
      </c>
      <c r="D50" t="s">
        <v>123</v>
      </c>
      <c r="E50" t="s">
        <v>332</v>
      </c>
      <c r="F50" t="s">
        <v>402</v>
      </c>
      <c r="G50" t="s">
        <v>403</v>
      </c>
      <c r="H50" t="s">
        <v>388</v>
      </c>
      <c r="I50" t="s">
        <v>336</v>
      </c>
      <c r="J50" t="s">
        <v>404</v>
      </c>
      <c r="K50" s="78">
        <v>8.26</v>
      </c>
      <c r="L50" t="s">
        <v>106</v>
      </c>
      <c r="M50" s="79">
        <v>3.1E-2</v>
      </c>
      <c r="N50" s="79">
        <v>2.6499999999999999E-2</v>
      </c>
      <c r="O50" s="78">
        <v>40000</v>
      </c>
      <c r="P50" s="78">
        <v>105.35983324999999</v>
      </c>
      <c r="Q50" s="78">
        <v>0</v>
      </c>
      <c r="R50" s="78">
        <v>146.07087281779999</v>
      </c>
      <c r="S50" s="79">
        <v>1E-4</v>
      </c>
      <c r="T50" s="79">
        <v>3.1600000000000003E-2</v>
      </c>
      <c r="U50" s="79">
        <v>1.6000000000000001E-3</v>
      </c>
    </row>
    <row r="51" spans="2:21">
      <c r="B51" t="s">
        <v>405</v>
      </c>
      <c r="C51" t="s">
        <v>406</v>
      </c>
      <c r="D51" t="s">
        <v>123</v>
      </c>
      <c r="E51" t="s">
        <v>332</v>
      </c>
      <c r="F51" t="s">
        <v>407</v>
      </c>
      <c r="G51" t="s">
        <v>408</v>
      </c>
      <c r="H51" t="s">
        <v>388</v>
      </c>
      <c r="I51" t="s">
        <v>336</v>
      </c>
      <c r="J51" t="s">
        <v>409</v>
      </c>
      <c r="K51" s="78">
        <v>7.25</v>
      </c>
      <c r="L51" t="s">
        <v>106</v>
      </c>
      <c r="M51" s="79">
        <v>4.4999999999999998E-2</v>
      </c>
      <c r="N51" s="79">
        <v>3.39E-2</v>
      </c>
      <c r="O51" s="78">
        <v>39000</v>
      </c>
      <c r="P51" s="78">
        <v>109.926</v>
      </c>
      <c r="Q51" s="78">
        <v>0</v>
      </c>
      <c r="R51" s="78">
        <v>148.59137124</v>
      </c>
      <c r="S51" s="79">
        <v>0</v>
      </c>
      <c r="T51" s="79">
        <v>3.2199999999999999E-2</v>
      </c>
      <c r="U51" s="79">
        <v>1.6000000000000001E-3</v>
      </c>
    </row>
    <row r="52" spans="2:21">
      <c r="B52" t="s">
        <v>410</v>
      </c>
      <c r="C52" t="s">
        <v>411</v>
      </c>
      <c r="D52" t="s">
        <v>123</v>
      </c>
      <c r="E52" t="s">
        <v>332</v>
      </c>
      <c r="F52" t="s">
        <v>412</v>
      </c>
      <c r="G52" t="s">
        <v>377</v>
      </c>
      <c r="H52" t="s">
        <v>413</v>
      </c>
      <c r="I52" t="s">
        <v>336</v>
      </c>
      <c r="J52" t="s">
        <v>315</v>
      </c>
      <c r="K52" s="78">
        <v>8.18</v>
      </c>
      <c r="L52" t="s">
        <v>110</v>
      </c>
      <c r="M52" s="79">
        <v>1.7500000000000002E-2</v>
      </c>
      <c r="N52" s="79">
        <v>8.3000000000000001E-3</v>
      </c>
      <c r="O52" s="78">
        <v>37000</v>
      </c>
      <c r="P52" s="78">
        <v>108.15245351351351</v>
      </c>
      <c r="Q52" s="78">
        <v>0</v>
      </c>
      <c r="R52" s="78">
        <v>155.37570820584</v>
      </c>
      <c r="S52" s="79">
        <v>1E-4</v>
      </c>
      <c r="T52" s="79">
        <v>3.3599999999999998E-2</v>
      </c>
      <c r="U52" s="79">
        <v>1.6999999999999999E-3</v>
      </c>
    </row>
    <row r="53" spans="2:21">
      <c r="B53" t="s">
        <v>414</v>
      </c>
      <c r="C53" t="s">
        <v>415</v>
      </c>
      <c r="D53" t="s">
        <v>123</v>
      </c>
      <c r="E53" t="s">
        <v>332</v>
      </c>
      <c r="F53" t="s">
        <v>416</v>
      </c>
      <c r="G53" t="s">
        <v>417</v>
      </c>
      <c r="H53" t="s">
        <v>418</v>
      </c>
      <c r="I53" t="s">
        <v>419</v>
      </c>
      <c r="J53" t="s">
        <v>260</v>
      </c>
      <c r="K53" s="78">
        <v>4.18</v>
      </c>
      <c r="L53" t="s">
        <v>106</v>
      </c>
      <c r="M53" s="79">
        <v>0.04</v>
      </c>
      <c r="N53" s="79">
        <v>4.0300000000000002E-2</v>
      </c>
      <c r="O53" s="78">
        <v>2000</v>
      </c>
      <c r="P53" s="78">
        <v>101.707555</v>
      </c>
      <c r="Q53" s="78">
        <v>0</v>
      </c>
      <c r="R53" s="78">
        <v>7.0503677125999999</v>
      </c>
      <c r="S53" s="79">
        <v>0</v>
      </c>
      <c r="T53" s="79">
        <v>1.5E-3</v>
      </c>
      <c r="U53" s="79">
        <v>1E-4</v>
      </c>
    </row>
    <row r="54" spans="2:21">
      <c r="B54" t="s">
        <v>420</v>
      </c>
      <c r="C54" t="s">
        <v>421</v>
      </c>
      <c r="D54" t="s">
        <v>123</v>
      </c>
      <c r="E54" t="s">
        <v>332</v>
      </c>
      <c r="F54" t="s">
        <v>422</v>
      </c>
      <c r="G54" t="s">
        <v>423</v>
      </c>
      <c r="H54" t="s">
        <v>413</v>
      </c>
      <c r="I54" t="s">
        <v>336</v>
      </c>
      <c r="J54" t="s">
        <v>424</v>
      </c>
      <c r="K54" s="78">
        <v>7.25</v>
      </c>
      <c r="L54" t="s">
        <v>106</v>
      </c>
      <c r="M54" s="79">
        <v>4.7500000000000001E-2</v>
      </c>
      <c r="N54" s="79">
        <v>2.3699999999999999E-2</v>
      </c>
      <c r="O54" s="78">
        <v>32000</v>
      </c>
      <c r="P54" s="78">
        <v>120.22511125</v>
      </c>
      <c r="Q54" s="78">
        <v>0</v>
      </c>
      <c r="R54" s="78">
        <v>133.34407538959999</v>
      </c>
      <c r="S54" s="79">
        <v>0</v>
      </c>
      <c r="T54" s="79">
        <v>2.8899999999999999E-2</v>
      </c>
      <c r="U54" s="79">
        <v>1.5E-3</v>
      </c>
    </row>
    <row r="55" spans="2:21">
      <c r="B55" t="s">
        <v>425</v>
      </c>
      <c r="C55" t="s">
        <v>426</v>
      </c>
      <c r="D55" t="s">
        <v>123</v>
      </c>
      <c r="E55" t="s">
        <v>332</v>
      </c>
      <c r="F55" t="s">
        <v>427</v>
      </c>
      <c r="G55" t="s">
        <v>377</v>
      </c>
      <c r="H55" t="s">
        <v>428</v>
      </c>
      <c r="I55" t="s">
        <v>336</v>
      </c>
      <c r="J55" t="s">
        <v>254</v>
      </c>
      <c r="K55" s="78">
        <v>4.62</v>
      </c>
      <c r="L55" t="s">
        <v>106</v>
      </c>
      <c r="M55" s="79">
        <v>3.2500000000000001E-2</v>
      </c>
      <c r="N55" s="79">
        <v>3.9E-2</v>
      </c>
      <c r="O55" s="78">
        <v>23000</v>
      </c>
      <c r="P55" s="78">
        <v>98.709611304347831</v>
      </c>
      <c r="Q55" s="78">
        <v>0</v>
      </c>
      <c r="R55" s="78">
        <v>78.689327939600005</v>
      </c>
      <c r="S55" s="79">
        <v>0</v>
      </c>
      <c r="T55" s="79">
        <v>1.7000000000000001E-2</v>
      </c>
      <c r="U55" s="79">
        <v>8.9999999999999998E-4</v>
      </c>
    </row>
    <row r="56" spans="2:21">
      <c r="B56" t="s">
        <v>429</v>
      </c>
      <c r="C56" t="s">
        <v>430</v>
      </c>
      <c r="D56" t="s">
        <v>123</v>
      </c>
      <c r="E56" t="s">
        <v>332</v>
      </c>
      <c r="F56" t="s">
        <v>431</v>
      </c>
      <c r="G56" t="s">
        <v>377</v>
      </c>
      <c r="H56" t="s">
        <v>432</v>
      </c>
      <c r="I56" t="s">
        <v>419</v>
      </c>
      <c r="J56" t="s">
        <v>433</v>
      </c>
      <c r="K56" s="78">
        <v>4.12</v>
      </c>
      <c r="L56" t="s">
        <v>106</v>
      </c>
      <c r="M56" s="79">
        <v>4.1300000000000003E-2</v>
      </c>
      <c r="N56" s="79">
        <v>4.9500000000000002E-2</v>
      </c>
      <c r="O56" s="78">
        <v>23000</v>
      </c>
      <c r="P56" s="78">
        <v>99.386286521739137</v>
      </c>
      <c r="Q56" s="78">
        <v>0</v>
      </c>
      <c r="R56" s="78">
        <v>79.228759889399996</v>
      </c>
      <c r="S56" s="79">
        <v>1E-4</v>
      </c>
      <c r="T56" s="79">
        <v>1.72E-2</v>
      </c>
      <c r="U56" s="79">
        <v>8.9999999999999998E-4</v>
      </c>
    </row>
    <row r="57" spans="2:21">
      <c r="B57" t="s">
        <v>434</v>
      </c>
      <c r="C57" t="s">
        <v>435</v>
      </c>
      <c r="D57" t="s">
        <v>123</v>
      </c>
      <c r="E57" t="s">
        <v>332</v>
      </c>
      <c r="F57" t="s">
        <v>431</v>
      </c>
      <c r="G57" t="s">
        <v>377</v>
      </c>
      <c r="H57" t="s">
        <v>432</v>
      </c>
      <c r="I57" t="s">
        <v>419</v>
      </c>
      <c r="J57" t="s">
        <v>436</v>
      </c>
      <c r="K57" s="78">
        <v>3.66</v>
      </c>
      <c r="L57" t="s">
        <v>106</v>
      </c>
      <c r="M57" s="79">
        <v>4.6300000000000001E-2</v>
      </c>
      <c r="N57" s="79">
        <v>4.7300000000000002E-2</v>
      </c>
      <c r="O57" s="78">
        <v>18000</v>
      </c>
      <c r="P57" s="78">
        <v>101.92649166666666</v>
      </c>
      <c r="Q57" s="78">
        <v>0</v>
      </c>
      <c r="R57" s="78">
        <v>63.589899621000001</v>
      </c>
      <c r="S57" s="79">
        <v>0</v>
      </c>
      <c r="T57" s="79">
        <v>1.38E-2</v>
      </c>
      <c r="U57" s="79">
        <v>6.9999999999999999E-4</v>
      </c>
    </row>
    <row r="58" spans="2:21">
      <c r="B58" t="s">
        <v>437</v>
      </c>
      <c r="C58" t="s">
        <v>438</v>
      </c>
      <c r="D58" t="s">
        <v>123</v>
      </c>
      <c r="E58" t="s">
        <v>332</v>
      </c>
      <c r="F58" t="s">
        <v>439</v>
      </c>
      <c r="G58" t="s">
        <v>377</v>
      </c>
      <c r="H58" t="s">
        <v>428</v>
      </c>
      <c r="I58" t="s">
        <v>336</v>
      </c>
      <c r="J58" t="s">
        <v>440</v>
      </c>
      <c r="K58" s="78">
        <v>4.2300000000000004</v>
      </c>
      <c r="L58" t="s">
        <v>106</v>
      </c>
      <c r="M58" s="79">
        <v>3.7499999999999999E-2</v>
      </c>
      <c r="N58" s="79">
        <v>3.0200000000000001E-2</v>
      </c>
      <c r="O58" s="78">
        <v>21000</v>
      </c>
      <c r="P58" s="78">
        <v>104.64315000000001</v>
      </c>
      <c r="Q58" s="78">
        <v>0</v>
      </c>
      <c r="R58" s="78">
        <v>76.165563159000001</v>
      </c>
      <c r="S58" s="79">
        <v>1E-4</v>
      </c>
      <c r="T58" s="79">
        <v>1.6500000000000001E-2</v>
      </c>
      <c r="U58" s="79">
        <v>8.0000000000000004E-4</v>
      </c>
    </row>
    <row r="59" spans="2:21">
      <c r="B59" t="s">
        <v>441</v>
      </c>
      <c r="C59" t="s">
        <v>442</v>
      </c>
      <c r="D59" t="s">
        <v>123</v>
      </c>
      <c r="E59" t="s">
        <v>332</v>
      </c>
      <c r="F59" t="s">
        <v>443</v>
      </c>
      <c r="G59" t="s">
        <v>377</v>
      </c>
      <c r="H59" t="s">
        <v>428</v>
      </c>
      <c r="I59" t="s">
        <v>336</v>
      </c>
      <c r="J59" t="s">
        <v>444</v>
      </c>
      <c r="K59" s="78">
        <v>4.58</v>
      </c>
      <c r="L59" t="s">
        <v>106</v>
      </c>
      <c r="M59" s="79">
        <v>3.7499999999999999E-2</v>
      </c>
      <c r="N59" s="79">
        <v>4.3499999999999997E-2</v>
      </c>
      <c r="O59" s="78">
        <v>15000</v>
      </c>
      <c r="P59" s="78">
        <v>99.127833333333328</v>
      </c>
      <c r="Q59" s="78">
        <v>0</v>
      </c>
      <c r="R59" s="78">
        <v>51.536560549999997</v>
      </c>
      <c r="S59" s="79">
        <v>0</v>
      </c>
      <c r="T59" s="79">
        <v>1.12E-2</v>
      </c>
      <c r="U59" s="79">
        <v>5.9999999999999995E-4</v>
      </c>
    </row>
    <row r="60" spans="2:21">
      <c r="B60" t="s">
        <v>445</v>
      </c>
      <c r="C60" t="s">
        <v>446</v>
      </c>
      <c r="D60" t="s">
        <v>123</v>
      </c>
      <c r="E60" t="s">
        <v>332</v>
      </c>
      <c r="F60" t="s">
        <v>447</v>
      </c>
      <c r="G60" t="s">
        <v>377</v>
      </c>
      <c r="H60" t="s">
        <v>428</v>
      </c>
      <c r="I60" t="s">
        <v>336</v>
      </c>
      <c r="J60" t="s">
        <v>325</v>
      </c>
      <c r="K60" s="78">
        <v>4.01</v>
      </c>
      <c r="L60" t="s">
        <v>106</v>
      </c>
      <c r="M60" s="79">
        <v>3.8800000000000001E-2</v>
      </c>
      <c r="N60" s="79">
        <v>4.07E-2</v>
      </c>
      <c r="O60" s="78">
        <v>17000</v>
      </c>
      <c r="P60" s="78">
        <v>99.982069411764712</v>
      </c>
      <c r="Q60" s="78">
        <v>0</v>
      </c>
      <c r="R60" s="78">
        <v>58.911434938799999</v>
      </c>
      <c r="S60" s="79">
        <v>0</v>
      </c>
      <c r="T60" s="79">
        <v>1.2800000000000001E-2</v>
      </c>
      <c r="U60" s="79">
        <v>6.9999999999999999E-4</v>
      </c>
    </row>
    <row r="61" spans="2:21">
      <c r="B61" t="s">
        <v>448</v>
      </c>
      <c r="C61" t="s">
        <v>449</v>
      </c>
      <c r="D61" t="s">
        <v>123</v>
      </c>
      <c r="E61" t="s">
        <v>332</v>
      </c>
      <c r="F61" t="s">
        <v>450</v>
      </c>
      <c r="G61" t="s">
        <v>451</v>
      </c>
      <c r="H61" t="s">
        <v>428</v>
      </c>
      <c r="I61" t="s">
        <v>336</v>
      </c>
      <c r="J61" t="s">
        <v>452</v>
      </c>
      <c r="K61" s="78">
        <v>2.38</v>
      </c>
      <c r="L61" t="s">
        <v>110</v>
      </c>
      <c r="M61" s="79">
        <v>2.7E-2</v>
      </c>
      <c r="N61" s="79">
        <v>3.49E-2</v>
      </c>
      <c r="O61" s="78">
        <v>22000</v>
      </c>
      <c r="P61" s="78">
        <v>99.631375454545449</v>
      </c>
      <c r="Q61" s="78">
        <v>0</v>
      </c>
      <c r="R61" s="78">
        <v>85.106715015280002</v>
      </c>
      <c r="S61" s="79">
        <v>0</v>
      </c>
      <c r="T61" s="79">
        <v>1.84E-2</v>
      </c>
      <c r="U61" s="79">
        <v>8.9999999999999998E-4</v>
      </c>
    </row>
    <row r="62" spans="2:21">
      <c r="B62" t="s">
        <v>453</v>
      </c>
      <c r="C62" t="s">
        <v>454</v>
      </c>
      <c r="D62" t="s">
        <v>123</v>
      </c>
      <c r="E62" t="s">
        <v>332</v>
      </c>
      <c r="F62" t="s">
        <v>450</v>
      </c>
      <c r="G62" t="s">
        <v>451</v>
      </c>
      <c r="H62" t="s">
        <v>428</v>
      </c>
      <c r="I62" t="s">
        <v>336</v>
      </c>
      <c r="J62" t="s">
        <v>455</v>
      </c>
      <c r="K62" s="78">
        <v>3.8</v>
      </c>
      <c r="L62" t="s">
        <v>110</v>
      </c>
      <c r="M62" s="79">
        <v>3.3799999999999997E-2</v>
      </c>
      <c r="N62" s="79">
        <v>3.5499999999999997E-2</v>
      </c>
      <c r="O62" s="78">
        <v>11000</v>
      </c>
      <c r="P62" s="78">
        <v>99.362663636363635</v>
      </c>
      <c r="Q62" s="78">
        <v>0</v>
      </c>
      <c r="R62" s="78">
        <v>42.438588540399998</v>
      </c>
      <c r="S62" s="79">
        <v>0</v>
      </c>
      <c r="T62" s="79">
        <v>9.1999999999999998E-3</v>
      </c>
      <c r="U62" s="79">
        <v>5.0000000000000001E-4</v>
      </c>
    </row>
    <row r="63" spans="2:21">
      <c r="B63" t="s">
        <v>456</v>
      </c>
      <c r="C63" t="s">
        <v>457</v>
      </c>
      <c r="D63" t="s">
        <v>123</v>
      </c>
      <c r="E63" t="s">
        <v>332</v>
      </c>
      <c r="F63" t="s">
        <v>450</v>
      </c>
      <c r="G63" t="s">
        <v>451</v>
      </c>
      <c r="H63" t="s">
        <v>428</v>
      </c>
      <c r="I63" t="s">
        <v>336</v>
      </c>
      <c r="J63" t="s">
        <v>366</v>
      </c>
      <c r="K63" s="78">
        <v>0.71</v>
      </c>
      <c r="L63" t="s">
        <v>110</v>
      </c>
      <c r="M63" s="79">
        <v>3.7499999999999999E-2</v>
      </c>
      <c r="N63" s="79">
        <v>3.6900000000000002E-2</v>
      </c>
      <c r="O63" s="78">
        <v>11000</v>
      </c>
      <c r="P63" s="78">
        <v>102.01409818181818</v>
      </c>
      <c r="Q63" s="78">
        <v>0</v>
      </c>
      <c r="R63" s="78">
        <v>43.571037446239998</v>
      </c>
      <c r="S63" s="79">
        <v>0</v>
      </c>
      <c r="T63" s="79">
        <v>9.4000000000000004E-3</v>
      </c>
      <c r="U63" s="79">
        <v>5.0000000000000001E-4</v>
      </c>
    </row>
    <row r="64" spans="2:21">
      <c r="B64" t="s">
        <v>458</v>
      </c>
      <c r="C64" t="s">
        <v>459</v>
      </c>
      <c r="D64" t="s">
        <v>123</v>
      </c>
      <c r="E64" t="s">
        <v>332</v>
      </c>
      <c r="F64" t="s">
        <v>460</v>
      </c>
      <c r="G64" t="s">
        <v>408</v>
      </c>
      <c r="H64" t="s">
        <v>461</v>
      </c>
      <c r="I64" t="s">
        <v>419</v>
      </c>
      <c r="J64" t="s">
        <v>462</v>
      </c>
      <c r="K64" s="78">
        <v>3.36</v>
      </c>
      <c r="L64" t="s">
        <v>106</v>
      </c>
      <c r="M64" s="79">
        <v>5.5E-2</v>
      </c>
      <c r="N64" s="79">
        <v>5.04E-2</v>
      </c>
      <c r="O64" s="78">
        <v>28000</v>
      </c>
      <c r="P64" s="78">
        <v>99.283628785714285</v>
      </c>
      <c r="Q64" s="78">
        <v>0</v>
      </c>
      <c r="R64" s="78">
        <v>96.352776063959993</v>
      </c>
      <c r="S64" s="79">
        <v>0</v>
      </c>
      <c r="T64" s="79">
        <v>2.0899999999999998E-2</v>
      </c>
      <c r="U64" s="79">
        <v>1.1000000000000001E-3</v>
      </c>
    </row>
    <row r="65" spans="2:21">
      <c r="B65" t="s">
        <v>463</v>
      </c>
      <c r="C65" t="s">
        <v>464</v>
      </c>
      <c r="D65" t="s">
        <v>123</v>
      </c>
      <c r="E65" t="s">
        <v>332</v>
      </c>
      <c r="F65" t="s">
        <v>465</v>
      </c>
      <c r="G65" t="s">
        <v>466</v>
      </c>
      <c r="H65" t="s">
        <v>467</v>
      </c>
      <c r="I65" t="s">
        <v>336</v>
      </c>
      <c r="J65" t="s">
        <v>366</v>
      </c>
      <c r="K65" s="78">
        <v>3.69</v>
      </c>
      <c r="L65" t="s">
        <v>110</v>
      </c>
      <c r="M65" s="79">
        <v>3.7499999999999999E-2</v>
      </c>
      <c r="N65" s="79">
        <v>2.7300000000000001E-2</v>
      </c>
      <c r="O65" s="78">
        <v>60000</v>
      </c>
      <c r="P65" s="78">
        <v>107.587884</v>
      </c>
      <c r="Q65" s="78">
        <v>0</v>
      </c>
      <c r="R65" s="78">
        <v>250.64534159711999</v>
      </c>
      <c r="S65" s="79">
        <v>0</v>
      </c>
      <c r="T65" s="79">
        <v>5.4300000000000001E-2</v>
      </c>
      <c r="U65" s="79">
        <v>2.8E-3</v>
      </c>
    </row>
    <row r="66" spans="2:21">
      <c r="B66" t="s">
        <v>468</v>
      </c>
      <c r="C66" t="s">
        <v>469</v>
      </c>
      <c r="D66" t="s">
        <v>123</v>
      </c>
      <c r="E66" t="s">
        <v>332</v>
      </c>
      <c r="F66" t="s">
        <v>470</v>
      </c>
      <c r="G66" t="s">
        <v>471</v>
      </c>
      <c r="H66" t="s">
        <v>461</v>
      </c>
      <c r="I66" t="s">
        <v>419</v>
      </c>
      <c r="J66" t="s">
        <v>472</v>
      </c>
      <c r="K66" s="78">
        <v>2.29</v>
      </c>
      <c r="L66" t="s">
        <v>106</v>
      </c>
      <c r="M66" s="79">
        <v>3.7499999999999999E-2</v>
      </c>
      <c r="N66" s="79">
        <v>3.56E-2</v>
      </c>
      <c r="O66" s="78">
        <v>26348</v>
      </c>
      <c r="P66" s="78">
        <v>100.94333345984515</v>
      </c>
      <c r="Q66" s="78">
        <v>0</v>
      </c>
      <c r="R66" s="78">
        <v>92.183640566999998</v>
      </c>
      <c r="S66" s="79">
        <v>1E-4</v>
      </c>
      <c r="T66" s="79">
        <v>0.02</v>
      </c>
      <c r="U66" s="79">
        <v>1E-3</v>
      </c>
    </row>
    <row r="67" spans="2:21">
      <c r="B67" t="s">
        <v>473</v>
      </c>
      <c r="C67" t="s">
        <v>474</v>
      </c>
      <c r="D67" t="s">
        <v>123</v>
      </c>
      <c r="E67" t="s">
        <v>332</v>
      </c>
      <c r="F67" t="s">
        <v>475</v>
      </c>
      <c r="G67" t="s">
        <v>471</v>
      </c>
      <c r="H67" t="s">
        <v>461</v>
      </c>
      <c r="I67" t="s">
        <v>419</v>
      </c>
      <c r="J67" t="s">
        <v>476</v>
      </c>
      <c r="K67" s="78">
        <v>7.53</v>
      </c>
      <c r="L67" t="s">
        <v>106</v>
      </c>
      <c r="M67" s="79">
        <v>4.2500000000000003E-2</v>
      </c>
      <c r="N67" s="79">
        <v>2.4E-2</v>
      </c>
      <c r="O67" s="78">
        <v>34000</v>
      </c>
      <c r="P67" s="78">
        <v>115.47852764705883</v>
      </c>
      <c r="Q67" s="78">
        <v>0</v>
      </c>
      <c r="R67" s="78">
        <v>136.0845161204</v>
      </c>
      <c r="S67" s="79">
        <v>0</v>
      </c>
      <c r="T67" s="79">
        <v>2.9499999999999998E-2</v>
      </c>
      <c r="U67" s="79">
        <v>1.5E-3</v>
      </c>
    </row>
    <row r="68" spans="2:21">
      <c r="B68" t="s">
        <v>477</v>
      </c>
      <c r="C68" t="s">
        <v>478</v>
      </c>
      <c r="D68" t="s">
        <v>123</v>
      </c>
      <c r="E68" t="s">
        <v>332</v>
      </c>
      <c r="F68" t="s">
        <v>479</v>
      </c>
      <c r="G68" t="s">
        <v>480</v>
      </c>
      <c r="H68" t="s">
        <v>461</v>
      </c>
      <c r="I68" t="s">
        <v>419</v>
      </c>
      <c r="J68" t="s">
        <v>481</v>
      </c>
      <c r="K68" s="78">
        <v>7.75</v>
      </c>
      <c r="L68" t="s">
        <v>106</v>
      </c>
      <c r="M68" s="79">
        <v>3.9E-2</v>
      </c>
      <c r="N68" s="79">
        <v>5.04E-2</v>
      </c>
      <c r="O68" s="78">
        <v>9000</v>
      </c>
      <c r="P68" s="78">
        <v>92.852999999999994</v>
      </c>
      <c r="Q68" s="78">
        <v>0</v>
      </c>
      <c r="R68" s="78">
        <v>28.96456482</v>
      </c>
      <c r="S68" s="79">
        <v>0</v>
      </c>
      <c r="T68" s="79">
        <v>6.3E-3</v>
      </c>
      <c r="U68" s="79">
        <v>2.9999999999999997E-4</v>
      </c>
    </row>
    <row r="69" spans="2:21">
      <c r="B69" t="s">
        <v>482</v>
      </c>
      <c r="C69" t="s">
        <v>483</v>
      </c>
      <c r="D69" t="s">
        <v>123</v>
      </c>
      <c r="E69" t="s">
        <v>332</v>
      </c>
      <c r="F69" t="s">
        <v>479</v>
      </c>
      <c r="G69" t="s">
        <v>466</v>
      </c>
      <c r="H69" t="s">
        <v>461</v>
      </c>
      <c r="I69" t="s">
        <v>419</v>
      </c>
      <c r="J69" t="s">
        <v>484</v>
      </c>
      <c r="K69" s="78">
        <v>5.25</v>
      </c>
      <c r="L69" t="s">
        <v>106</v>
      </c>
      <c r="M69" s="79">
        <v>5.1299999999999998E-2</v>
      </c>
      <c r="N69" s="79">
        <v>4.87E-2</v>
      </c>
      <c r="O69" s="78">
        <v>12000</v>
      </c>
      <c r="P69" s="78">
        <v>103.51776916666667</v>
      </c>
      <c r="Q69" s="78">
        <v>0</v>
      </c>
      <c r="R69" s="78">
        <v>43.055110551799999</v>
      </c>
      <c r="S69" s="79">
        <v>0</v>
      </c>
      <c r="T69" s="79">
        <v>9.2999999999999992E-3</v>
      </c>
      <c r="U69" s="79">
        <v>5.0000000000000001E-4</v>
      </c>
    </row>
    <row r="70" spans="2:21">
      <c r="B70" t="s">
        <v>485</v>
      </c>
      <c r="C70" t="s">
        <v>486</v>
      </c>
      <c r="D70" t="s">
        <v>123</v>
      </c>
      <c r="E70" t="s">
        <v>332</v>
      </c>
      <c r="F70" t="s">
        <v>487</v>
      </c>
      <c r="G70" t="s">
        <v>408</v>
      </c>
      <c r="H70" t="s">
        <v>488</v>
      </c>
      <c r="I70" t="s">
        <v>419</v>
      </c>
      <c r="J70" t="s">
        <v>366</v>
      </c>
      <c r="K70" s="78">
        <v>4.83</v>
      </c>
      <c r="L70" t="s">
        <v>106</v>
      </c>
      <c r="M70" s="79">
        <v>4.4999999999999998E-2</v>
      </c>
      <c r="N70" s="79">
        <v>7.3200000000000001E-2</v>
      </c>
      <c r="O70" s="78">
        <v>29000</v>
      </c>
      <c r="P70" s="78">
        <v>89.774500000000003</v>
      </c>
      <c r="Q70" s="78">
        <v>0</v>
      </c>
      <c r="R70" s="78">
        <v>90.235940929999998</v>
      </c>
      <c r="S70" s="79">
        <v>0</v>
      </c>
      <c r="T70" s="79">
        <v>1.95E-2</v>
      </c>
      <c r="U70" s="79">
        <v>1E-3</v>
      </c>
    </row>
    <row r="71" spans="2:21">
      <c r="B71" t="s">
        <v>489</v>
      </c>
      <c r="C71" t="s">
        <v>490</v>
      </c>
      <c r="D71" t="s">
        <v>123</v>
      </c>
      <c r="E71" t="s">
        <v>332</v>
      </c>
      <c r="F71" t="s">
        <v>487</v>
      </c>
      <c r="G71" t="s">
        <v>408</v>
      </c>
      <c r="H71" t="s">
        <v>488</v>
      </c>
      <c r="I71" t="s">
        <v>419</v>
      </c>
      <c r="J71" t="s">
        <v>491</v>
      </c>
      <c r="K71" s="78">
        <v>7.04</v>
      </c>
      <c r="L71" t="s">
        <v>110</v>
      </c>
      <c r="M71" s="79">
        <v>4.7500000000000001E-2</v>
      </c>
      <c r="N71" s="79">
        <v>7.1900000000000006E-2</v>
      </c>
      <c r="O71" s="78">
        <v>17000</v>
      </c>
      <c r="P71" s="78">
        <v>86.202267647058818</v>
      </c>
      <c r="Q71" s="78">
        <v>0</v>
      </c>
      <c r="R71" s="78">
        <v>56.900048019400003</v>
      </c>
      <c r="S71" s="79">
        <v>0</v>
      </c>
      <c r="T71" s="79">
        <v>1.23E-2</v>
      </c>
      <c r="U71" s="79">
        <v>5.9999999999999995E-4</v>
      </c>
    </row>
    <row r="72" spans="2:21">
      <c r="B72" t="s">
        <v>492</v>
      </c>
      <c r="C72" t="s">
        <v>493</v>
      </c>
      <c r="D72" t="s">
        <v>123</v>
      </c>
      <c r="E72" t="s">
        <v>332</v>
      </c>
      <c r="F72" t="s">
        <v>494</v>
      </c>
      <c r="G72" t="s">
        <v>408</v>
      </c>
      <c r="H72" t="s">
        <v>488</v>
      </c>
      <c r="I72" t="s">
        <v>419</v>
      </c>
      <c r="J72" t="s">
        <v>337</v>
      </c>
      <c r="K72" s="78">
        <v>7.47</v>
      </c>
      <c r="L72" t="s">
        <v>106</v>
      </c>
      <c r="M72" s="79">
        <v>5.9499999999999997E-2</v>
      </c>
      <c r="N72" s="79">
        <v>8.6800000000000002E-2</v>
      </c>
      <c r="O72" s="78">
        <v>38000</v>
      </c>
      <c r="P72" s="78">
        <v>84.885222105263153</v>
      </c>
      <c r="Q72" s="78">
        <v>0</v>
      </c>
      <c r="R72" s="78">
        <v>111.8006283304</v>
      </c>
      <c r="S72" s="79">
        <v>0</v>
      </c>
      <c r="T72" s="79">
        <v>2.4199999999999999E-2</v>
      </c>
      <c r="U72" s="79">
        <v>1.1999999999999999E-3</v>
      </c>
    </row>
    <row r="73" spans="2:21">
      <c r="B73" t="s">
        <v>495</v>
      </c>
      <c r="C73" t="s">
        <v>496</v>
      </c>
      <c r="D73" t="s">
        <v>123</v>
      </c>
      <c r="E73" t="s">
        <v>332</v>
      </c>
      <c r="F73" t="s">
        <v>487</v>
      </c>
      <c r="G73" t="s">
        <v>408</v>
      </c>
      <c r="H73" t="s">
        <v>488</v>
      </c>
      <c r="I73" t="s">
        <v>419</v>
      </c>
      <c r="J73" t="s">
        <v>497</v>
      </c>
      <c r="K73" s="78">
        <v>6.76</v>
      </c>
      <c r="L73" t="s">
        <v>106</v>
      </c>
      <c r="M73" s="79">
        <v>6.8400000000000002E-2</v>
      </c>
      <c r="N73" s="79">
        <v>8.9700000000000002E-2</v>
      </c>
      <c r="O73" s="78">
        <v>26000</v>
      </c>
      <c r="P73" s="78">
        <v>90.581999999999994</v>
      </c>
      <c r="Q73" s="78">
        <v>0</v>
      </c>
      <c r="R73" s="78">
        <v>81.628875120000004</v>
      </c>
      <c r="S73" s="79">
        <v>0</v>
      </c>
      <c r="T73" s="79">
        <v>1.77E-2</v>
      </c>
      <c r="U73" s="79">
        <v>8.9999999999999998E-4</v>
      </c>
    </row>
    <row r="74" spans="2:21">
      <c r="B74" t="s">
        <v>498</v>
      </c>
      <c r="C74" t="s">
        <v>499</v>
      </c>
      <c r="D74" t="s">
        <v>123</v>
      </c>
      <c r="E74" t="s">
        <v>332</v>
      </c>
      <c r="F74" t="s">
        <v>500</v>
      </c>
      <c r="G74" t="s">
        <v>387</v>
      </c>
      <c r="H74" t="s">
        <v>501</v>
      </c>
      <c r="I74" t="s">
        <v>336</v>
      </c>
      <c r="J74" t="s">
        <v>366</v>
      </c>
      <c r="K74" s="78">
        <v>3.59</v>
      </c>
      <c r="L74" t="s">
        <v>106</v>
      </c>
      <c r="M74" s="79">
        <v>4.7500000000000001E-2</v>
      </c>
      <c r="N74" s="79">
        <v>4.53E-2</v>
      </c>
      <c r="O74" s="78">
        <v>39000</v>
      </c>
      <c r="P74" s="78">
        <v>101.45038897435897</v>
      </c>
      <c r="Q74" s="78">
        <v>0</v>
      </c>
      <c r="R74" s="78">
        <v>137.13454879220001</v>
      </c>
      <c r="S74" s="79">
        <v>1E-4</v>
      </c>
      <c r="T74" s="79">
        <v>2.9700000000000001E-2</v>
      </c>
      <c r="U74" s="79">
        <v>1.5E-3</v>
      </c>
    </row>
    <row r="75" spans="2:21">
      <c r="B75" t="s">
        <v>240</v>
      </c>
      <c r="C75" s="16"/>
      <c r="D75" s="16"/>
      <c r="E75" s="16"/>
      <c r="F75" s="16"/>
    </row>
    <row r="76" spans="2:21">
      <c r="B76" t="s">
        <v>296</v>
      </c>
      <c r="C76" s="16"/>
      <c r="D76" s="16"/>
      <c r="E76" s="16"/>
      <c r="F76" s="16"/>
    </row>
    <row r="77" spans="2:21">
      <c r="B77" t="s">
        <v>297</v>
      </c>
      <c r="C77" s="16"/>
      <c r="D77" s="16"/>
      <c r="E77" s="16"/>
      <c r="F77" s="16"/>
    </row>
    <row r="78" spans="2:21">
      <c r="B78" t="s">
        <v>298</v>
      </c>
      <c r="C78" s="16"/>
      <c r="D78" s="16"/>
      <c r="E78" s="16"/>
      <c r="F78" s="16"/>
    </row>
    <row r="79" spans="2:21">
      <c r="B79" t="s">
        <v>299</v>
      </c>
      <c r="C79" s="16"/>
      <c r="D79" s="16"/>
      <c r="E79" s="16"/>
      <c r="F79" s="16"/>
    </row>
    <row r="80" spans="2:21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s="26" t="s">
        <v>1176</v>
      </c>
    </row>
    <row r="3" spans="2:62">
      <c r="B3" s="2" t="s">
        <v>2</v>
      </c>
      <c r="C3" t="s">
        <v>1177</v>
      </c>
    </row>
    <row r="4" spans="2:62">
      <c r="B4" s="2" t="s">
        <v>3</v>
      </c>
      <c r="C4" t="s">
        <v>198</v>
      </c>
    </row>
    <row r="5" spans="2:62">
      <c r="B5" s="75" t="s">
        <v>199</v>
      </c>
      <c r="C5" t="s">
        <v>200</v>
      </c>
    </row>
    <row r="6" spans="2:62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5"/>
      <c r="BJ6" s="19"/>
    </row>
    <row r="7" spans="2:62" ht="26.25" customHeight="1">
      <c r="B7" s="103" t="s">
        <v>91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5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210852.15</v>
      </c>
      <c r="J11" s="7"/>
      <c r="K11" s="76">
        <v>0</v>
      </c>
      <c r="L11" s="76">
        <v>11788.9329532556</v>
      </c>
      <c r="M11" s="7"/>
      <c r="N11" s="77">
        <v>1</v>
      </c>
      <c r="O11" s="77">
        <v>0.1305</v>
      </c>
      <c r="BF11" s="16"/>
      <c r="BG11" s="19"/>
      <c r="BH11" s="16"/>
      <c r="BJ11" s="16"/>
    </row>
    <row r="12" spans="2:62">
      <c r="B12" s="80" t="s">
        <v>208</v>
      </c>
      <c r="E12" s="16"/>
      <c r="F12" s="16"/>
      <c r="G12" s="16"/>
      <c r="I12" s="82">
        <v>174522.15</v>
      </c>
      <c r="K12" s="82">
        <v>0</v>
      </c>
      <c r="L12" s="82">
        <v>3733.6867352999998</v>
      </c>
      <c r="N12" s="81">
        <v>0.31669999999999998</v>
      </c>
      <c r="O12" s="81">
        <v>4.1300000000000003E-2</v>
      </c>
    </row>
    <row r="13" spans="2:62">
      <c r="B13" s="80" t="s">
        <v>502</v>
      </c>
      <c r="E13" s="16"/>
      <c r="F13" s="16"/>
      <c r="G13" s="16"/>
      <c r="I13" s="82">
        <v>145825</v>
      </c>
      <c r="K13" s="82">
        <v>0</v>
      </c>
      <c r="L13" s="82">
        <v>3122.09031</v>
      </c>
      <c r="N13" s="81">
        <v>0.26479999999999998</v>
      </c>
      <c r="O13" s="81">
        <v>3.4599999999999999E-2</v>
      </c>
    </row>
    <row r="14" spans="2:62">
      <c r="B14" t="s">
        <v>503</v>
      </c>
      <c r="C14" t="s">
        <v>504</v>
      </c>
      <c r="D14" t="s">
        <v>100</v>
      </c>
      <c r="E14" t="s">
        <v>123</v>
      </c>
      <c r="F14" t="s">
        <v>505</v>
      </c>
      <c r="G14" t="s">
        <v>307</v>
      </c>
      <c r="H14" t="s">
        <v>102</v>
      </c>
      <c r="I14" s="78">
        <v>53517</v>
      </c>
      <c r="J14" s="78">
        <v>2058</v>
      </c>
      <c r="K14" s="78">
        <v>0</v>
      </c>
      <c r="L14" s="78">
        <v>1101.37986</v>
      </c>
      <c r="M14" s="79">
        <v>0</v>
      </c>
      <c r="N14" s="79">
        <v>9.3399999999999997E-2</v>
      </c>
      <c r="O14" s="79">
        <v>1.2200000000000001E-2</v>
      </c>
    </row>
    <row r="15" spans="2:62">
      <c r="B15" t="s">
        <v>506</v>
      </c>
      <c r="C15" t="s">
        <v>507</v>
      </c>
      <c r="D15" t="s">
        <v>100</v>
      </c>
      <c r="E15" t="s">
        <v>123</v>
      </c>
      <c r="F15" t="s">
        <v>508</v>
      </c>
      <c r="G15" t="s">
        <v>307</v>
      </c>
      <c r="H15" t="s">
        <v>102</v>
      </c>
      <c r="I15" s="78">
        <v>45519</v>
      </c>
      <c r="J15" s="78">
        <v>1731</v>
      </c>
      <c r="K15" s="78">
        <v>0</v>
      </c>
      <c r="L15" s="78">
        <v>787.93389000000002</v>
      </c>
      <c r="M15" s="79">
        <v>0</v>
      </c>
      <c r="N15" s="79">
        <v>6.6799999999999998E-2</v>
      </c>
      <c r="O15" s="79">
        <v>8.6999999999999994E-3</v>
      </c>
    </row>
    <row r="16" spans="2:62">
      <c r="B16" t="s">
        <v>509</v>
      </c>
      <c r="C16" t="s">
        <v>510</v>
      </c>
      <c r="D16" t="s">
        <v>100</v>
      </c>
      <c r="E16" t="s">
        <v>123</v>
      </c>
      <c r="F16" t="s">
        <v>511</v>
      </c>
      <c r="G16" t="s">
        <v>307</v>
      </c>
      <c r="H16" t="s">
        <v>102</v>
      </c>
      <c r="I16" s="78">
        <v>4187</v>
      </c>
      <c r="J16" s="78">
        <v>7310</v>
      </c>
      <c r="K16" s="78">
        <v>0</v>
      </c>
      <c r="L16" s="78">
        <v>306.06970000000001</v>
      </c>
      <c r="M16" s="79">
        <v>0</v>
      </c>
      <c r="N16" s="79">
        <v>2.5999999999999999E-2</v>
      </c>
      <c r="O16" s="79">
        <v>3.3999999999999998E-3</v>
      </c>
    </row>
    <row r="17" spans="2:15">
      <c r="B17" t="s">
        <v>512</v>
      </c>
      <c r="C17" t="s">
        <v>513</v>
      </c>
      <c r="D17" t="s">
        <v>100</v>
      </c>
      <c r="E17" t="s">
        <v>123</v>
      </c>
      <c r="F17" t="s">
        <v>514</v>
      </c>
      <c r="G17" t="s">
        <v>515</v>
      </c>
      <c r="H17" t="s">
        <v>102</v>
      </c>
      <c r="I17" s="78">
        <v>4160</v>
      </c>
      <c r="J17" s="78">
        <v>2259</v>
      </c>
      <c r="K17" s="78">
        <v>0</v>
      </c>
      <c r="L17" s="78">
        <v>93.974400000000003</v>
      </c>
      <c r="M17" s="79">
        <v>0</v>
      </c>
      <c r="N17" s="79">
        <v>8.0000000000000002E-3</v>
      </c>
      <c r="O17" s="79">
        <v>1E-3</v>
      </c>
    </row>
    <row r="18" spans="2:15">
      <c r="B18" t="s">
        <v>516</v>
      </c>
      <c r="C18" t="s">
        <v>517</v>
      </c>
      <c r="D18" t="s">
        <v>100</v>
      </c>
      <c r="E18" t="s">
        <v>123</v>
      </c>
      <c r="F18" t="s">
        <v>518</v>
      </c>
      <c r="G18" t="s">
        <v>519</v>
      </c>
      <c r="H18" t="s">
        <v>102</v>
      </c>
      <c r="I18" s="78">
        <v>8519</v>
      </c>
      <c r="J18" s="78">
        <v>2101</v>
      </c>
      <c r="K18" s="78">
        <v>0</v>
      </c>
      <c r="L18" s="78">
        <v>178.98419000000001</v>
      </c>
      <c r="M18" s="79">
        <v>0</v>
      </c>
      <c r="N18" s="79">
        <v>1.52E-2</v>
      </c>
      <c r="O18" s="79">
        <v>2E-3</v>
      </c>
    </row>
    <row r="19" spans="2:15">
      <c r="B19" t="s">
        <v>520</v>
      </c>
      <c r="C19" t="s">
        <v>521</v>
      </c>
      <c r="D19" t="s">
        <v>100</v>
      </c>
      <c r="E19" t="s">
        <v>123</v>
      </c>
      <c r="F19" t="s">
        <v>522</v>
      </c>
      <c r="G19" t="s">
        <v>523</v>
      </c>
      <c r="H19" t="s">
        <v>102</v>
      </c>
      <c r="I19" s="78">
        <v>9885</v>
      </c>
      <c r="J19" s="78">
        <v>3433</v>
      </c>
      <c r="K19" s="78">
        <v>0</v>
      </c>
      <c r="L19" s="78">
        <v>339.35205000000002</v>
      </c>
      <c r="M19" s="79">
        <v>1E-4</v>
      </c>
      <c r="N19" s="79">
        <v>2.8799999999999999E-2</v>
      </c>
      <c r="O19" s="79">
        <v>3.8E-3</v>
      </c>
    </row>
    <row r="20" spans="2:15">
      <c r="B20" t="s">
        <v>524</v>
      </c>
      <c r="C20" t="s">
        <v>525</v>
      </c>
      <c r="D20" t="s">
        <v>100</v>
      </c>
      <c r="E20" t="s">
        <v>123</v>
      </c>
      <c r="F20" t="s">
        <v>526</v>
      </c>
      <c r="G20" t="s">
        <v>523</v>
      </c>
      <c r="H20" t="s">
        <v>102</v>
      </c>
      <c r="I20" s="78">
        <v>20038</v>
      </c>
      <c r="J20" s="78">
        <v>1569</v>
      </c>
      <c r="K20" s="78">
        <v>0</v>
      </c>
      <c r="L20" s="78">
        <v>314.39622000000003</v>
      </c>
      <c r="M20" s="79">
        <v>1E-4</v>
      </c>
      <c r="N20" s="79">
        <v>2.6700000000000002E-2</v>
      </c>
      <c r="O20" s="79">
        <v>3.5000000000000001E-3</v>
      </c>
    </row>
    <row r="21" spans="2:15">
      <c r="B21" s="80" t="s">
        <v>527</v>
      </c>
      <c r="E21" s="16"/>
      <c r="F21" s="16"/>
      <c r="G21" s="16"/>
      <c r="I21" s="82">
        <v>21478.15</v>
      </c>
      <c r="K21" s="82">
        <v>0</v>
      </c>
      <c r="L21" s="82">
        <v>505.62672529999998</v>
      </c>
      <c r="N21" s="81">
        <v>4.2900000000000001E-2</v>
      </c>
      <c r="O21" s="81">
        <v>5.5999999999999999E-3</v>
      </c>
    </row>
    <row r="22" spans="2:15">
      <c r="B22" t="s">
        <v>528</v>
      </c>
      <c r="C22" t="s">
        <v>529</v>
      </c>
      <c r="D22" t="s">
        <v>100</v>
      </c>
      <c r="E22" t="s">
        <v>123</v>
      </c>
      <c r="F22" t="s">
        <v>530</v>
      </c>
      <c r="G22" t="s">
        <v>515</v>
      </c>
      <c r="H22" t="s">
        <v>102</v>
      </c>
      <c r="I22" s="78">
        <v>7973</v>
      </c>
      <c r="J22" s="78">
        <v>1569</v>
      </c>
      <c r="K22" s="78">
        <v>0</v>
      </c>
      <c r="L22" s="78">
        <v>125.09636999999999</v>
      </c>
      <c r="M22" s="79">
        <v>1E-4</v>
      </c>
      <c r="N22" s="79">
        <v>1.06E-2</v>
      </c>
      <c r="O22" s="79">
        <v>1.4E-3</v>
      </c>
    </row>
    <row r="23" spans="2:15">
      <c r="B23" t="s">
        <v>531</v>
      </c>
      <c r="C23" t="s">
        <v>532</v>
      </c>
      <c r="D23" t="s">
        <v>100</v>
      </c>
      <c r="E23" t="s">
        <v>123</v>
      </c>
      <c r="F23" t="s">
        <v>533</v>
      </c>
      <c r="G23" t="s">
        <v>519</v>
      </c>
      <c r="H23" t="s">
        <v>102</v>
      </c>
      <c r="I23" s="78">
        <v>7488</v>
      </c>
      <c r="J23" s="78">
        <v>1135</v>
      </c>
      <c r="K23" s="78">
        <v>0</v>
      </c>
      <c r="L23" s="78">
        <v>84.988799999999998</v>
      </c>
      <c r="M23" s="79">
        <v>1E-4</v>
      </c>
      <c r="N23" s="79">
        <v>7.1999999999999998E-3</v>
      </c>
      <c r="O23" s="79">
        <v>8.9999999999999998E-4</v>
      </c>
    </row>
    <row r="24" spans="2:15">
      <c r="B24" t="s">
        <v>534</v>
      </c>
      <c r="C24" t="s">
        <v>535</v>
      </c>
      <c r="D24" t="s">
        <v>100</v>
      </c>
      <c r="E24" t="s">
        <v>123</v>
      </c>
      <c r="F24" t="s">
        <v>536</v>
      </c>
      <c r="G24" t="s">
        <v>523</v>
      </c>
      <c r="H24" t="s">
        <v>102</v>
      </c>
      <c r="I24" s="78">
        <v>25</v>
      </c>
      <c r="J24" s="78">
        <v>179690</v>
      </c>
      <c r="K24" s="78">
        <v>0</v>
      </c>
      <c r="L24" s="78">
        <v>44.922499999999999</v>
      </c>
      <c r="M24" s="79">
        <v>0</v>
      </c>
      <c r="N24" s="79">
        <v>3.8E-3</v>
      </c>
      <c r="O24" s="79">
        <v>5.0000000000000001E-4</v>
      </c>
    </row>
    <row r="25" spans="2:15">
      <c r="B25" t="s">
        <v>537</v>
      </c>
      <c r="C25" t="s">
        <v>538</v>
      </c>
      <c r="D25" t="s">
        <v>100</v>
      </c>
      <c r="E25" t="s">
        <v>123</v>
      </c>
      <c r="F25" t="s">
        <v>539</v>
      </c>
      <c r="G25" t="s">
        <v>540</v>
      </c>
      <c r="H25" t="s">
        <v>102</v>
      </c>
      <c r="I25" s="78">
        <v>1356</v>
      </c>
      <c r="J25" s="78">
        <v>13930</v>
      </c>
      <c r="K25" s="78">
        <v>0</v>
      </c>
      <c r="L25" s="78">
        <v>188.89080000000001</v>
      </c>
      <c r="M25" s="79">
        <v>1E-4</v>
      </c>
      <c r="N25" s="79">
        <v>1.6E-2</v>
      </c>
      <c r="O25" s="79">
        <v>2.0999999999999999E-3</v>
      </c>
    </row>
    <row r="26" spans="2:15">
      <c r="B26" t="s">
        <v>541</v>
      </c>
      <c r="C26" t="s">
        <v>542</v>
      </c>
      <c r="D26" t="s">
        <v>100</v>
      </c>
      <c r="E26" t="s">
        <v>123</v>
      </c>
      <c r="F26" t="s">
        <v>543</v>
      </c>
      <c r="G26" t="s">
        <v>128</v>
      </c>
      <c r="H26" t="s">
        <v>102</v>
      </c>
      <c r="I26" s="78">
        <v>603.15</v>
      </c>
      <c r="J26" s="78">
        <v>786.2</v>
      </c>
      <c r="K26" s="78">
        <v>0</v>
      </c>
      <c r="L26" s="78">
        <v>4.7419653000000004</v>
      </c>
      <c r="M26" s="79">
        <v>0</v>
      </c>
      <c r="N26" s="79">
        <v>4.0000000000000002E-4</v>
      </c>
      <c r="O26" s="79">
        <v>1E-4</v>
      </c>
    </row>
    <row r="27" spans="2:15">
      <c r="B27" t="s">
        <v>544</v>
      </c>
      <c r="C27" t="s">
        <v>545</v>
      </c>
      <c r="D27" t="s">
        <v>100</v>
      </c>
      <c r="E27" t="s">
        <v>123</v>
      </c>
      <c r="F27" t="s">
        <v>546</v>
      </c>
      <c r="G27" t="s">
        <v>128</v>
      </c>
      <c r="H27" t="s">
        <v>102</v>
      </c>
      <c r="I27" s="78">
        <v>4033</v>
      </c>
      <c r="J27" s="78">
        <v>1413</v>
      </c>
      <c r="K27" s="78">
        <v>0</v>
      </c>
      <c r="L27" s="78">
        <v>56.986289999999997</v>
      </c>
      <c r="M27" s="79">
        <v>1E-4</v>
      </c>
      <c r="N27" s="79">
        <v>4.7999999999999996E-3</v>
      </c>
      <c r="O27" s="79">
        <v>5.9999999999999995E-4</v>
      </c>
    </row>
    <row r="28" spans="2:15">
      <c r="B28" s="80" t="s">
        <v>547</v>
      </c>
      <c r="E28" s="16"/>
      <c r="F28" s="16"/>
      <c r="G28" s="16"/>
      <c r="I28" s="82">
        <v>7219</v>
      </c>
      <c r="K28" s="82">
        <v>0</v>
      </c>
      <c r="L28" s="82">
        <v>105.9697</v>
      </c>
      <c r="N28" s="81">
        <v>8.9999999999999993E-3</v>
      </c>
      <c r="O28" s="81">
        <v>1.1999999999999999E-3</v>
      </c>
    </row>
    <row r="29" spans="2:15">
      <c r="B29" t="s">
        <v>548</v>
      </c>
      <c r="C29" t="s">
        <v>549</v>
      </c>
      <c r="D29" t="s">
        <v>100</v>
      </c>
      <c r="E29" t="s">
        <v>123</v>
      </c>
      <c r="F29" t="s">
        <v>550</v>
      </c>
      <c r="G29" t="s">
        <v>551</v>
      </c>
      <c r="H29" t="s">
        <v>102</v>
      </c>
      <c r="I29" s="78">
        <v>400</v>
      </c>
      <c r="J29" s="78">
        <v>264.10000000000002</v>
      </c>
      <c r="K29" s="78">
        <v>0</v>
      </c>
      <c r="L29" s="78">
        <v>1.0564</v>
      </c>
      <c r="M29" s="79">
        <v>0</v>
      </c>
      <c r="N29" s="79">
        <v>1E-4</v>
      </c>
      <c r="O29" s="79">
        <v>0</v>
      </c>
    </row>
    <row r="30" spans="2:15">
      <c r="B30" t="s">
        <v>552</v>
      </c>
      <c r="C30" t="s">
        <v>553</v>
      </c>
      <c r="D30" t="s">
        <v>100</v>
      </c>
      <c r="E30" t="s">
        <v>123</v>
      </c>
      <c r="F30" t="s">
        <v>322</v>
      </c>
      <c r="G30" t="s">
        <v>323</v>
      </c>
      <c r="H30" t="s">
        <v>102</v>
      </c>
      <c r="I30" s="78">
        <v>2400</v>
      </c>
      <c r="J30" s="78">
        <v>190</v>
      </c>
      <c r="K30" s="78">
        <v>0</v>
      </c>
      <c r="L30" s="78">
        <v>4.5599999999999996</v>
      </c>
      <c r="M30" s="79">
        <v>0</v>
      </c>
      <c r="N30" s="79">
        <v>4.0000000000000002E-4</v>
      </c>
      <c r="O30" s="79">
        <v>1E-4</v>
      </c>
    </row>
    <row r="31" spans="2:15">
      <c r="B31" t="s">
        <v>554</v>
      </c>
      <c r="C31" t="s">
        <v>555</v>
      </c>
      <c r="D31" t="s">
        <v>100</v>
      </c>
      <c r="E31" t="s">
        <v>123</v>
      </c>
      <c r="F31" t="s">
        <v>556</v>
      </c>
      <c r="G31" t="s">
        <v>557</v>
      </c>
      <c r="H31" t="s">
        <v>102</v>
      </c>
      <c r="I31" s="78">
        <v>31</v>
      </c>
      <c r="J31" s="78">
        <v>22670</v>
      </c>
      <c r="K31" s="78">
        <v>0</v>
      </c>
      <c r="L31" s="78">
        <v>7.0277000000000003</v>
      </c>
      <c r="M31" s="79">
        <v>0</v>
      </c>
      <c r="N31" s="79">
        <v>5.9999999999999995E-4</v>
      </c>
      <c r="O31" s="79">
        <v>1E-4</v>
      </c>
    </row>
    <row r="32" spans="2:15">
      <c r="B32" t="s">
        <v>558</v>
      </c>
      <c r="C32" t="s">
        <v>559</v>
      </c>
      <c r="D32" t="s">
        <v>100</v>
      </c>
      <c r="E32" t="s">
        <v>123</v>
      </c>
      <c r="F32" t="s">
        <v>560</v>
      </c>
      <c r="G32" t="s">
        <v>523</v>
      </c>
      <c r="H32" t="s">
        <v>102</v>
      </c>
      <c r="I32" s="78">
        <v>788</v>
      </c>
      <c r="J32" s="78">
        <v>10820</v>
      </c>
      <c r="K32" s="78">
        <v>0</v>
      </c>
      <c r="L32" s="78">
        <v>85.261600000000001</v>
      </c>
      <c r="M32" s="79">
        <v>0</v>
      </c>
      <c r="N32" s="79">
        <v>7.1999999999999998E-3</v>
      </c>
      <c r="O32" s="79">
        <v>8.9999999999999998E-4</v>
      </c>
    </row>
    <row r="33" spans="2:15">
      <c r="B33" t="s">
        <v>561</v>
      </c>
      <c r="C33" t="s">
        <v>562</v>
      </c>
      <c r="D33" t="s">
        <v>100</v>
      </c>
      <c r="E33" t="s">
        <v>123</v>
      </c>
      <c r="F33" t="s">
        <v>563</v>
      </c>
      <c r="G33" t="s">
        <v>128</v>
      </c>
      <c r="H33" t="s">
        <v>102</v>
      </c>
      <c r="I33" s="78">
        <v>3600</v>
      </c>
      <c r="J33" s="78">
        <v>224</v>
      </c>
      <c r="K33" s="78">
        <v>0</v>
      </c>
      <c r="L33" s="78">
        <v>8.0640000000000001</v>
      </c>
      <c r="M33" s="79">
        <v>0</v>
      </c>
      <c r="N33" s="79">
        <v>6.9999999999999999E-4</v>
      </c>
      <c r="O33" s="79">
        <v>1E-4</v>
      </c>
    </row>
    <row r="34" spans="2:15">
      <c r="B34" s="80" t="s">
        <v>564</v>
      </c>
      <c r="E34" s="16"/>
      <c r="F34" s="16"/>
      <c r="G34" s="16"/>
      <c r="I34" s="82">
        <v>0</v>
      </c>
      <c r="K34" s="82">
        <v>0</v>
      </c>
      <c r="L34" s="82">
        <v>0</v>
      </c>
      <c r="N34" s="81">
        <v>0</v>
      </c>
      <c r="O34" s="81">
        <v>0</v>
      </c>
    </row>
    <row r="35" spans="2:15">
      <c r="B35" t="s">
        <v>233</v>
      </c>
      <c r="C35" t="s">
        <v>233</v>
      </c>
      <c r="E35" s="16"/>
      <c r="F35" s="16"/>
      <c r="G35" t="s">
        <v>233</v>
      </c>
      <c r="H35" t="s">
        <v>233</v>
      </c>
      <c r="I35" s="78">
        <v>0</v>
      </c>
      <c r="J35" s="78">
        <v>0</v>
      </c>
      <c r="L35" s="78">
        <v>0</v>
      </c>
      <c r="M35" s="79">
        <v>0</v>
      </c>
      <c r="N35" s="79">
        <v>0</v>
      </c>
      <c r="O35" s="79">
        <v>0</v>
      </c>
    </row>
    <row r="36" spans="2:15">
      <c r="B36" s="80" t="s">
        <v>238</v>
      </c>
      <c r="E36" s="16"/>
      <c r="F36" s="16"/>
      <c r="G36" s="16"/>
      <c r="I36" s="82">
        <v>36330</v>
      </c>
      <c r="K36" s="82">
        <v>0</v>
      </c>
      <c r="L36" s="82">
        <v>8055.2462179555996</v>
      </c>
      <c r="N36" s="81">
        <v>0.68330000000000002</v>
      </c>
      <c r="O36" s="81">
        <v>8.9200000000000002E-2</v>
      </c>
    </row>
    <row r="37" spans="2:15">
      <c r="B37" s="80" t="s">
        <v>302</v>
      </c>
      <c r="E37" s="16"/>
      <c r="F37" s="16"/>
      <c r="G37" s="16"/>
      <c r="I37" s="82">
        <v>419</v>
      </c>
      <c r="K37" s="82">
        <v>0</v>
      </c>
      <c r="L37" s="82">
        <v>372.09651988000002</v>
      </c>
      <c r="N37" s="81">
        <v>3.1600000000000003E-2</v>
      </c>
      <c r="O37" s="81">
        <v>4.1000000000000003E-3</v>
      </c>
    </row>
    <row r="38" spans="2:15">
      <c r="B38" t="s">
        <v>565</v>
      </c>
      <c r="C38" t="s">
        <v>566</v>
      </c>
      <c r="D38" t="s">
        <v>567</v>
      </c>
      <c r="E38" t="s">
        <v>332</v>
      </c>
      <c r="F38" t="s">
        <v>568</v>
      </c>
      <c r="G38" t="s">
        <v>569</v>
      </c>
      <c r="H38" t="s">
        <v>106</v>
      </c>
      <c r="I38" s="78">
        <v>419</v>
      </c>
      <c r="J38" s="78">
        <v>25622</v>
      </c>
      <c r="K38" s="78">
        <v>0</v>
      </c>
      <c r="L38" s="78">
        <v>372.09651988000002</v>
      </c>
      <c r="M38" s="79">
        <v>0</v>
      </c>
      <c r="N38" s="79">
        <v>3.1600000000000003E-2</v>
      </c>
      <c r="O38" s="79">
        <v>4.1000000000000003E-3</v>
      </c>
    </row>
    <row r="39" spans="2:15">
      <c r="B39" s="80" t="s">
        <v>303</v>
      </c>
      <c r="E39" s="16"/>
      <c r="F39" s="16"/>
      <c r="G39" s="16"/>
      <c r="I39" s="82">
        <v>35911</v>
      </c>
      <c r="K39" s="82">
        <v>0</v>
      </c>
      <c r="L39" s="82">
        <v>7683.1496980756001</v>
      </c>
      <c r="N39" s="81">
        <v>0.65169999999999995</v>
      </c>
      <c r="O39" s="81">
        <v>8.5099999999999995E-2</v>
      </c>
    </row>
    <row r="40" spans="2:15">
      <c r="B40" t="s">
        <v>570</v>
      </c>
      <c r="C40" t="s">
        <v>571</v>
      </c>
      <c r="D40" t="s">
        <v>123</v>
      </c>
      <c r="E40" t="s">
        <v>332</v>
      </c>
      <c r="F40" t="s">
        <v>572</v>
      </c>
      <c r="G40" t="s">
        <v>423</v>
      </c>
      <c r="H40" t="s">
        <v>110</v>
      </c>
      <c r="I40" s="78">
        <v>1093</v>
      </c>
      <c r="J40" s="78">
        <v>6156</v>
      </c>
      <c r="K40" s="78">
        <v>0</v>
      </c>
      <c r="L40" s="78">
        <v>261.25450862399998</v>
      </c>
      <c r="M40" s="79">
        <v>0</v>
      </c>
      <c r="N40" s="79">
        <v>2.2200000000000001E-2</v>
      </c>
      <c r="O40" s="79">
        <v>2.8999999999999998E-3</v>
      </c>
    </row>
    <row r="41" spans="2:15">
      <c r="B41" t="s">
        <v>573</v>
      </c>
      <c r="C41" t="s">
        <v>574</v>
      </c>
      <c r="D41" t="s">
        <v>567</v>
      </c>
      <c r="E41" t="s">
        <v>332</v>
      </c>
      <c r="F41" t="s">
        <v>575</v>
      </c>
      <c r="G41" t="s">
        <v>423</v>
      </c>
      <c r="H41" t="s">
        <v>106</v>
      </c>
      <c r="I41" s="78">
        <v>757</v>
      </c>
      <c r="J41" s="78">
        <v>8803</v>
      </c>
      <c r="K41" s="78">
        <v>0</v>
      </c>
      <c r="L41" s="78">
        <v>230.96976885999999</v>
      </c>
      <c r="M41" s="79">
        <v>0</v>
      </c>
      <c r="N41" s="79">
        <v>1.9599999999999999E-2</v>
      </c>
      <c r="O41" s="79">
        <v>2.5999999999999999E-3</v>
      </c>
    </row>
    <row r="42" spans="2:15">
      <c r="B42" t="s">
        <v>576</v>
      </c>
      <c r="C42" t="s">
        <v>577</v>
      </c>
      <c r="D42" t="s">
        <v>578</v>
      </c>
      <c r="E42" t="s">
        <v>332</v>
      </c>
      <c r="F42" t="s">
        <v>579</v>
      </c>
      <c r="G42" t="s">
        <v>423</v>
      </c>
      <c r="H42" t="s">
        <v>203</v>
      </c>
      <c r="I42" s="78">
        <v>1574</v>
      </c>
      <c r="J42" s="78">
        <v>738400</v>
      </c>
      <c r="K42" s="78">
        <v>0</v>
      </c>
      <c r="L42" s="78">
        <v>373.92798996800002</v>
      </c>
      <c r="M42" s="79">
        <v>0</v>
      </c>
      <c r="N42" s="79">
        <v>3.1699999999999999E-2</v>
      </c>
      <c r="O42" s="79">
        <v>4.1000000000000003E-3</v>
      </c>
    </row>
    <row r="43" spans="2:15">
      <c r="B43" t="s">
        <v>580</v>
      </c>
      <c r="C43" t="s">
        <v>581</v>
      </c>
      <c r="D43" t="s">
        <v>582</v>
      </c>
      <c r="E43" t="s">
        <v>332</v>
      </c>
      <c r="F43" t="s">
        <v>583</v>
      </c>
      <c r="G43" t="s">
        <v>377</v>
      </c>
      <c r="H43" t="s">
        <v>106</v>
      </c>
      <c r="I43" s="78">
        <v>231</v>
      </c>
      <c r="J43" s="78">
        <v>54409</v>
      </c>
      <c r="K43" s="78">
        <v>0</v>
      </c>
      <c r="L43" s="78">
        <v>435.62348214000002</v>
      </c>
      <c r="M43" s="79">
        <v>0</v>
      </c>
      <c r="N43" s="79">
        <v>3.6999999999999998E-2</v>
      </c>
      <c r="O43" s="79">
        <v>4.7999999999999996E-3</v>
      </c>
    </row>
    <row r="44" spans="2:15">
      <c r="B44" t="s">
        <v>584</v>
      </c>
      <c r="C44" t="s">
        <v>585</v>
      </c>
      <c r="D44" t="s">
        <v>582</v>
      </c>
      <c r="E44" t="s">
        <v>332</v>
      </c>
      <c r="F44" t="s">
        <v>586</v>
      </c>
      <c r="G44" t="s">
        <v>377</v>
      </c>
      <c r="H44" t="s">
        <v>106</v>
      </c>
      <c r="I44" s="78">
        <v>2582</v>
      </c>
      <c r="J44" s="78">
        <v>2216</v>
      </c>
      <c r="K44" s="78">
        <v>0</v>
      </c>
      <c r="L44" s="78">
        <v>198.31453791999999</v>
      </c>
      <c r="M44" s="79">
        <v>0</v>
      </c>
      <c r="N44" s="79">
        <v>1.6799999999999999E-2</v>
      </c>
      <c r="O44" s="79">
        <v>2.2000000000000001E-3</v>
      </c>
    </row>
    <row r="45" spans="2:15">
      <c r="B45" t="s">
        <v>587</v>
      </c>
      <c r="C45" t="s">
        <v>588</v>
      </c>
      <c r="D45" t="s">
        <v>123</v>
      </c>
      <c r="E45" t="s">
        <v>332</v>
      </c>
      <c r="F45" t="s">
        <v>589</v>
      </c>
      <c r="G45" t="s">
        <v>387</v>
      </c>
      <c r="H45" t="s">
        <v>207</v>
      </c>
      <c r="I45" s="78">
        <v>4117</v>
      </c>
      <c r="J45" s="78">
        <v>18265</v>
      </c>
      <c r="K45" s="78">
        <v>0</v>
      </c>
      <c r="L45" s="78">
        <v>267.55094379000002</v>
      </c>
      <c r="M45" s="79">
        <v>0</v>
      </c>
      <c r="N45" s="79">
        <v>2.2700000000000001E-2</v>
      </c>
      <c r="O45" s="79">
        <v>3.0000000000000001E-3</v>
      </c>
    </row>
    <row r="46" spans="2:15">
      <c r="B46" t="s">
        <v>590</v>
      </c>
      <c r="C46" t="s">
        <v>591</v>
      </c>
      <c r="D46" t="s">
        <v>592</v>
      </c>
      <c r="E46" t="s">
        <v>332</v>
      </c>
      <c r="F46" t="s">
        <v>593</v>
      </c>
      <c r="G46" t="s">
        <v>387</v>
      </c>
      <c r="H46" t="s">
        <v>202</v>
      </c>
      <c r="I46" s="78">
        <v>2857</v>
      </c>
      <c r="J46" s="78">
        <v>10474</v>
      </c>
      <c r="K46" s="78">
        <v>0</v>
      </c>
      <c r="L46" s="78">
        <v>1090.109337522</v>
      </c>
      <c r="M46" s="79">
        <v>0</v>
      </c>
      <c r="N46" s="79">
        <v>9.2499999999999999E-2</v>
      </c>
      <c r="O46" s="79">
        <v>1.21E-2</v>
      </c>
    </row>
    <row r="47" spans="2:15">
      <c r="B47" t="s">
        <v>594</v>
      </c>
      <c r="C47" t="s">
        <v>595</v>
      </c>
      <c r="D47" t="s">
        <v>582</v>
      </c>
      <c r="E47" t="s">
        <v>332</v>
      </c>
      <c r="F47" t="s">
        <v>596</v>
      </c>
      <c r="G47" t="s">
        <v>480</v>
      </c>
      <c r="H47" t="s">
        <v>106</v>
      </c>
      <c r="I47" s="78">
        <v>805</v>
      </c>
      <c r="J47" s="78">
        <v>6355</v>
      </c>
      <c r="K47" s="78">
        <v>0</v>
      </c>
      <c r="L47" s="78">
        <v>177.31276149999999</v>
      </c>
      <c r="M47" s="79">
        <v>0</v>
      </c>
      <c r="N47" s="79">
        <v>1.4999999999999999E-2</v>
      </c>
      <c r="O47" s="79">
        <v>2E-3</v>
      </c>
    </row>
    <row r="48" spans="2:15">
      <c r="B48" t="s">
        <v>597</v>
      </c>
      <c r="C48" t="s">
        <v>598</v>
      </c>
      <c r="D48" t="s">
        <v>599</v>
      </c>
      <c r="E48" t="s">
        <v>332</v>
      </c>
      <c r="F48" t="s">
        <v>600</v>
      </c>
      <c r="G48" t="s">
        <v>601</v>
      </c>
      <c r="H48" t="s">
        <v>113</v>
      </c>
      <c r="I48" s="78">
        <v>3966</v>
      </c>
      <c r="J48" s="78">
        <v>174.6</v>
      </c>
      <c r="K48" s="78">
        <v>0</v>
      </c>
      <c r="L48" s="78">
        <v>29.4580940076</v>
      </c>
      <c r="M48" s="79">
        <v>0</v>
      </c>
      <c r="N48" s="79">
        <v>2.5000000000000001E-3</v>
      </c>
      <c r="O48" s="79">
        <v>2.9999999999999997E-4</v>
      </c>
    </row>
    <row r="49" spans="2:15">
      <c r="B49" t="s">
        <v>602</v>
      </c>
      <c r="C49" t="s">
        <v>603</v>
      </c>
      <c r="D49" t="s">
        <v>604</v>
      </c>
      <c r="E49" t="s">
        <v>332</v>
      </c>
      <c r="F49" t="s">
        <v>605</v>
      </c>
      <c r="G49" t="s">
        <v>606</v>
      </c>
      <c r="H49" t="s">
        <v>205</v>
      </c>
      <c r="I49" s="78">
        <v>1795</v>
      </c>
      <c r="J49" s="78">
        <v>49860</v>
      </c>
      <c r="K49" s="78">
        <v>0</v>
      </c>
      <c r="L49" s="78">
        <v>400.059189</v>
      </c>
      <c r="M49" s="79">
        <v>0</v>
      </c>
      <c r="N49" s="79">
        <v>3.39E-2</v>
      </c>
      <c r="O49" s="79">
        <v>4.4000000000000003E-3</v>
      </c>
    </row>
    <row r="50" spans="2:15">
      <c r="B50" t="s">
        <v>607</v>
      </c>
      <c r="C50" t="s">
        <v>608</v>
      </c>
      <c r="D50" t="s">
        <v>567</v>
      </c>
      <c r="E50" t="s">
        <v>332</v>
      </c>
      <c r="F50" t="s">
        <v>609</v>
      </c>
      <c r="G50" t="s">
        <v>466</v>
      </c>
      <c r="H50" t="s">
        <v>106</v>
      </c>
      <c r="I50" s="78">
        <v>509</v>
      </c>
      <c r="J50" s="78">
        <v>303</v>
      </c>
      <c r="K50" s="78">
        <v>0</v>
      </c>
      <c r="L50" s="78">
        <v>5.3455078199999999</v>
      </c>
      <c r="M50" s="79">
        <v>0</v>
      </c>
      <c r="N50" s="79">
        <v>5.0000000000000001E-4</v>
      </c>
      <c r="O50" s="79">
        <v>1E-4</v>
      </c>
    </row>
    <row r="51" spans="2:15">
      <c r="B51" t="s">
        <v>610</v>
      </c>
      <c r="C51" t="s">
        <v>611</v>
      </c>
      <c r="D51" t="s">
        <v>123</v>
      </c>
      <c r="E51" t="s">
        <v>332</v>
      </c>
      <c r="F51" t="s">
        <v>612</v>
      </c>
      <c r="G51" t="s">
        <v>403</v>
      </c>
      <c r="H51" t="s">
        <v>110</v>
      </c>
      <c r="I51" s="78">
        <v>4715</v>
      </c>
      <c r="J51" s="78">
        <v>275</v>
      </c>
      <c r="K51" s="78">
        <v>0</v>
      </c>
      <c r="L51" s="78">
        <v>50.345355499999997</v>
      </c>
      <c r="M51" s="79">
        <v>0</v>
      </c>
      <c r="N51" s="79">
        <v>4.3E-3</v>
      </c>
      <c r="O51" s="79">
        <v>5.9999999999999995E-4</v>
      </c>
    </row>
    <row r="52" spans="2:15">
      <c r="B52" t="s">
        <v>613</v>
      </c>
      <c r="C52" t="s">
        <v>614</v>
      </c>
      <c r="D52" t="s">
        <v>615</v>
      </c>
      <c r="E52" t="s">
        <v>332</v>
      </c>
      <c r="F52" t="s">
        <v>616</v>
      </c>
      <c r="G52" t="s">
        <v>403</v>
      </c>
      <c r="H52" t="s">
        <v>110</v>
      </c>
      <c r="I52" s="78">
        <v>87</v>
      </c>
      <c r="J52" s="78">
        <v>2054</v>
      </c>
      <c r="K52" s="78">
        <v>0</v>
      </c>
      <c r="L52" s="78">
        <v>6.938485944</v>
      </c>
      <c r="M52" s="79">
        <v>0</v>
      </c>
      <c r="N52" s="79">
        <v>5.9999999999999995E-4</v>
      </c>
      <c r="O52" s="79">
        <v>1E-4</v>
      </c>
    </row>
    <row r="53" spans="2:15">
      <c r="B53" t="s">
        <v>617</v>
      </c>
      <c r="C53" t="s">
        <v>618</v>
      </c>
      <c r="D53" t="s">
        <v>582</v>
      </c>
      <c r="E53" t="s">
        <v>332</v>
      </c>
      <c r="F53" t="s">
        <v>619</v>
      </c>
      <c r="G53" t="s">
        <v>620</v>
      </c>
      <c r="H53" t="s">
        <v>106</v>
      </c>
      <c r="I53" s="78">
        <v>1214</v>
      </c>
      <c r="J53" s="78">
        <v>21570</v>
      </c>
      <c r="K53" s="78">
        <v>0</v>
      </c>
      <c r="L53" s="78">
        <v>907.60606680000001</v>
      </c>
      <c r="M53" s="79">
        <v>0</v>
      </c>
      <c r="N53" s="79">
        <v>7.6999999999999999E-2</v>
      </c>
      <c r="O53" s="79">
        <v>0.01</v>
      </c>
    </row>
    <row r="54" spans="2:15">
      <c r="B54" t="s">
        <v>621</v>
      </c>
      <c r="C54" t="s">
        <v>622</v>
      </c>
      <c r="D54" t="s">
        <v>582</v>
      </c>
      <c r="E54" t="s">
        <v>332</v>
      </c>
      <c r="F54" t="s">
        <v>623</v>
      </c>
      <c r="G54" t="s">
        <v>370</v>
      </c>
      <c r="H54" t="s">
        <v>106</v>
      </c>
      <c r="I54" s="78">
        <v>2414</v>
      </c>
      <c r="J54" s="78">
        <v>5677</v>
      </c>
      <c r="K54" s="78">
        <v>0</v>
      </c>
      <c r="L54" s="78">
        <v>474.99027547999998</v>
      </c>
      <c r="M54" s="79">
        <v>0</v>
      </c>
      <c r="N54" s="79">
        <v>4.0300000000000002E-2</v>
      </c>
      <c r="O54" s="79">
        <v>5.3E-3</v>
      </c>
    </row>
    <row r="55" spans="2:15">
      <c r="B55" t="s">
        <v>624</v>
      </c>
      <c r="C55" t="s">
        <v>625</v>
      </c>
      <c r="D55" t="s">
        <v>567</v>
      </c>
      <c r="E55" t="s">
        <v>332</v>
      </c>
      <c r="F55" t="s">
        <v>626</v>
      </c>
      <c r="G55" t="s">
        <v>569</v>
      </c>
      <c r="H55" t="s">
        <v>106</v>
      </c>
      <c r="I55" s="78">
        <v>716</v>
      </c>
      <c r="J55" s="78">
        <v>13727</v>
      </c>
      <c r="K55" s="78">
        <v>0</v>
      </c>
      <c r="L55" s="78">
        <v>340.65691912</v>
      </c>
      <c r="M55" s="79">
        <v>0</v>
      </c>
      <c r="N55" s="79">
        <v>2.8899999999999999E-2</v>
      </c>
      <c r="O55" s="79">
        <v>3.8E-3</v>
      </c>
    </row>
    <row r="56" spans="2:15">
      <c r="B56" t="s">
        <v>627</v>
      </c>
      <c r="C56" t="s">
        <v>628</v>
      </c>
      <c r="D56" t="s">
        <v>582</v>
      </c>
      <c r="E56" t="s">
        <v>332</v>
      </c>
      <c r="F56" t="s">
        <v>629</v>
      </c>
      <c r="G56" t="s">
        <v>569</v>
      </c>
      <c r="H56" t="s">
        <v>106</v>
      </c>
      <c r="I56" s="78">
        <v>504</v>
      </c>
      <c r="J56" s="78">
        <v>29570</v>
      </c>
      <c r="K56" s="78">
        <v>0</v>
      </c>
      <c r="L56" s="78">
        <v>516.54768479999996</v>
      </c>
      <c r="M56" s="79">
        <v>0</v>
      </c>
      <c r="N56" s="79">
        <v>4.3799999999999999E-2</v>
      </c>
      <c r="O56" s="79">
        <v>5.7000000000000002E-3</v>
      </c>
    </row>
    <row r="57" spans="2:15">
      <c r="B57" t="s">
        <v>630</v>
      </c>
      <c r="C57" t="s">
        <v>631</v>
      </c>
      <c r="D57" t="s">
        <v>567</v>
      </c>
      <c r="E57" t="s">
        <v>332</v>
      </c>
      <c r="F57" t="s">
        <v>632</v>
      </c>
      <c r="G57" t="s">
        <v>569</v>
      </c>
      <c r="H57" t="s">
        <v>106</v>
      </c>
      <c r="I57" s="78">
        <v>588</v>
      </c>
      <c r="J57" s="78">
        <v>4248</v>
      </c>
      <c r="K57" s="78">
        <v>0</v>
      </c>
      <c r="L57" s="78">
        <v>86.574579839999998</v>
      </c>
      <c r="M57" s="79">
        <v>0</v>
      </c>
      <c r="N57" s="79">
        <v>7.3000000000000001E-3</v>
      </c>
      <c r="O57" s="79">
        <v>1E-3</v>
      </c>
    </row>
    <row r="58" spans="2:15">
      <c r="B58" t="s">
        <v>633</v>
      </c>
      <c r="C58" t="s">
        <v>634</v>
      </c>
      <c r="D58" t="s">
        <v>582</v>
      </c>
      <c r="E58" t="s">
        <v>332</v>
      </c>
      <c r="F58" t="s">
        <v>635</v>
      </c>
      <c r="G58" t="s">
        <v>569</v>
      </c>
      <c r="H58" t="s">
        <v>106</v>
      </c>
      <c r="I58" s="78">
        <v>787</v>
      </c>
      <c r="J58" s="78">
        <v>19317</v>
      </c>
      <c r="K58" s="78">
        <v>0</v>
      </c>
      <c r="L58" s="78">
        <v>526.91792213999997</v>
      </c>
      <c r="M58" s="79">
        <v>0</v>
      </c>
      <c r="N58" s="79">
        <v>4.4699999999999997E-2</v>
      </c>
      <c r="O58" s="79">
        <v>5.7999999999999996E-3</v>
      </c>
    </row>
    <row r="59" spans="2:15">
      <c r="B59" t="s">
        <v>636</v>
      </c>
      <c r="C59" t="s">
        <v>637</v>
      </c>
      <c r="D59" t="s">
        <v>567</v>
      </c>
      <c r="E59" t="s">
        <v>332</v>
      </c>
      <c r="F59" t="s">
        <v>638</v>
      </c>
      <c r="G59" t="s">
        <v>639</v>
      </c>
      <c r="H59" t="s">
        <v>106</v>
      </c>
      <c r="I59" s="78">
        <v>1700</v>
      </c>
      <c r="J59" s="78">
        <v>4664</v>
      </c>
      <c r="K59" s="78">
        <v>0</v>
      </c>
      <c r="L59" s="78">
        <v>274.812208</v>
      </c>
      <c r="M59" s="79">
        <v>0</v>
      </c>
      <c r="N59" s="79">
        <v>2.3300000000000001E-2</v>
      </c>
      <c r="O59" s="79">
        <v>3.0000000000000001E-3</v>
      </c>
    </row>
    <row r="60" spans="2:15">
      <c r="B60" t="s">
        <v>640</v>
      </c>
      <c r="C60" t="s">
        <v>641</v>
      </c>
      <c r="D60" t="s">
        <v>582</v>
      </c>
      <c r="E60" t="s">
        <v>332</v>
      </c>
      <c r="F60" t="s">
        <v>642</v>
      </c>
      <c r="G60" t="s">
        <v>639</v>
      </c>
      <c r="H60" t="s">
        <v>106</v>
      </c>
      <c r="I60" s="78">
        <v>439</v>
      </c>
      <c r="J60" s="78">
        <v>22967</v>
      </c>
      <c r="K60" s="78">
        <v>0</v>
      </c>
      <c r="L60" s="78">
        <v>349.45990058000001</v>
      </c>
      <c r="M60" s="79">
        <v>0</v>
      </c>
      <c r="N60" s="79">
        <v>2.9600000000000001E-2</v>
      </c>
      <c r="O60" s="79">
        <v>3.8999999999999998E-3</v>
      </c>
    </row>
    <row r="61" spans="2:15">
      <c r="B61" t="s">
        <v>643</v>
      </c>
      <c r="C61" t="s">
        <v>644</v>
      </c>
      <c r="D61" t="s">
        <v>599</v>
      </c>
      <c r="E61" t="s">
        <v>332</v>
      </c>
      <c r="F61" t="s">
        <v>645</v>
      </c>
      <c r="G61" t="s">
        <v>639</v>
      </c>
      <c r="H61" t="s">
        <v>106</v>
      </c>
      <c r="I61" s="78">
        <v>99</v>
      </c>
      <c r="J61" s="78">
        <v>110300</v>
      </c>
      <c r="K61" s="78">
        <v>0</v>
      </c>
      <c r="L61" s="78">
        <v>378.47680200000002</v>
      </c>
      <c r="M61" s="79">
        <v>0</v>
      </c>
      <c r="N61" s="79">
        <v>3.2099999999999997E-2</v>
      </c>
      <c r="O61" s="79">
        <v>4.1999999999999997E-3</v>
      </c>
    </row>
    <row r="62" spans="2:15">
      <c r="B62" t="s">
        <v>646</v>
      </c>
      <c r="C62" t="s">
        <v>647</v>
      </c>
      <c r="D62" t="s">
        <v>615</v>
      </c>
      <c r="E62" t="s">
        <v>332</v>
      </c>
      <c r="F62" t="s">
        <v>648</v>
      </c>
      <c r="G62" t="s">
        <v>649</v>
      </c>
      <c r="H62" t="s">
        <v>110</v>
      </c>
      <c r="I62" s="78">
        <v>2362</v>
      </c>
      <c r="J62" s="78">
        <v>3270</v>
      </c>
      <c r="K62" s="78">
        <v>0</v>
      </c>
      <c r="L62" s="78">
        <v>299.89737672000001</v>
      </c>
      <c r="M62" s="79">
        <v>0</v>
      </c>
      <c r="N62" s="79">
        <v>2.5399999999999999E-2</v>
      </c>
      <c r="O62" s="79">
        <v>3.3E-3</v>
      </c>
    </row>
    <row r="63" spans="2:15">
      <c r="B63" t="s">
        <v>240</v>
      </c>
      <c r="E63" s="16"/>
      <c r="F63" s="16"/>
      <c r="G63" s="16"/>
    </row>
    <row r="64" spans="2:15">
      <c r="B64" t="s">
        <v>296</v>
      </c>
      <c r="E64" s="16"/>
      <c r="F64" s="16"/>
      <c r="G64" s="16"/>
    </row>
    <row r="65" spans="2:7">
      <c r="B65" t="s">
        <v>297</v>
      </c>
      <c r="E65" s="16"/>
      <c r="F65" s="16"/>
      <c r="G65" s="16"/>
    </row>
    <row r="66" spans="2:7">
      <c r="B66" t="s">
        <v>298</v>
      </c>
      <c r="E66" s="16"/>
      <c r="F66" s="16"/>
      <c r="G66" s="16"/>
    </row>
    <row r="67" spans="2:7">
      <c r="B67" t="s">
        <v>299</v>
      </c>
      <c r="E67" s="16"/>
      <c r="F67" s="16"/>
      <c r="G67" s="16"/>
    </row>
    <row r="68" spans="2:7">
      <c r="E68" s="16"/>
      <c r="F68" s="16"/>
      <c r="G68" s="16"/>
    </row>
    <row r="69" spans="2:7">
      <c r="E69" s="16"/>
      <c r="F69" s="16"/>
      <c r="G69" s="16"/>
    </row>
    <row r="70" spans="2:7">
      <c r="E70" s="16"/>
      <c r="F70" s="16"/>
      <c r="G70" s="16"/>
    </row>
    <row r="71" spans="2:7">
      <c r="E71" s="16"/>
      <c r="F71" s="16"/>
      <c r="G71" s="16"/>
    </row>
    <row r="72" spans="2:7">
      <c r="E72" s="16"/>
      <c r="F72" s="16"/>
      <c r="G72" s="16"/>
    </row>
    <row r="73" spans="2:7">
      <c r="E73" s="16"/>
      <c r="F73" s="16"/>
      <c r="G73" s="16"/>
    </row>
    <row r="74" spans="2:7">
      <c r="E74" s="16"/>
      <c r="F74" s="16"/>
      <c r="G74" s="16"/>
    </row>
    <row r="75" spans="2:7">
      <c r="E75" s="16"/>
      <c r="F75" s="16"/>
      <c r="G75" s="16"/>
    </row>
    <row r="76" spans="2:7">
      <c r="E76" s="16"/>
      <c r="F76" s="16"/>
      <c r="G76" s="16"/>
    </row>
    <row r="77" spans="2:7">
      <c r="E77" s="16"/>
      <c r="F77" s="16"/>
      <c r="G77" s="16"/>
    </row>
    <row r="78" spans="2:7">
      <c r="E78" s="16"/>
      <c r="F78" s="16"/>
      <c r="G78" s="16"/>
    </row>
    <row r="79" spans="2:7">
      <c r="E79" s="16"/>
      <c r="F79" s="16"/>
      <c r="G79" s="16"/>
    </row>
    <row r="80" spans="2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s="26" t="s">
        <v>1176</v>
      </c>
    </row>
    <row r="3" spans="2:63">
      <c r="B3" s="2" t="s">
        <v>2</v>
      </c>
      <c r="C3" t="s">
        <v>1177</v>
      </c>
    </row>
    <row r="4" spans="2:63">
      <c r="B4" s="2" t="s">
        <v>3</v>
      </c>
      <c r="C4" t="s">
        <v>198</v>
      </c>
    </row>
    <row r="5" spans="2:63">
      <c r="B5" s="75" t="s">
        <v>199</v>
      </c>
      <c r="C5" t="s">
        <v>200</v>
      </c>
    </row>
    <row r="6" spans="2:63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5"/>
      <c r="BK6" s="19"/>
    </row>
    <row r="7" spans="2:63" ht="26.25" customHeight="1">
      <c r="B7" s="103" t="s">
        <v>194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5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165187</v>
      </c>
      <c r="I11" s="7"/>
      <c r="J11" s="76">
        <v>0</v>
      </c>
      <c r="K11" s="76">
        <v>7946.0192171999997</v>
      </c>
      <c r="L11" s="7"/>
      <c r="M11" s="77">
        <v>1</v>
      </c>
      <c r="N11" s="77">
        <v>8.7999999999999995E-2</v>
      </c>
      <c r="O11" s="35"/>
      <c r="BH11" s="16"/>
      <c r="BI11" s="19"/>
      <c r="BK11" s="16"/>
    </row>
    <row r="12" spans="2:63">
      <c r="B12" s="80" t="s">
        <v>208</v>
      </c>
      <c r="D12" s="16"/>
      <c r="E12" s="16"/>
      <c r="F12" s="16"/>
      <c r="G12" s="16"/>
      <c r="H12" s="82">
        <v>0</v>
      </c>
      <c r="J12" s="82">
        <v>0</v>
      </c>
      <c r="K12" s="82">
        <v>0</v>
      </c>
      <c r="M12" s="81">
        <v>0</v>
      </c>
      <c r="N12" s="81">
        <v>0</v>
      </c>
    </row>
    <row r="13" spans="2:63">
      <c r="B13" s="80" t="s">
        <v>650</v>
      </c>
      <c r="D13" s="16"/>
      <c r="E13" s="16"/>
      <c r="F13" s="16"/>
      <c r="G13" s="16"/>
      <c r="H13" s="82">
        <v>0</v>
      </c>
      <c r="J13" s="82">
        <v>0</v>
      </c>
      <c r="K13" s="82">
        <v>0</v>
      </c>
      <c r="M13" s="81">
        <v>0</v>
      </c>
      <c r="N13" s="81">
        <v>0</v>
      </c>
    </row>
    <row r="14" spans="2:63">
      <c r="B14" t="s">
        <v>233</v>
      </c>
      <c r="C14" t="s">
        <v>233</v>
      </c>
      <c r="D14" s="16"/>
      <c r="E14" s="16"/>
      <c r="F14" t="s">
        <v>233</v>
      </c>
      <c r="G14" t="s">
        <v>233</v>
      </c>
      <c r="H14" s="78">
        <v>0</v>
      </c>
      <c r="I14" s="78">
        <v>0</v>
      </c>
      <c r="K14" s="78">
        <v>0</v>
      </c>
      <c r="L14" s="79">
        <v>0</v>
      </c>
      <c r="M14" s="79">
        <v>0</v>
      </c>
      <c r="N14" s="79">
        <v>0</v>
      </c>
    </row>
    <row r="15" spans="2:63">
      <c r="B15" s="80" t="s">
        <v>651</v>
      </c>
      <c r="D15" s="16"/>
      <c r="E15" s="16"/>
      <c r="F15" s="16"/>
      <c r="G15" s="16"/>
      <c r="H15" s="82">
        <v>0</v>
      </c>
      <c r="J15" s="82">
        <v>0</v>
      </c>
      <c r="K15" s="82">
        <v>0</v>
      </c>
      <c r="M15" s="81">
        <v>0</v>
      </c>
      <c r="N15" s="81">
        <v>0</v>
      </c>
    </row>
    <row r="16" spans="2:63">
      <c r="B16" t="s">
        <v>233</v>
      </c>
      <c r="C16" t="s">
        <v>233</v>
      </c>
      <c r="D16" s="16"/>
      <c r="E16" s="16"/>
      <c r="F16" t="s">
        <v>233</v>
      </c>
      <c r="G16" t="s">
        <v>233</v>
      </c>
      <c r="H16" s="78">
        <v>0</v>
      </c>
      <c r="I16" s="78">
        <v>0</v>
      </c>
      <c r="K16" s="78">
        <v>0</v>
      </c>
      <c r="L16" s="79">
        <v>0</v>
      </c>
      <c r="M16" s="79">
        <v>0</v>
      </c>
      <c r="N16" s="79">
        <v>0</v>
      </c>
    </row>
    <row r="17" spans="2:14">
      <c r="B17" s="80" t="s">
        <v>652</v>
      </c>
      <c r="D17" s="16"/>
      <c r="E17" s="16"/>
      <c r="F17" s="16"/>
      <c r="G17" s="16"/>
      <c r="H17" s="82">
        <v>0</v>
      </c>
      <c r="J17" s="82">
        <v>0</v>
      </c>
      <c r="K17" s="82">
        <v>0</v>
      </c>
      <c r="M17" s="81">
        <v>0</v>
      </c>
      <c r="N17" s="81">
        <v>0</v>
      </c>
    </row>
    <row r="18" spans="2:14">
      <c r="B18" t="s">
        <v>233</v>
      </c>
      <c r="C18" t="s">
        <v>233</v>
      </c>
      <c r="D18" s="16"/>
      <c r="E18" s="16"/>
      <c r="F18" t="s">
        <v>233</v>
      </c>
      <c r="G18" t="s">
        <v>233</v>
      </c>
      <c r="H18" s="78">
        <v>0</v>
      </c>
      <c r="I18" s="78">
        <v>0</v>
      </c>
      <c r="K18" s="78">
        <v>0</v>
      </c>
      <c r="L18" s="79">
        <v>0</v>
      </c>
      <c r="M18" s="79">
        <v>0</v>
      </c>
      <c r="N18" s="79">
        <v>0</v>
      </c>
    </row>
    <row r="19" spans="2:14">
      <c r="B19" s="80" t="s">
        <v>653</v>
      </c>
      <c r="D19" s="16"/>
      <c r="E19" s="16"/>
      <c r="F19" s="16"/>
      <c r="G19" s="16"/>
      <c r="H19" s="82">
        <v>0</v>
      </c>
      <c r="J19" s="82">
        <v>0</v>
      </c>
      <c r="K19" s="82">
        <v>0</v>
      </c>
      <c r="M19" s="81">
        <v>0</v>
      </c>
      <c r="N19" s="81">
        <v>0</v>
      </c>
    </row>
    <row r="20" spans="2:14">
      <c r="B20" t="s">
        <v>233</v>
      </c>
      <c r="C20" t="s">
        <v>233</v>
      </c>
      <c r="D20" s="16"/>
      <c r="E20" s="16"/>
      <c r="F20" t="s">
        <v>233</v>
      </c>
      <c r="G20" t="s">
        <v>233</v>
      </c>
      <c r="H20" s="78">
        <v>0</v>
      </c>
      <c r="I20" s="78">
        <v>0</v>
      </c>
      <c r="K20" s="78">
        <v>0</v>
      </c>
      <c r="L20" s="79">
        <v>0</v>
      </c>
      <c r="M20" s="79">
        <v>0</v>
      </c>
      <c r="N20" s="79">
        <v>0</v>
      </c>
    </row>
    <row r="21" spans="2:14">
      <c r="B21" s="80" t="s">
        <v>329</v>
      </c>
      <c r="D21" s="16"/>
      <c r="E21" s="16"/>
      <c r="F21" s="16"/>
      <c r="G21" s="16"/>
      <c r="H21" s="82">
        <v>0</v>
      </c>
      <c r="J21" s="82">
        <v>0</v>
      </c>
      <c r="K21" s="82">
        <v>0</v>
      </c>
      <c r="M21" s="81">
        <v>0</v>
      </c>
      <c r="N21" s="81">
        <v>0</v>
      </c>
    </row>
    <row r="22" spans="2:14">
      <c r="B22" t="s">
        <v>233</v>
      </c>
      <c r="C22" t="s">
        <v>233</v>
      </c>
      <c r="D22" s="16"/>
      <c r="E22" s="16"/>
      <c r="F22" t="s">
        <v>233</v>
      </c>
      <c r="G22" t="s">
        <v>233</v>
      </c>
      <c r="H22" s="78">
        <v>0</v>
      </c>
      <c r="I22" s="78">
        <v>0</v>
      </c>
      <c r="K22" s="78">
        <v>0</v>
      </c>
      <c r="L22" s="79">
        <v>0</v>
      </c>
      <c r="M22" s="79">
        <v>0</v>
      </c>
      <c r="N22" s="79">
        <v>0</v>
      </c>
    </row>
    <row r="23" spans="2:14">
      <c r="B23" s="80" t="s">
        <v>654</v>
      </c>
      <c r="D23" s="16"/>
      <c r="E23" s="16"/>
      <c r="F23" s="16"/>
      <c r="G23" s="16"/>
      <c r="H23" s="82">
        <v>0</v>
      </c>
      <c r="J23" s="82">
        <v>0</v>
      </c>
      <c r="K23" s="82">
        <v>0</v>
      </c>
      <c r="M23" s="81">
        <v>0</v>
      </c>
      <c r="N23" s="81">
        <v>0</v>
      </c>
    </row>
    <row r="24" spans="2:14">
      <c r="B24" t="s">
        <v>233</v>
      </c>
      <c r="C24" t="s">
        <v>233</v>
      </c>
      <c r="D24" s="16"/>
      <c r="E24" s="16"/>
      <c r="F24" t="s">
        <v>233</v>
      </c>
      <c r="G24" t="s">
        <v>233</v>
      </c>
      <c r="H24" s="78">
        <v>0</v>
      </c>
      <c r="I24" s="78">
        <v>0</v>
      </c>
      <c r="K24" s="78">
        <v>0</v>
      </c>
      <c r="L24" s="79">
        <v>0</v>
      </c>
      <c r="M24" s="79">
        <v>0</v>
      </c>
      <c r="N24" s="79">
        <v>0</v>
      </c>
    </row>
    <row r="25" spans="2:14">
      <c r="B25" s="80" t="s">
        <v>238</v>
      </c>
      <c r="D25" s="16"/>
      <c r="E25" s="16"/>
      <c r="F25" s="16"/>
      <c r="G25" s="16"/>
      <c r="H25" s="82">
        <v>165187</v>
      </c>
      <c r="J25" s="82">
        <v>0</v>
      </c>
      <c r="K25" s="82">
        <v>7946.0192171999997</v>
      </c>
      <c r="M25" s="81">
        <v>1</v>
      </c>
      <c r="N25" s="81">
        <v>8.7999999999999995E-2</v>
      </c>
    </row>
    <row r="26" spans="2:14">
      <c r="B26" s="80" t="s">
        <v>655</v>
      </c>
      <c r="D26" s="16"/>
      <c r="E26" s="16"/>
      <c r="F26" s="16"/>
      <c r="G26" s="16"/>
      <c r="H26" s="82">
        <v>150115</v>
      </c>
      <c r="J26" s="82">
        <v>0</v>
      </c>
      <c r="K26" s="82">
        <v>2994.5526187999999</v>
      </c>
      <c r="M26" s="81">
        <v>0.37690000000000001</v>
      </c>
      <c r="N26" s="81">
        <v>3.32E-2</v>
      </c>
    </row>
    <row r="27" spans="2:14">
      <c r="B27" t="s">
        <v>656</v>
      </c>
      <c r="C27" t="s">
        <v>657</v>
      </c>
      <c r="D27" t="s">
        <v>604</v>
      </c>
      <c r="E27" t="s">
        <v>658</v>
      </c>
      <c r="F27" t="s">
        <v>659</v>
      </c>
      <c r="G27" t="s">
        <v>205</v>
      </c>
      <c r="H27" s="78">
        <v>138040</v>
      </c>
      <c r="I27" s="78">
        <v>1466</v>
      </c>
      <c r="J27" s="78">
        <v>0</v>
      </c>
      <c r="K27" s="78">
        <v>904.57888079999998</v>
      </c>
      <c r="L27" s="79">
        <v>1E-4</v>
      </c>
      <c r="M27" s="79">
        <v>0.1138</v>
      </c>
      <c r="N27" s="79">
        <v>0.01</v>
      </c>
    </row>
    <row r="28" spans="2:14">
      <c r="B28" t="s">
        <v>660</v>
      </c>
      <c r="C28" t="s">
        <v>661</v>
      </c>
      <c r="D28" t="s">
        <v>567</v>
      </c>
      <c r="E28" t="s">
        <v>662</v>
      </c>
      <c r="F28" t="s">
        <v>659</v>
      </c>
      <c r="G28" t="s">
        <v>106</v>
      </c>
      <c r="H28" s="78">
        <v>669</v>
      </c>
      <c r="I28" s="78">
        <v>24760</v>
      </c>
      <c r="J28" s="78">
        <v>0</v>
      </c>
      <c r="K28" s="78">
        <v>574.12349040000004</v>
      </c>
      <c r="L28" s="79">
        <v>0</v>
      </c>
      <c r="M28" s="79">
        <v>7.2300000000000003E-2</v>
      </c>
      <c r="N28" s="79">
        <v>6.4000000000000003E-3</v>
      </c>
    </row>
    <row r="29" spans="2:14">
      <c r="B29" t="s">
        <v>663</v>
      </c>
      <c r="C29" t="s">
        <v>664</v>
      </c>
      <c r="D29" t="s">
        <v>582</v>
      </c>
      <c r="E29" t="s">
        <v>665</v>
      </c>
      <c r="F29" t="s">
        <v>659</v>
      </c>
      <c r="G29" t="s">
        <v>106</v>
      </c>
      <c r="H29" s="78">
        <v>10798</v>
      </c>
      <c r="I29" s="78">
        <v>2314</v>
      </c>
      <c r="J29" s="78">
        <v>0</v>
      </c>
      <c r="K29" s="78">
        <v>866.03458551999995</v>
      </c>
      <c r="L29" s="79">
        <v>0</v>
      </c>
      <c r="M29" s="79">
        <v>0.109</v>
      </c>
      <c r="N29" s="79">
        <v>9.5999999999999992E-3</v>
      </c>
    </row>
    <row r="30" spans="2:14">
      <c r="B30" t="s">
        <v>666</v>
      </c>
      <c r="C30" t="s">
        <v>667</v>
      </c>
      <c r="D30" t="s">
        <v>582</v>
      </c>
      <c r="E30" t="s">
        <v>665</v>
      </c>
      <c r="F30" t="s">
        <v>659</v>
      </c>
      <c r="G30" t="s">
        <v>106</v>
      </c>
      <c r="H30" s="78">
        <v>608</v>
      </c>
      <c r="I30" s="78">
        <v>30836</v>
      </c>
      <c r="J30" s="78">
        <v>0</v>
      </c>
      <c r="K30" s="78">
        <v>649.81566208000004</v>
      </c>
      <c r="L30" s="79">
        <v>0</v>
      </c>
      <c r="M30" s="79">
        <v>8.1799999999999998E-2</v>
      </c>
      <c r="N30" s="79">
        <v>7.1999999999999998E-3</v>
      </c>
    </row>
    <row r="31" spans="2:14">
      <c r="B31" s="80" t="s">
        <v>668</v>
      </c>
      <c r="D31" s="16"/>
      <c r="E31" s="16"/>
      <c r="F31" s="16"/>
      <c r="G31" s="16"/>
      <c r="H31" s="82">
        <v>15072</v>
      </c>
      <c r="J31" s="82">
        <v>0</v>
      </c>
      <c r="K31" s="82">
        <v>4951.4665984000003</v>
      </c>
      <c r="M31" s="81">
        <v>0.62309999999999999</v>
      </c>
      <c r="N31" s="81">
        <v>5.4800000000000001E-2</v>
      </c>
    </row>
    <row r="32" spans="2:14">
      <c r="B32" t="s">
        <v>669</v>
      </c>
      <c r="C32" t="s">
        <v>670</v>
      </c>
      <c r="D32" t="s">
        <v>582</v>
      </c>
      <c r="E32" t="s">
        <v>658</v>
      </c>
      <c r="F32" t="s">
        <v>671</v>
      </c>
      <c r="G32" t="s">
        <v>106</v>
      </c>
      <c r="H32" s="78">
        <v>3752</v>
      </c>
      <c r="I32" s="78">
        <v>13450</v>
      </c>
      <c r="J32" s="78">
        <v>0</v>
      </c>
      <c r="K32" s="78">
        <v>1749.096104</v>
      </c>
      <c r="L32" s="79">
        <v>0</v>
      </c>
      <c r="M32" s="79">
        <v>0.22009999999999999</v>
      </c>
      <c r="N32" s="79">
        <v>1.9400000000000001E-2</v>
      </c>
    </row>
    <row r="33" spans="2:14">
      <c r="B33" t="s">
        <v>672</v>
      </c>
      <c r="C33" t="s">
        <v>673</v>
      </c>
      <c r="D33" t="s">
        <v>582</v>
      </c>
      <c r="E33" t="s">
        <v>658</v>
      </c>
      <c r="F33" t="s">
        <v>671</v>
      </c>
      <c r="G33" t="s">
        <v>106</v>
      </c>
      <c r="H33" s="78">
        <v>11320</v>
      </c>
      <c r="I33" s="78">
        <v>8162</v>
      </c>
      <c r="J33" s="78">
        <v>0</v>
      </c>
      <c r="K33" s="78">
        <v>3202.3704944000001</v>
      </c>
      <c r="L33" s="79">
        <v>0</v>
      </c>
      <c r="M33" s="79">
        <v>0.40300000000000002</v>
      </c>
      <c r="N33" s="79">
        <v>3.5499999999999997E-2</v>
      </c>
    </row>
    <row r="34" spans="2:14">
      <c r="B34" s="80" t="s">
        <v>329</v>
      </c>
      <c r="D34" s="16"/>
      <c r="E34" s="16"/>
      <c r="F34" s="16"/>
      <c r="G34" s="16"/>
      <c r="H34" s="82">
        <v>0</v>
      </c>
      <c r="J34" s="82">
        <v>0</v>
      </c>
      <c r="K34" s="82">
        <v>0</v>
      </c>
      <c r="M34" s="81">
        <v>0</v>
      </c>
      <c r="N34" s="81">
        <v>0</v>
      </c>
    </row>
    <row r="35" spans="2:14">
      <c r="B35" t="s">
        <v>233</v>
      </c>
      <c r="C35" t="s">
        <v>233</v>
      </c>
      <c r="D35" s="16"/>
      <c r="E35" s="16"/>
      <c r="F35" t="s">
        <v>233</v>
      </c>
      <c r="G35" t="s">
        <v>233</v>
      </c>
      <c r="H35" s="78">
        <v>0</v>
      </c>
      <c r="I35" s="78">
        <v>0</v>
      </c>
      <c r="K35" s="78">
        <v>0</v>
      </c>
      <c r="L35" s="79">
        <v>0</v>
      </c>
      <c r="M35" s="79">
        <v>0</v>
      </c>
      <c r="N35" s="79">
        <v>0</v>
      </c>
    </row>
    <row r="36" spans="2:14">
      <c r="B36" s="80" t="s">
        <v>654</v>
      </c>
      <c r="D36" s="16"/>
      <c r="E36" s="16"/>
      <c r="F36" s="16"/>
      <c r="G36" s="16"/>
      <c r="H36" s="82">
        <v>0</v>
      </c>
      <c r="J36" s="82">
        <v>0</v>
      </c>
      <c r="K36" s="82">
        <v>0</v>
      </c>
      <c r="M36" s="81">
        <v>0</v>
      </c>
      <c r="N36" s="81">
        <v>0</v>
      </c>
    </row>
    <row r="37" spans="2:14">
      <c r="B37" t="s">
        <v>233</v>
      </c>
      <c r="C37" t="s">
        <v>233</v>
      </c>
      <c r="D37" s="16"/>
      <c r="E37" s="16"/>
      <c r="F37" t="s">
        <v>233</v>
      </c>
      <c r="G37" t="s">
        <v>233</v>
      </c>
      <c r="H37" s="78">
        <v>0</v>
      </c>
      <c r="I37" s="78">
        <v>0</v>
      </c>
      <c r="K37" s="78">
        <v>0</v>
      </c>
      <c r="L37" s="79">
        <v>0</v>
      </c>
      <c r="M37" s="79">
        <v>0</v>
      </c>
      <c r="N37" s="79">
        <v>0</v>
      </c>
    </row>
    <row r="38" spans="2:14">
      <c r="B38" t="s">
        <v>240</v>
      </c>
      <c r="D38" s="16"/>
      <c r="E38" s="16"/>
      <c r="F38" s="16"/>
      <c r="G38" s="16"/>
    </row>
    <row r="39" spans="2:14">
      <c r="B39" t="s">
        <v>296</v>
      </c>
      <c r="D39" s="16"/>
      <c r="E39" s="16"/>
      <c r="F39" s="16"/>
      <c r="G39" s="16"/>
    </row>
    <row r="40" spans="2:14">
      <c r="B40" t="s">
        <v>297</v>
      </c>
      <c r="D40" s="16"/>
      <c r="E40" s="16"/>
      <c r="F40" s="16"/>
      <c r="G40" s="16"/>
    </row>
    <row r="41" spans="2:14">
      <c r="B41" t="s">
        <v>298</v>
      </c>
      <c r="D41" s="16"/>
      <c r="E41" s="16"/>
      <c r="F41" s="16"/>
      <c r="G41" s="16"/>
    </row>
    <row r="42" spans="2:14">
      <c r="B42" t="s">
        <v>299</v>
      </c>
      <c r="D42" s="16"/>
      <c r="E42" s="16"/>
      <c r="F42" s="16"/>
      <c r="G42" s="16"/>
    </row>
    <row r="43" spans="2:14"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1176</v>
      </c>
    </row>
    <row r="3" spans="2:65">
      <c r="B3" s="2" t="s">
        <v>2</v>
      </c>
      <c r="C3" t="s">
        <v>1177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5"/>
    </row>
    <row r="7" spans="2:65" ht="26.25" customHeight="1">
      <c r="B7" s="103" t="s">
        <v>93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5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20666.09</v>
      </c>
      <c r="K11" s="7"/>
      <c r="L11" s="76">
        <v>3079.8988128697902</v>
      </c>
      <c r="M11" s="7"/>
      <c r="N11" s="77">
        <v>1</v>
      </c>
      <c r="O11" s="77">
        <v>3.4099999999999998E-2</v>
      </c>
      <c r="P11" s="35"/>
      <c r="BG11" s="16"/>
      <c r="BH11" s="19"/>
      <c r="BI11" s="16"/>
      <c r="BM11" s="16"/>
    </row>
    <row r="12" spans="2:65">
      <c r="B12" s="80" t="s">
        <v>208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674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233</v>
      </c>
      <c r="C14" t="s">
        <v>233</v>
      </c>
      <c r="D14" s="16"/>
      <c r="E14" s="16"/>
      <c r="F14" t="s">
        <v>233</v>
      </c>
      <c r="G14" t="s">
        <v>233</v>
      </c>
      <c r="I14" t="s">
        <v>233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675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233</v>
      </c>
      <c r="C16" t="s">
        <v>233</v>
      </c>
      <c r="D16" s="16"/>
      <c r="E16" s="16"/>
      <c r="F16" t="s">
        <v>233</v>
      </c>
      <c r="G16" t="s">
        <v>233</v>
      </c>
      <c r="I16" t="s">
        <v>233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233</v>
      </c>
      <c r="C18" t="s">
        <v>233</v>
      </c>
      <c r="D18" s="16"/>
      <c r="E18" s="16"/>
      <c r="F18" t="s">
        <v>233</v>
      </c>
      <c r="G18" t="s">
        <v>233</v>
      </c>
      <c r="I18" t="s">
        <v>233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329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233</v>
      </c>
      <c r="C20" t="s">
        <v>233</v>
      </c>
      <c r="D20" s="16"/>
      <c r="E20" s="16"/>
      <c r="F20" t="s">
        <v>233</v>
      </c>
      <c r="G20" t="s">
        <v>233</v>
      </c>
      <c r="I20" t="s">
        <v>233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238</v>
      </c>
      <c r="C21" s="16"/>
      <c r="D21" s="16"/>
      <c r="E21" s="16"/>
      <c r="J21" s="82">
        <v>20666.09</v>
      </c>
      <c r="L21" s="82">
        <v>3079.8988128697902</v>
      </c>
      <c r="N21" s="81">
        <v>1</v>
      </c>
      <c r="O21" s="81">
        <v>3.4099999999999998E-2</v>
      </c>
    </row>
    <row r="22" spans="2:15">
      <c r="B22" s="80" t="s">
        <v>674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233</v>
      </c>
      <c r="C23" t="s">
        <v>233</v>
      </c>
      <c r="D23" s="16"/>
      <c r="E23" s="16"/>
      <c r="F23" t="s">
        <v>233</v>
      </c>
      <c r="G23" t="s">
        <v>233</v>
      </c>
      <c r="I23" t="s">
        <v>233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675</v>
      </c>
      <c r="C24" s="16"/>
      <c r="D24" s="16"/>
      <c r="E24" s="16"/>
      <c r="J24" s="82">
        <v>211.44</v>
      </c>
      <c r="L24" s="82">
        <v>116.6405715264</v>
      </c>
      <c r="N24" s="81">
        <v>3.7900000000000003E-2</v>
      </c>
      <c r="O24" s="81">
        <v>1.2999999999999999E-3</v>
      </c>
    </row>
    <row r="25" spans="2:15">
      <c r="B25" t="s">
        <v>676</v>
      </c>
      <c r="C25" t="s">
        <v>677</v>
      </c>
      <c r="D25" t="s">
        <v>123</v>
      </c>
      <c r="E25" t="s">
        <v>678</v>
      </c>
      <c r="F25" t="s">
        <v>671</v>
      </c>
      <c r="G25" t="s">
        <v>233</v>
      </c>
      <c r="H25" t="s">
        <v>318</v>
      </c>
      <c r="I25" t="s">
        <v>106</v>
      </c>
      <c r="J25" s="78">
        <v>211.44</v>
      </c>
      <c r="K25" s="78">
        <v>15916</v>
      </c>
      <c r="L25" s="78">
        <v>116.6405715264</v>
      </c>
      <c r="M25" s="79">
        <v>1E-4</v>
      </c>
      <c r="N25" s="79">
        <v>3.7900000000000003E-2</v>
      </c>
      <c r="O25" s="79">
        <v>1.2999999999999999E-3</v>
      </c>
    </row>
    <row r="26" spans="2:15">
      <c r="B26" s="80" t="s">
        <v>92</v>
      </c>
      <c r="C26" s="16"/>
      <c r="D26" s="16"/>
      <c r="E26" s="16"/>
      <c r="J26" s="82">
        <v>20454.650000000001</v>
      </c>
      <c r="L26" s="82">
        <v>2963.2582413433902</v>
      </c>
      <c r="N26" s="81">
        <v>0.96209999999999996</v>
      </c>
      <c r="O26" s="81">
        <v>3.2800000000000003E-2</v>
      </c>
    </row>
    <row r="27" spans="2:15">
      <c r="B27" t="s">
        <v>679</v>
      </c>
      <c r="C27" t="s">
        <v>680</v>
      </c>
      <c r="D27" t="s">
        <v>123</v>
      </c>
      <c r="E27" t="s">
        <v>681</v>
      </c>
      <c r="F27" t="s">
        <v>659</v>
      </c>
      <c r="G27" t="s">
        <v>233</v>
      </c>
      <c r="H27" t="s">
        <v>318</v>
      </c>
      <c r="I27" t="s">
        <v>106</v>
      </c>
      <c r="J27" s="78">
        <v>58</v>
      </c>
      <c r="K27" s="78">
        <v>132300</v>
      </c>
      <c r="L27" s="78">
        <v>265.96004399999998</v>
      </c>
      <c r="M27" s="79">
        <v>1E-4</v>
      </c>
      <c r="N27" s="79">
        <v>8.6400000000000005E-2</v>
      </c>
      <c r="O27" s="79">
        <v>2.8999999999999998E-3</v>
      </c>
    </row>
    <row r="28" spans="2:15">
      <c r="B28" t="s">
        <v>682</v>
      </c>
      <c r="C28" t="s">
        <v>683</v>
      </c>
      <c r="D28" t="s">
        <v>123</v>
      </c>
      <c r="E28" t="s">
        <v>684</v>
      </c>
      <c r="F28" t="s">
        <v>659</v>
      </c>
      <c r="G28" t="s">
        <v>233</v>
      </c>
      <c r="H28" t="s">
        <v>318</v>
      </c>
      <c r="I28" t="s">
        <v>106</v>
      </c>
      <c r="J28" s="78">
        <v>1442</v>
      </c>
      <c r="K28" s="78">
        <v>1758.87</v>
      </c>
      <c r="L28" s="78">
        <v>87.907830116400007</v>
      </c>
      <c r="M28" s="79">
        <v>0</v>
      </c>
      <c r="N28" s="79">
        <v>2.8500000000000001E-2</v>
      </c>
      <c r="O28" s="79">
        <v>1E-3</v>
      </c>
    </row>
    <row r="29" spans="2:15">
      <c r="B29" t="s">
        <v>685</v>
      </c>
      <c r="C29" t="s">
        <v>686</v>
      </c>
      <c r="D29" t="s">
        <v>123</v>
      </c>
      <c r="E29" t="s">
        <v>687</v>
      </c>
      <c r="F29" t="s">
        <v>659</v>
      </c>
      <c r="G29" t="s">
        <v>233</v>
      </c>
      <c r="H29" t="s">
        <v>318</v>
      </c>
      <c r="I29" t="s">
        <v>106</v>
      </c>
      <c r="J29" s="78">
        <v>896</v>
      </c>
      <c r="K29" s="78">
        <v>2797</v>
      </c>
      <c r="L29" s="78">
        <v>86.861841920000003</v>
      </c>
      <c r="M29" s="79">
        <v>1E-4</v>
      </c>
      <c r="N29" s="79">
        <v>2.8199999999999999E-2</v>
      </c>
      <c r="O29" s="79">
        <v>1E-3</v>
      </c>
    </row>
    <row r="30" spans="2:15">
      <c r="B30" t="s">
        <v>688</v>
      </c>
      <c r="C30" t="s">
        <v>689</v>
      </c>
      <c r="D30" t="s">
        <v>123</v>
      </c>
      <c r="E30" t="s">
        <v>690</v>
      </c>
      <c r="F30" t="s">
        <v>659</v>
      </c>
      <c r="G30" t="s">
        <v>233</v>
      </c>
      <c r="H30" t="s">
        <v>318</v>
      </c>
      <c r="I30" t="s">
        <v>106</v>
      </c>
      <c r="J30" s="78">
        <v>1988</v>
      </c>
      <c r="K30" s="78">
        <v>1242.4000000000001</v>
      </c>
      <c r="L30" s="78">
        <v>85.606428992000005</v>
      </c>
      <c r="M30" s="79">
        <v>1E-4</v>
      </c>
      <c r="N30" s="79">
        <v>2.7799999999999998E-2</v>
      </c>
      <c r="O30" s="79">
        <v>8.9999999999999998E-4</v>
      </c>
    </row>
    <row r="31" spans="2:15">
      <c r="B31" t="s">
        <v>691</v>
      </c>
      <c r="C31" t="s">
        <v>692</v>
      </c>
      <c r="D31" t="s">
        <v>123</v>
      </c>
      <c r="E31" t="s">
        <v>693</v>
      </c>
      <c r="F31" t="s">
        <v>659</v>
      </c>
      <c r="G31" t="s">
        <v>233</v>
      </c>
      <c r="H31" t="s">
        <v>318</v>
      </c>
      <c r="I31" t="s">
        <v>106</v>
      </c>
      <c r="J31" s="78">
        <v>38</v>
      </c>
      <c r="K31" s="78">
        <v>126040</v>
      </c>
      <c r="L31" s="78">
        <v>166.00476320000001</v>
      </c>
      <c r="M31" s="79">
        <v>2.0000000000000001E-4</v>
      </c>
      <c r="N31" s="79">
        <v>5.3900000000000003E-2</v>
      </c>
      <c r="O31" s="79">
        <v>1.8E-3</v>
      </c>
    </row>
    <row r="32" spans="2:15">
      <c r="B32" t="s">
        <v>694</v>
      </c>
      <c r="C32" t="s">
        <v>695</v>
      </c>
      <c r="D32" t="s">
        <v>123</v>
      </c>
      <c r="E32" t="s">
        <v>696</v>
      </c>
      <c r="F32" t="s">
        <v>659</v>
      </c>
      <c r="G32" t="s">
        <v>233</v>
      </c>
      <c r="H32" t="s">
        <v>318</v>
      </c>
      <c r="I32" t="s">
        <v>110</v>
      </c>
      <c r="J32" s="78">
        <v>2213</v>
      </c>
      <c r="K32" s="78">
        <v>4302</v>
      </c>
      <c r="L32" s="78">
        <v>369.65521792800001</v>
      </c>
      <c r="M32" s="79">
        <v>1E-4</v>
      </c>
      <c r="N32" s="79">
        <v>0.12</v>
      </c>
      <c r="O32" s="79">
        <v>4.1000000000000003E-3</v>
      </c>
    </row>
    <row r="33" spans="2:15">
      <c r="B33" t="s">
        <v>697</v>
      </c>
      <c r="C33" t="s">
        <v>698</v>
      </c>
      <c r="D33" t="s">
        <v>123</v>
      </c>
      <c r="E33" t="s">
        <v>699</v>
      </c>
      <c r="F33" t="s">
        <v>659</v>
      </c>
      <c r="G33" t="s">
        <v>233</v>
      </c>
      <c r="H33" t="s">
        <v>318</v>
      </c>
      <c r="I33" t="s">
        <v>106</v>
      </c>
      <c r="J33" s="78">
        <v>456</v>
      </c>
      <c r="K33" s="78">
        <v>30951</v>
      </c>
      <c r="L33" s="78">
        <v>489.17931695999999</v>
      </c>
      <c r="M33" s="79">
        <v>1E-4</v>
      </c>
      <c r="N33" s="79">
        <v>0.1588</v>
      </c>
      <c r="O33" s="79">
        <v>5.4000000000000003E-3</v>
      </c>
    </row>
    <row r="34" spans="2:15">
      <c r="B34" t="s">
        <v>700</v>
      </c>
      <c r="C34" t="s">
        <v>701</v>
      </c>
      <c r="D34" t="s">
        <v>592</v>
      </c>
      <c r="E34" t="s">
        <v>702</v>
      </c>
      <c r="F34" t="s">
        <v>659</v>
      </c>
      <c r="G34" t="s">
        <v>233</v>
      </c>
      <c r="H34" t="s">
        <v>318</v>
      </c>
      <c r="I34" t="s">
        <v>202</v>
      </c>
      <c r="J34" s="78">
        <v>128</v>
      </c>
      <c r="K34" s="78">
        <v>24700</v>
      </c>
      <c r="L34" s="78">
        <v>115.1739264</v>
      </c>
      <c r="M34" s="79">
        <v>0</v>
      </c>
      <c r="N34" s="79">
        <v>3.7400000000000003E-2</v>
      </c>
      <c r="O34" s="79">
        <v>1.2999999999999999E-3</v>
      </c>
    </row>
    <row r="35" spans="2:15">
      <c r="B35" t="s">
        <v>703</v>
      </c>
      <c r="C35" t="s">
        <v>704</v>
      </c>
      <c r="D35" t="s">
        <v>123</v>
      </c>
      <c r="E35" t="s">
        <v>662</v>
      </c>
      <c r="F35" t="s">
        <v>659</v>
      </c>
      <c r="G35" t="s">
        <v>233</v>
      </c>
      <c r="H35" t="s">
        <v>318</v>
      </c>
      <c r="I35" t="s">
        <v>106</v>
      </c>
      <c r="J35" s="78">
        <v>6632</v>
      </c>
      <c r="K35" s="78">
        <v>1602</v>
      </c>
      <c r="L35" s="78">
        <v>368.24392224000002</v>
      </c>
      <c r="M35" s="79">
        <v>2.0000000000000001E-4</v>
      </c>
      <c r="N35" s="79">
        <v>0.1196</v>
      </c>
      <c r="O35" s="79">
        <v>4.1000000000000003E-3</v>
      </c>
    </row>
    <row r="36" spans="2:15">
      <c r="B36" t="s">
        <v>705</v>
      </c>
      <c r="C36" t="s">
        <v>706</v>
      </c>
      <c r="D36" t="s">
        <v>123</v>
      </c>
      <c r="E36" t="s">
        <v>707</v>
      </c>
      <c r="F36" t="s">
        <v>659</v>
      </c>
      <c r="G36" t="s">
        <v>233</v>
      </c>
      <c r="H36" t="s">
        <v>318</v>
      </c>
      <c r="I36" t="s">
        <v>106</v>
      </c>
      <c r="J36" s="78">
        <v>4331.6499999999996</v>
      </c>
      <c r="K36" s="78">
        <v>1318.51</v>
      </c>
      <c r="L36" s="78">
        <v>197.95448434638999</v>
      </c>
      <c r="M36" s="79">
        <v>0</v>
      </c>
      <c r="N36" s="79">
        <v>6.4299999999999996E-2</v>
      </c>
      <c r="O36" s="79">
        <v>2.2000000000000001E-3</v>
      </c>
    </row>
    <row r="37" spans="2:15">
      <c r="B37" t="s">
        <v>708</v>
      </c>
      <c r="C37" t="s">
        <v>709</v>
      </c>
      <c r="D37" t="s">
        <v>123</v>
      </c>
      <c r="E37" t="s">
        <v>710</v>
      </c>
      <c r="F37" t="s">
        <v>659</v>
      </c>
      <c r="G37" t="s">
        <v>233</v>
      </c>
      <c r="H37" t="s">
        <v>318</v>
      </c>
      <c r="I37" t="s">
        <v>106</v>
      </c>
      <c r="J37" s="78">
        <v>821</v>
      </c>
      <c r="K37" s="78">
        <v>10315.76</v>
      </c>
      <c r="L37" s="78">
        <v>293.54382235359998</v>
      </c>
      <c r="M37" s="79">
        <v>1E-4</v>
      </c>
      <c r="N37" s="79">
        <v>9.5299999999999996E-2</v>
      </c>
      <c r="O37" s="79">
        <v>3.3E-3</v>
      </c>
    </row>
    <row r="38" spans="2:15">
      <c r="B38" t="s">
        <v>711</v>
      </c>
      <c r="C38" t="s">
        <v>712</v>
      </c>
      <c r="D38" t="s">
        <v>123</v>
      </c>
      <c r="E38" t="s">
        <v>713</v>
      </c>
      <c r="F38" t="s">
        <v>659</v>
      </c>
      <c r="G38" t="s">
        <v>233</v>
      </c>
      <c r="H38" t="s">
        <v>318</v>
      </c>
      <c r="I38" t="s">
        <v>110</v>
      </c>
      <c r="J38" s="78">
        <v>181</v>
      </c>
      <c r="K38" s="78">
        <v>8434</v>
      </c>
      <c r="L38" s="78">
        <v>59.273038712000002</v>
      </c>
      <c r="M38" s="79">
        <v>1E-4</v>
      </c>
      <c r="N38" s="79">
        <v>1.9199999999999998E-2</v>
      </c>
      <c r="O38" s="79">
        <v>6.9999999999999999E-4</v>
      </c>
    </row>
    <row r="39" spans="2:15">
      <c r="B39" t="s">
        <v>714</v>
      </c>
      <c r="C39" t="s">
        <v>715</v>
      </c>
      <c r="D39" t="s">
        <v>123</v>
      </c>
      <c r="E39" t="s">
        <v>716</v>
      </c>
      <c r="F39" t="s">
        <v>659</v>
      </c>
      <c r="G39" t="s">
        <v>233</v>
      </c>
      <c r="H39" t="s">
        <v>318</v>
      </c>
      <c r="I39" t="s">
        <v>106</v>
      </c>
      <c r="J39" s="78">
        <v>735</v>
      </c>
      <c r="K39" s="78">
        <v>13950</v>
      </c>
      <c r="L39" s="78">
        <v>355.37764499999997</v>
      </c>
      <c r="M39" s="79">
        <v>2.0000000000000001E-4</v>
      </c>
      <c r="N39" s="79">
        <v>0.1154</v>
      </c>
      <c r="O39" s="79">
        <v>3.8999999999999998E-3</v>
      </c>
    </row>
    <row r="40" spans="2:15">
      <c r="B40" t="s">
        <v>717</v>
      </c>
      <c r="C40" t="s">
        <v>718</v>
      </c>
      <c r="D40" t="s">
        <v>123</v>
      </c>
      <c r="E40" t="s">
        <v>719</v>
      </c>
      <c r="F40" t="s">
        <v>659</v>
      </c>
      <c r="G40" t="s">
        <v>233</v>
      </c>
      <c r="H40" t="s">
        <v>318</v>
      </c>
      <c r="I40" t="s">
        <v>106</v>
      </c>
      <c r="J40" s="78">
        <v>535</v>
      </c>
      <c r="K40" s="78">
        <v>1214.25</v>
      </c>
      <c r="L40" s="78">
        <v>22.515959174999999</v>
      </c>
      <c r="M40" s="79">
        <v>0</v>
      </c>
      <c r="N40" s="79">
        <v>7.3000000000000001E-3</v>
      </c>
      <c r="O40" s="79">
        <v>2.0000000000000001E-4</v>
      </c>
    </row>
    <row r="41" spans="2:15">
      <c r="B41" s="80" t="s">
        <v>329</v>
      </c>
      <c r="C41" s="16"/>
      <c r="D41" s="16"/>
      <c r="E41" s="16"/>
      <c r="J41" s="82">
        <v>0</v>
      </c>
      <c r="L41" s="82">
        <v>0</v>
      </c>
      <c r="N41" s="81">
        <v>0</v>
      </c>
      <c r="O41" s="81">
        <v>0</v>
      </c>
    </row>
    <row r="42" spans="2:15">
      <c r="B42" t="s">
        <v>233</v>
      </c>
      <c r="C42" t="s">
        <v>233</v>
      </c>
      <c r="D42" s="16"/>
      <c r="E42" s="16"/>
      <c r="F42" t="s">
        <v>233</v>
      </c>
      <c r="G42" t="s">
        <v>233</v>
      </c>
      <c r="I42" t="s">
        <v>233</v>
      </c>
      <c r="J42" s="78">
        <v>0</v>
      </c>
      <c r="K42" s="78">
        <v>0</v>
      </c>
      <c r="L42" s="78">
        <v>0</v>
      </c>
      <c r="M42" s="79">
        <v>0</v>
      </c>
      <c r="N42" s="79">
        <v>0</v>
      </c>
      <c r="O42" s="79">
        <v>0</v>
      </c>
    </row>
    <row r="43" spans="2:15">
      <c r="B43" t="s">
        <v>240</v>
      </c>
      <c r="C43" s="16"/>
      <c r="D43" s="16"/>
      <c r="E43" s="16"/>
    </row>
    <row r="44" spans="2:15">
      <c r="B44" t="s">
        <v>296</v>
      </c>
      <c r="C44" s="16"/>
      <c r="D44" s="16"/>
      <c r="E44" s="16"/>
    </row>
    <row r="45" spans="2:15">
      <c r="B45" t="s">
        <v>297</v>
      </c>
      <c r="C45" s="16"/>
      <c r="D45" s="16"/>
      <c r="E45" s="16"/>
    </row>
    <row r="46" spans="2:15">
      <c r="B46" t="s">
        <v>298</v>
      </c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6" t="s">
        <v>1176</v>
      </c>
    </row>
    <row r="3" spans="2:60">
      <c r="B3" s="2" t="s">
        <v>2</v>
      </c>
      <c r="C3" t="s">
        <v>1177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6" spans="2:60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2:60" ht="26.25" customHeight="1">
      <c r="B7" s="103" t="s">
        <v>95</v>
      </c>
      <c r="C7" s="104"/>
      <c r="D7" s="104"/>
      <c r="E7" s="104"/>
      <c r="F7" s="104"/>
      <c r="G7" s="104"/>
      <c r="H7" s="104"/>
      <c r="I7" s="104"/>
      <c r="J7" s="104"/>
      <c r="K7" s="104"/>
      <c r="L7" s="105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C11" s="16"/>
      <c r="BD11" s="19"/>
      <c r="BE11" s="16"/>
      <c r="BG11" s="16"/>
    </row>
    <row r="12" spans="2:60">
      <c r="B12" s="80" t="s">
        <v>208</v>
      </c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0">
      <c r="B13" s="80" t="s">
        <v>720</v>
      </c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0">
      <c r="B14" t="s">
        <v>233</v>
      </c>
      <c r="C14" t="s">
        <v>233</v>
      </c>
      <c r="D14" s="16"/>
      <c r="E14" t="s">
        <v>233</v>
      </c>
      <c r="F14" t="s">
        <v>233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0">
      <c r="B15" s="80" t="s">
        <v>238</v>
      </c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0">
      <c r="B16" s="80" t="s">
        <v>721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233</v>
      </c>
      <c r="C17" t="s">
        <v>233</v>
      </c>
      <c r="D17" s="16"/>
      <c r="E17" t="s">
        <v>233</v>
      </c>
      <c r="F17" t="s">
        <v>233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t="s">
        <v>240</v>
      </c>
      <c r="D18" s="16"/>
      <c r="E18" s="16"/>
    </row>
    <row r="19" spans="2:12">
      <c r="B19" t="s">
        <v>296</v>
      </c>
      <c r="D19" s="16"/>
      <c r="E19" s="16"/>
    </row>
    <row r="20" spans="2:12">
      <c r="B20" t="s">
        <v>297</v>
      </c>
      <c r="D20" s="16"/>
      <c r="E20" s="16"/>
    </row>
    <row r="21" spans="2:12">
      <c r="B21" t="s">
        <v>298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Owner</cp:lastModifiedBy>
  <dcterms:created xsi:type="dcterms:W3CDTF">2015-11-10T09:34:27Z</dcterms:created>
  <dcterms:modified xsi:type="dcterms:W3CDTF">2020-09-06T08:30:05Z</dcterms:modified>
</cp:coreProperties>
</file>