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43" i="1" l="1"/>
  <c r="C66" i="31"/>
  <c r="C11" i="31" s="1"/>
  <c r="C12" i="31"/>
</calcChain>
</file>

<file path=xl/sharedStrings.xml><?xml version="1.0" encoding="utf-8"?>
<sst xmlns="http://schemas.openxmlformats.org/spreadsheetml/2006/main" count="6323" uniqueCount="2193">
  <si>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</si>
  <si>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</si>
  <si>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</si>
  <si>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</si>
  <si>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</si>
  <si>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</si>
  <si>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</si>
  <si>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</si>
  <si>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</si>
  <si>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</si>
  <si>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</si>
  <si>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</si>
  <si>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</si>
  <si>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</si>
  <si>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</si>
  <si>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</si>
  <si>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</si>
  <si>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</si>
  <si>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</si>
  <si>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</si>
  <si>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</si>
  <si>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</si>
  <si>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</si>
  <si>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</si>
  <si>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</si>
  <si>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</si>
  <si>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</si>
  <si>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</si>
  <si>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</si>
  <si>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</si>
  <si>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</si>
  <si>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</si>
  <si>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</si>
  <si>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</si>
  <si>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</si>
  <si>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</si>
  <si>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</si>
  <si>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</si>
  <si>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</si>
  <si>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</si>
  <si>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</si>
  <si>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</si>
  <si>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</si>
  <si>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</si>
  <si>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</si>
  <si>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</si>
  <si>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</si>
  <si>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</si>
  <si>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</si>
  <si>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</si>
  <si>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</si>
  <si>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</si>
  <si>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</si>
  <si>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</si>
  <si>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</si>
  <si>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</si>
  <si>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</si>
  <si>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</si>
  <si>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</si>
  <si>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</si>
  <si>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</si>
  <si>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</si>
  <si>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</si>
  <si>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</si>
  <si>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</si>
  <si>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</si>
  <si>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</si>
  <si>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</si>
  <si>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</si>
  <si>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</si>
  <si>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</si>
  <si>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</si>
  <si>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</si>
  <si>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</si>
  <si>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</si>
  <si>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</si>
  <si>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</si>
  <si>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</si>
  <si>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</si>
  <si>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</si>
  <si>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</si>
  <si>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</si>
  <si>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</si>
  <si>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</si>
  <si>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</si>
  <si>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</si>
  <si>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</si>
  <si>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</si>
  <si>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</si>
  <si>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</si>
  <si>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</si>
  <si>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</si>
  <si>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</si>
  <si>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</si>
  <si>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</si>
  <si>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</si>
  <si>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</si>
  <si>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</si>
  <si>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</si>
  <si>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</si>
  <si>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</si>
  <si>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</si>
  <si>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</si>
  <si>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</si>
  <si>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</si>
  <si>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</si>
  <si>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</si>
  <si>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</si>
  <si>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</si>
  <si>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</si>
  <si>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</si>
  <si>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</si>
  <si>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</si>
  <si>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</si>
  <si>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</si>
  <si>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</si>
  <si>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</si>
  <si>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</si>
  <si>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</si>
  <si>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</si>
  <si>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</si>
  <si>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</si>
  <si>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</si>
  <si>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</si>
  <si>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</si>
  <si>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</si>
  <si>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</si>
  <si>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</si>
  <si>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</si>
  <si>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</si>
  <si>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</si>
  <si>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</si>
  <si>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</si>
  <si>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</si>
  <si>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</si>
  <si>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</si>
  <si>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</si>
  <si>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</si>
  <si>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</si>
  <si>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</si>
  <si>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</si>
  <si>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</si>
  <si>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</si>
  <si>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</si>
  <si>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</si>
  <si>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</si>
  <si>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</si>
  <si>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</si>
  <si>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</si>
  <si>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</si>
  <si>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</si>
  <si>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</si>
  <si>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</si>
  <si>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</si>
  <si>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</si>
  <si>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</si>
  <si>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</si>
  <si>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</si>
  <si>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</si>
  <si>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</si>
  <si>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</si>
  <si>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</si>
  <si>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</si>
  <si>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</si>
  <si>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</si>
  <si>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</si>
  <si>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</si>
  <si>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</si>
  <si>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</si>
  <si>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</si>
  <si>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</si>
  <si>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</si>
  <si>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</si>
  <si>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</si>
  <si>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</si>
  <si>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</si>
  <si>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</si>
  <si>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</si>
  <si>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</si>
  <si>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</si>
  <si>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</si>
  <si>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</si>
  <si>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</si>
  <si>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</si>
  <si>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</si>
  <si>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</si>
  <si>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</si>
  <si>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</si>
  <si>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</si>
  <si>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</si>
  <si>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</si>
  <si>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</si>
  <si>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</si>
  <si>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</si>
  <si>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</si>
  <si>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</si>
  <si>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</si>
  <si>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</si>
  <si>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אלטשולר שחם גמל ופנסיה בע"מ</t>
  </si>
  <si>
    <t>קוד קופת הגמל</t>
  </si>
  <si>
    <t>513173393-00000000000000-0000-000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</si>
  <si>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</si>
  <si>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</si>
  <si>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</si>
  <si>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</si>
  <si>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</si>
  <si>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</si>
  <si>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</si>
  <si>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</si>
  <si>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</si>
  <si>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</si>
  <si>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</si>
  <si>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</si>
  <si>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</si>
  <si>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</si>
  <si>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</si>
  <si>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</si>
  <si>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</si>
  <si>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</si>
  <si>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</si>
  <si>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</si>
  <si>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</si>
  <si>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</si>
  <si>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</si>
  <si>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</si>
  <si>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</si>
  <si>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</si>
  <si>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</si>
  <si>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</si>
  <si>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</si>
  <si>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</si>
  <si>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</si>
  <si>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</si>
  <si>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</si>
  <si>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</si>
  <si>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</si>
  <si>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</si>
  <si>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</si>
  <si>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</si>
  <si>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לי"ש(לקבל)- לאומי</t>
  </si>
  <si>
    <t>פר"ש(לקבל)- לאומי</t>
  </si>
  <si>
    <t>30005- 10-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</si>
  <si>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</si>
  <si>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</si>
  <si>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</si>
  <si>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</si>
  <si>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</si>
  <si>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</si>
  <si>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</si>
  <si>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</si>
  <si>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</si>
  <si>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</si>
  <si>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</si>
  <si>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</si>
  <si>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</si>
  <si>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</si>
  <si>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</si>
  <si>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</si>
  <si>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02/05/05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</si>
  <si>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</si>
  <si>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</si>
  <si>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</si>
  <si>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</si>
  <si>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</si>
  <si>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</si>
  <si>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</si>
  <si>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</si>
  <si>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</si>
  <si>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</si>
  <si>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</si>
  <si>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13/03/17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</si>
  <si>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</si>
  <si>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</si>
  <si>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</si>
  <si>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</si>
  <si>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</si>
  <si>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</si>
  <si>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</si>
  <si>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</si>
  <si>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</si>
  <si>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</si>
  <si>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</si>
  <si>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</si>
  <si>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</si>
  <si>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</si>
  <si>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</si>
  <si>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</si>
  <si>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</si>
  <si>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</si>
  <si>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</si>
  <si>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</si>
  <si>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</si>
  <si>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</si>
  <si>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</si>
  <si>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</si>
  <si>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</si>
  <si>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</si>
  <si>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</si>
  <si>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</si>
  <si>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</si>
  <si>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</si>
  <si>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</si>
  <si>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</si>
  <si>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</si>
  <si>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</si>
  <si>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</si>
  <si>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</si>
  <si>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</si>
  <si>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</si>
  <si>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</si>
  <si>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</si>
  <si>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</si>
  <si>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</si>
  <si>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ממשל שקלית 0121- שחר</t>
  </si>
  <si>
    <t>1142223</t>
  </si>
  <si>
    <t>06/08/18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</si>
  <si>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</si>
  <si>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</si>
  <si>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</si>
  <si>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</si>
  <si>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</si>
  <si>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</si>
  <si>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</si>
  <si>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</si>
  <si>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</si>
  <si>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</si>
  <si>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</si>
  <si>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15/01/19</t>
  </si>
  <si>
    <t>ממשלתית שקלית 0.75% 07/22- שחר</t>
  </si>
  <si>
    <t>1158104</t>
  </si>
  <si>
    <t>04/03/20</t>
  </si>
  <si>
    <t>ממשלתית שקלית 1.25% 11/22- שחר</t>
  </si>
  <si>
    <t>1141225</t>
  </si>
  <si>
    <t>07/09/20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</si>
  <si>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</si>
  <si>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</si>
  <si>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</si>
  <si>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</si>
  <si>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09/09/21- US TREASURY N/B</t>
  </si>
  <si>
    <t>US9127964L09</t>
  </si>
  <si>
    <t>AA+</t>
  </si>
  <si>
    <t>S&amp;P</t>
  </si>
  <si>
    <t>15/09/20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</si>
  <si>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</si>
  <si>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</si>
  <si>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</si>
  <si>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</si>
  <si>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</si>
  <si>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</si>
  <si>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</si>
  <si>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</si>
  <si>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</si>
  <si>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</si>
  <si>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</si>
  <si>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</si>
  <si>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</si>
  <si>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</si>
  <si>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</si>
  <si>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</si>
  <si>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</si>
  <si>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</si>
  <si>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</si>
  <si>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</si>
  <si>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</si>
  <si>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</si>
  <si>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</si>
  <si>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</si>
  <si>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</si>
  <si>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</si>
  <si>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ג- אמות השקעות בע"מ</t>
  </si>
  <si>
    <t>1117357</t>
  </si>
  <si>
    <t>520026683</t>
  </si>
  <si>
    <t>Aa2.il</t>
  </si>
  <si>
    <t>27/09/11</t>
  </si>
  <si>
    <t>אמות אגח ו- אמות השקעות בע"מ</t>
  </si>
  <si>
    <t>1158609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</si>
  <si>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</si>
  <si>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</si>
  <si>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</si>
  <si>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</si>
  <si>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</si>
  <si>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</si>
  <si>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</si>
  <si>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</si>
  <si>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</si>
  <si>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לפידות קפט אג 1- לפידות קפיטל בעמ</t>
  </si>
  <si>
    <t>6420129</t>
  </si>
  <si>
    <t>520022971</t>
  </si>
  <si>
    <t>השקעה ואחזקות</t>
  </si>
  <si>
    <t>19/01/20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</si>
  <si>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</si>
  <si>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</si>
  <si>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</si>
  <si>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</si>
  <si>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</si>
  <si>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</si>
  <si>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</si>
  <si>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</si>
  <si>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</si>
  <si>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</si>
  <si>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</si>
  <si>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</si>
  <si>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</si>
  <si>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</si>
  <si>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</si>
  <si>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</si>
  <si>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</si>
  <si>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</si>
  <si>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</si>
  <si>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</si>
  <si>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</si>
  <si>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</si>
  <si>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</si>
  <si>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</si>
  <si>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</si>
  <si>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</si>
  <si>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</si>
  <si>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</si>
  <si>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</si>
  <si>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</si>
  <si>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</si>
  <si>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</si>
  <si>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</si>
  <si>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</si>
  <si>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</si>
  <si>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</si>
  <si>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</si>
  <si>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</si>
  <si>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</si>
  <si>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</si>
  <si>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</si>
  <si>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</si>
  <si>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</si>
  <si>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</si>
  <si>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</si>
  <si>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</si>
  <si>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</si>
  <si>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</si>
  <si>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</si>
  <si>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</si>
  <si>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</si>
  <si>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</si>
  <si>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</si>
  <si>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</si>
  <si>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</si>
  <si>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</si>
  <si>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</si>
  <si>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</si>
  <si>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</si>
  <si>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</si>
  <si>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</si>
  <si>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</si>
  <si>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</si>
  <si>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</si>
  <si>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</si>
  <si>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</si>
  <si>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</si>
  <si>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</si>
  <si>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</si>
  <si>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</si>
  <si>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</si>
  <si>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</si>
  <si>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</si>
  <si>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</si>
  <si>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</si>
  <si>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</si>
  <si>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</si>
  <si>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</si>
  <si>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</si>
  <si>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</si>
  <si>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</si>
  <si>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</si>
  <si>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</si>
  <si>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</si>
  <si>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</si>
  <si>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</si>
  <si>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</si>
  <si>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</si>
  <si>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</si>
  <si>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</si>
  <si>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</si>
  <si>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</si>
  <si>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</si>
  <si>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</si>
  <si>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</si>
  <si>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</si>
  <si>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</si>
  <si>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</si>
  <si>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</si>
  <si>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</si>
  <si>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</si>
  <si>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</si>
  <si>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</si>
  <si>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</si>
  <si>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</si>
  <si>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</si>
  <si>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</si>
  <si>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</si>
  <si>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</si>
  <si>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</si>
  <si>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</si>
  <si>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</si>
  <si>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</si>
  <si>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</si>
  <si>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</si>
  <si>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</si>
  <si>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</si>
  <si>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</si>
  <si>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</si>
  <si>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</si>
  <si>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</si>
  <si>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</si>
  <si>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</si>
  <si>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</si>
  <si>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</si>
  <si>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</si>
  <si>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</si>
  <si>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</si>
  <si>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</si>
  <si>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</si>
  <si>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</si>
  <si>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</si>
  <si>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</si>
  <si>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</si>
  <si>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</si>
  <si>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</si>
  <si>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</si>
  <si>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</si>
  <si>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</si>
  <si>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</si>
  <si>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</si>
  <si>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</si>
  <si>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</si>
  <si>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</si>
  <si>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</si>
  <si>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</si>
  <si>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</si>
  <si>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</si>
  <si>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</si>
  <si>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</si>
  <si>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</si>
  <si>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</si>
  <si>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</si>
  <si>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</si>
  <si>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</si>
  <si>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</si>
  <si>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</si>
  <si>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</si>
  <si>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</si>
  <si>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</si>
  <si>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</si>
  <si>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</si>
  <si>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</si>
  <si>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</si>
  <si>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</si>
  <si>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</si>
  <si>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</si>
  <si>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</si>
  <si>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</si>
  <si>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</si>
  <si>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</si>
  <si>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</si>
  <si>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</si>
  <si>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</si>
  <si>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</si>
  <si>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</si>
  <si>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</si>
  <si>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</si>
  <si>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</si>
  <si>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</si>
  <si>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</si>
  <si>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</si>
  <si>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</si>
  <si>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</si>
  <si>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</si>
  <si>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</si>
  <si>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</si>
  <si>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</si>
  <si>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</si>
  <si>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</si>
  <si>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</si>
  <si>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</si>
  <si>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</si>
  <si>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</si>
  <si>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</si>
  <si>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</si>
  <si>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</si>
  <si>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</si>
  <si>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</si>
  <si>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</si>
  <si>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</si>
  <si>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</si>
  <si>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</si>
  <si>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</si>
  <si>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</si>
  <si>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</si>
  <si>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</si>
  <si>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</si>
  <si>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</si>
  <si>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</si>
  <si>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</si>
  <si>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</si>
  <si>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</si>
  <si>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</si>
  <si>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</si>
  <si>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</si>
  <si>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</si>
  <si>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</si>
  <si>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</si>
  <si>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</si>
  <si>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</si>
  <si>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</si>
  <si>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</si>
  <si>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</si>
  <si>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</si>
  <si>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</si>
  <si>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</si>
  <si>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</si>
  <si>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</si>
  <si>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</si>
  <si>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</si>
  <si>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</si>
  <si>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</si>
  <si>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</si>
  <si>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</si>
  <si>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</si>
  <si>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</si>
  <si>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</si>
  <si>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</si>
  <si>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</si>
  <si>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</si>
  <si>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</si>
  <si>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</si>
  <si>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</si>
  <si>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</si>
  <si>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</si>
  <si>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</si>
  <si>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</si>
  <si>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</si>
  <si>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</si>
  <si>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</si>
  <si>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</si>
  <si>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</si>
  <si>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</si>
  <si>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</si>
  <si>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</si>
  <si>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</si>
  <si>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</si>
  <si>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</si>
  <si>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</si>
  <si>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</si>
  <si>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</si>
  <si>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</si>
  <si>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</si>
  <si>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</si>
  <si>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</si>
  <si>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</si>
  <si>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</si>
  <si>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</si>
  <si>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</si>
  <si>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</si>
  <si>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</si>
  <si>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</si>
  <si>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</si>
  <si>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</si>
  <si>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</si>
  <si>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</si>
  <si>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</si>
  <si>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</si>
  <si>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</si>
  <si>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</si>
  <si>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</si>
  <si>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</si>
  <si>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</si>
  <si>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</si>
  <si>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</si>
  <si>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</si>
  <si>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</si>
  <si>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</si>
  <si>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</si>
  <si>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</si>
  <si>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</si>
  <si>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</si>
  <si>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</si>
  <si>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</si>
  <si>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</si>
  <si>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</si>
  <si>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</si>
  <si>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</si>
  <si>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</si>
  <si>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</si>
  <si>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</si>
  <si>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</si>
  <si>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</si>
  <si>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</si>
  <si>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</si>
  <si>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</si>
  <si>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</si>
  <si>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</si>
  <si>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</si>
  <si>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</si>
  <si>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</si>
  <si>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</si>
  <si>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</si>
  <si>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צרפתי- צבי צרפתי השקעות ובנין (1992) בע"מ</t>
  </si>
  <si>
    <t>425017</t>
  </si>
  <si>
    <t>520039090</t>
  </si>
  <si>
    <t>בנייה</t>
  </si>
  <si>
    <t>יעקובי קבוצה- קבוצת אחים יעקובי</t>
  </si>
  <si>
    <t>1142421</t>
  </si>
  <si>
    <t>514010081</t>
  </si>
  <si>
    <t>מספנות ישראל- תעשיות מספנות ישראל בע"מ</t>
  </si>
  <si>
    <t>1168533</t>
  </si>
  <si>
    <t>516084753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</si>
  <si>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</si>
  <si>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</si>
  <si>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</si>
  <si>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</si>
  <si>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</si>
  <si>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</si>
  <si>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</si>
  <si>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</si>
  <si>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</si>
  <si>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</si>
  <si>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</si>
  <si>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</si>
  <si>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</si>
  <si>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</si>
  <si>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</si>
  <si>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</si>
  <si>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</si>
  <si>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</si>
  <si>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</si>
  <si>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</si>
  <si>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</si>
  <si>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</si>
  <si>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</si>
  <si>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</si>
  <si>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</si>
  <si>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</si>
  <si>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</si>
  <si>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</si>
  <si>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</si>
  <si>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</si>
  <si>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</si>
  <si>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</si>
  <si>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</si>
  <si>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</si>
  <si>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</si>
  <si>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</si>
  <si>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</si>
  <si>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מימון ישיר חסומה- מימון ישיר מקבוצת ישיר 2006 בע"מ</t>
  </si>
  <si>
    <t>11681860</t>
  </si>
  <si>
    <t>513893123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</si>
  <si>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</si>
  <si>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</si>
  <si>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</si>
  <si>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</si>
  <si>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</si>
  <si>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</si>
  <si>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</si>
  <si>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</si>
  <si>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</si>
  <si>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</si>
  <si>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</si>
  <si>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</si>
  <si>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</si>
  <si>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</si>
  <si>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</si>
  <si>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</si>
  <si>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</si>
  <si>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</si>
  <si>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</si>
  <si>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</si>
  <si>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</si>
  <si>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</si>
  <si>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</si>
  <si>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</si>
  <si>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</si>
  <si>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</si>
  <si>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</si>
  <si>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</si>
  <si>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</si>
  <si>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</si>
  <si>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</si>
  <si>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</si>
  <si>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</si>
  <si>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</si>
  <si>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</si>
  <si>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</si>
  <si>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</si>
  <si>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</si>
  <si>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</si>
  <si>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</si>
  <si>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</si>
  <si>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</si>
  <si>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</si>
  <si>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</si>
  <si>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</si>
  <si>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</si>
  <si>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</si>
  <si>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</si>
  <si>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</si>
  <si>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</si>
  <si>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</si>
  <si>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</si>
  <si>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</si>
  <si>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</si>
  <si>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</si>
  <si>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</si>
  <si>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</si>
  <si>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</si>
  <si>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</si>
  <si>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</si>
  <si>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</si>
  <si>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</si>
  <si>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</si>
  <si>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</si>
  <si>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</si>
  <si>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</si>
  <si>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</si>
  <si>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</si>
  <si>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</si>
  <si>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</si>
  <si>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</si>
  <si>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</si>
  <si>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</si>
  <si>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</si>
  <si>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</si>
  <si>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</si>
  <si>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</si>
  <si>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</si>
  <si>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</si>
  <si>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</si>
  <si>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</si>
  <si>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</si>
  <si>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</si>
  <si>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</si>
  <si>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</si>
  <si>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</si>
  <si>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</si>
  <si>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</si>
  <si>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</si>
  <si>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</si>
  <si>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</si>
  <si>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</si>
  <si>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</si>
  <si>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</si>
  <si>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</si>
  <si>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</si>
  <si>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</si>
  <si>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</si>
  <si>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</si>
  <si>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</si>
  <si>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</si>
  <si>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</si>
  <si>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</si>
  <si>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</si>
  <si>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</si>
  <si>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</si>
  <si>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</si>
  <si>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</si>
  <si>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</si>
  <si>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</si>
  <si>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</si>
  <si>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</si>
  <si>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</si>
  <si>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</si>
  <si>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</si>
  <si>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</si>
  <si>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</si>
  <si>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</si>
  <si>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</si>
  <si>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</si>
  <si>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</si>
  <si>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</si>
  <si>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</si>
  <si>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</si>
  <si>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</si>
  <si>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</si>
  <si>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</si>
  <si>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</si>
  <si>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</si>
  <si>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</si>
  <si>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</si>
  <si>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</si>
  <si>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</si>
  <si>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</si>
  <si>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</si>
  <si>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Invesco QQQ  trust NAS1- Invesco</t>
  </si>
  <si>
    <t>US46090E1038</t>
  </si>
  <si>
    <t>21100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</si>
  <si>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</si>
  <si>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</si>
  <si>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</si>
  <si>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</si>
  <si>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</si>
  <si>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</si>
  <si>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</si>
  <si>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</si>
  <si>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</si>
  <si>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</si>
  <si>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</si>
  <si>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</si>
  <si>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</si>
  <si>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</si>
  <si>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</si>
  <si>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</si>
  <si>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</si>
  <si>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</si>
  <si>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</si>
  <si>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</si>
  <si>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</si>
  <si>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</si>
  <si>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</si>
  <si>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</si>
  <si>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</si>
  <si>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</si>
  <si>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</si>
  <si>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</si>
  <si>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</si>
  <si>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</si>
  <si>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</si>
  <si>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</si>
  <si>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</si>
  <si>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</si>
  <si>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</si>
  <si>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</si>
  <si>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</si>
  <si>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</si>
  <si>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</si>
  <si>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</si>
  <si>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</si>
  <si>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</si>
  <si>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</si>
  <si>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</si>
  <si>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</si>
  <si>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</si>
  <si>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</si>
  <si>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</si>
  <si>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</si>
  <si>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</si>
  <si>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</si>
  <si>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</si>
  <si>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</si>
  <si>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</si>
  <si>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</si>
  <si>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</si>
  <si>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</si>
  <si>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</si>
  <si>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</si>
  <si>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</si>
  <si>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</si>
  <si>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</si>
  <si>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</si>
  <si>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</si>
  <si>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</si>
  <si>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</si>
  <si>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</si>
  <si>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</si>
  <si>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</si>
  <si>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</si>
  <si>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</si>
  <si>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</si>
  <si>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</si>
  <si>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</si>
  <si>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</si>
  <si>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</si>
  <si>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</si>
  <si>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</si>
  <si>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</si>
  <si>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</si>
  <si>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</si>
  <si>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</si>
  <si>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</si>
  <si>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</si>
  <si>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</si>
  <si>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</si>
  <si>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</si>
  <si>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</si>
  <si>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</si>
  <si>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</si>
  <si>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</si>
  <si>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TYZ0_US 10YR Note Des20- חוזים עתידיים בחול</t>
  </si>
  <si>
    <t>70680368</t>
  </si>
  <si>
    <t>USZ0_Us long Bond (cbt) Des20- חוזים עתידיים בחול</t>
  </si>
  <si>
    <t>70584479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</si>
  <si>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</si>
  <si>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</si>
  <si>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</si>
  <si>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</si>
  <si>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</si>
  <si>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</si>
  <si>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</si>
  <si>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</si>
  <si>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</si>
  <si>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</si>
  <si>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</si>
  <si>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</si>
  <si>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</si>
  <si>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</si>
  <si>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</si>
  <si>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</si>
  <si>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</si>
  <si>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</si>
  <si>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</si>
  <si>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</si>
  <si>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</si>
  <si>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</si>
  <si>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</si>
  <si>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</si>
  <si>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</si>
  <si>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</si>
  <si>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</si>
  <si>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</si>
  <si>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</si>
  <si>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</si>
  <si>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</si>
  <si>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</si>
  <si>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</si>
  <si>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</si>
  <si>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</si>
  <si>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</si>
  <si>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</si>
  <si>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</si>
  <si>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</si>
  <si>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</si>
  <si>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520000472</t>
  </si>
  <si>
    <t>אנרגיה</t>
  </si>
  <si>
    <t>18/01/11</t>
  </si>
  <si>
    <t>התפלת מי אשקלון VID- וי.אי.די. התפלת מי אשקלון</t>
  </si>
  <si>
    <t>1087683</t>
  </si>
  <si>
    <t>513102384</t>
  </si>
  <si>
    <t>ilAA-</t>
  </si>
  <si>
    <t>01/10/12</t>
  </si>
  <si>
    <t>דרך ארץ אגח ב מזנין- דרך ארץ הייווייז (1997) בע"מ</t>
  </si>
  <si>
    <t>299916680</t>
  </si>
  <si>
    <t>512475203</t>
  </si>
  <si>
    <t>ilA-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</si>
  <si>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</si>
  <si>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</si>
  <si>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</si>
  <si>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</si>
  <si>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</si>
  <si>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ilBBB</t>
  </si>
  <si>
    <t>03/12/13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</si>
  <si>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</si>
  <si>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</si>
  <si>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</si>
  <si>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</si>
  <si>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</si>
  <si>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</si>
  <si>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</si>
  <si>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</si>
  <si>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</si>
  <si>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</si>
  <si>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</si>
  <si>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</si>
  <si>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</si>
  <si>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</si>
  <si>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</si>
  <si>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</si>
  <si>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</si>
  <si>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</si>
  <si>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</si>
  <si>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</si>
  <si>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</si>
  <si>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</si>
  <si>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</si>
  <si>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</si>
  <si>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</si>
  <si>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</si>
  <si>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</si>
  <si>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</si>
  <si>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</si>
  <si>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</si>
  <si>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</si>
  <si>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</si>
  <si>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</si>
  <si>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</si>
  <si>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</si>
  <si>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</si>
  <si>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</si>
  <si>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</si>
  <si>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</si>
  <si>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</si>
  <si>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</si>
  <si>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</si>
  <si>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</si>
  <si>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</si>
  <si>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</si>
  <si>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</si>
  <si>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</si>
  <si>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</si>
  <si>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צים אג"ח A1-רמ al- צים שירותי ספנות משולבים בע"מ</t>
  </si>
  <si>
    <t>65100440</t>
  </si>
  <si>
    <t>520015041</t>
  </si>
  <si>
    <t>27/02/17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</si>
  <si>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</si>
  <si>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</si>
  <si>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</si>
  <si>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</si>
  <si>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</si>
  <si>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</si>
  <si>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</si>
  <si>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</si>
  <si>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</si>
  <si>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13037</t>
  </si>
  <si>
    <t>Pixellot Ltd- Pixellot Ltd</t>
  </si>
  <si>
    <t>29993743</t>
  </si>
  <si>
    <t>13171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</si>
  <si>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</si>
  <si>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</si>
  <si>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</si>
  <si>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</si>
  <si>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</si>
  <si>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</si>
  <si>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</si>
  <si>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</si>
  <si>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</si>
  <si>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</si>
  <si>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</si>
  <si>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</si>
  <si>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</si>
  <si>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</si>
  <si>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</si>
  <si>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</si>
  <si>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</si>
  <si>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</si>
  <si>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</si>
  <si>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</si>
  <si>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</si>
  <si>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</si>
  <si>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</si>
  <si>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</si>
  <si>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</si>
  <si>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</si>
  <si>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</si>
  <si>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</si>
  <si>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</si>
  <si>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</si>
  <si>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</si>
  <si>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</si>
  <si>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</si>
  <si>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</si>
  <si>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</si>
  <si>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</si>
  <si>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</si>
  <si>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</si>
  <si>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</si>
  <si>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</si>
  <si>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</si>
  <si>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</si>
  <si>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</si>
  <si>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</si>
  <si>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</si>
  <si>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</si>
  <si>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</si>
  <si>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</si>
  <si>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</si>
  <si>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</si>
  <si>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</si>
  <si>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</si>
  <si>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</si>
  <si>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</si>
  <si>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</si>
  <si>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</si>
  <si>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</si>
  <si>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</si>
  <si>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</si>
  <si>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</si>
  <si>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</si>
  <si>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</si>
  <si>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</si>
  <si>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</si>
  <si>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</si>
  <si>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</si>
  <si>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</si>
  <si>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</si>
  <si>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</si>
  <si>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</si>
  <si>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</si>
  <si>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</si>
  <si>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</si>
  <si>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</si>
  <si>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</si>
  <si>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</si>
  <si>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</si>
  <si>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</si>
  <si>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</si>
  <si>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</si>
  <si>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</si>
  <si>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</si>
  <si>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</si>
  <si>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</si>
  <si>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</si>
  <si>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</si>
  <si>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</si>
  <si>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</si>
  <si>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</si>
  <si>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</si>
  <si>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</si>
  <si>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</si>
  <si>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</si>
  <si>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</si>
  <si>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</si>
  <si>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</si>
  <si>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</si>
  <si>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</si>
  <si>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</si>
  <si>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</si>
  <si>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</si>
  <si>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</si>
  <si>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</si>
  <si>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</si>
  <si>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</si>
  <si>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</si>
  <si>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</si>
  <si>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</si>
  <si>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</si>
  <si>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</si>
  <si>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</si>
  <si>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</si>
  <si>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</si>
  <si>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</si>
  <si>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</si>
  <si>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</si>
  <si>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</si>
  <si>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</si>
  <si>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</si>
  <si>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</si>
  <si>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</si>
  <si>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</si>
  <si>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</si>
  <si>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</si>
  <si>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</si>
  <si>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</si>
  <si>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</si>
  <si>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</si>
  <si>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</si>
  <si>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</si>
  <si>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</si>
  <si>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</si>
  <si>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</si>
  <si>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</si>
  <si>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</si>
  <si>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</si>
  <si>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</si>
  <si>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</si>
  <si>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</si>
  <si>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</si>
  <si>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</si>
  <si>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</si>
  <si>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</si>
  <si>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</si>
  <si>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</si>
  <si>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</si>
  <si>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</si>
  <si>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</si>
  <si>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</si>
  <si>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</si>
  <si>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</si>
  <si>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</si>
  <si>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</si>
  <si>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</si>
  <si>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</si>
  <si>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</si>
  <si>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</si>
  <si>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</si>
  <si>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</si>
  <si>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</si>
  <si>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</si>
  <si>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</si>
  <si>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</si>
  <si>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</si>
  <si>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</si>
  <si>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</si>
  <si>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</si>
  <si>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</si>
  <si>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</si>
  <si>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</si>
  <si>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</si>
  <si>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</si>
  <si>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</si>
  <si>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</si>
  <si>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</si>
  <si>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</si>
  <si>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</si>
  <si>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</si>
  <si>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</si>
  <si>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</si>
  <si>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</si>
  <si>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</si>
  <si>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</si>
  <si>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</si>
  <si>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</si>
  <si>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</si>
  <si>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</si>
  <si>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</si>
  <si>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</si>
  <si>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</si>
  <si>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</si>
  <si>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</si>
  <si>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</si>
  <si>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</si>
  <si>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</si>
  <si>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</si>
  <si>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</si>
  <si>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</si>
  <si>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</si>
  <si>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</si>
  <si>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</si>
  <si>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</si>
  <si>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</si>
  <si>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</si>
  <si>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</si>
  <si>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</si>
  <si>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</si>
  <si>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</si>
  <si>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</si>
  <si>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</si>
  <si>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</si>
  <si>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</si>
  <si>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</si>
  <si>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</si>
  <si>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</si>
  <si>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</si>
  <si>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</si>
  <si>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</si>
  <si>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</si>
  <si>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</si>
  <si>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</si>
  <si>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</si>
  <si>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</si>
  <si>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</si>
  <si>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</si>
  <si>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</si>
  <si>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</si>
  <si>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</si>
  <si>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</si>
  <si>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</si>
  <si>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</si>
  <si>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</si>
  <si>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</si>
  <si>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</si>
  <si>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</si>
  <si>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</si>
  <si>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</si>
  <si>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</si>
  <si>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</si>
  <si>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</si>
  <si>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</si>
  <si>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</si>
  <si>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</si>
  <si>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</si>
  <si>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</si>
  <si>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</si>
  <si>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</si>
  <si>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</si>
  <si>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</si>
  <si>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</si>
  <si>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</si>
  <si>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</si>
  <si>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</si>
  <si>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</si>
  <si>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</si>
  <si>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</si>
  <si>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</si>
  <si>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</si>
  <si>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</si>
  <si>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</si>
  <si>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</si>
  <si>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</si>
  <si>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</si>
  <si>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</si>
  <si>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</si>
  <si>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</si>
  <si>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</si>
  <si>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</si>
  <si>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</si>
  <si>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Netz real estate fund 2 QFPF- Netz real estate fund I</t>
  </si>
  <si>
    <t>29993680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</si>
  <si>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</si>
  <si>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</si>
  <si>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</si>
  <si>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</si>
  <si>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</si>
  <si>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</si>
  <si>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</si>
  <si>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</si>
  <si>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</si>
  <si>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</si>
  <si>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</si>
  <si>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</si>
  <si>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</si>
  <si>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</si>
  <si>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</si>
  <si>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</si>
  <si>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</si>
  <si>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</si>
  <si>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</si>
  <si>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</si>
  <si>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</si>
  <si>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</si>
  <si>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</si>
  <si>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</si>
  <si>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</si>
  <si>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</si>
  <si>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</si>
  <si>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</si>
  <si>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</si>
  <si>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</si>
  <si>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</si>
  <si>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</si>
  <si>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</si>
  <si>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</si>
  <si>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</si>
  <si>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</si>
  <si>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</si>
  <si>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</si>
  <si>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</si>
  <si>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</si>
  <si>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</si>
  <si>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</si>
  <si>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</si>
  <si>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</si>
  <si>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</si>
  <si>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</si>
  <si>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</si>
  <si>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</si>
  <si>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</si>
  <si>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</si>
  <si>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</si>
  <si>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</si>
  <si>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</si>
  <si>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</si>
  <si>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</si>
  <si>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</si>
  <si>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</si>
  <si>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</si>
  <si>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</si>
  <si>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</si>
  <si>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</si>
  <si>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</si>
  <si>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</si>
  <si>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</si>
  <si>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</si>
  <si>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</si>
  <si>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</si>
  <si>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</si>
  <si>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</si>
  <si>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</si>
  <si>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</si>
  <si>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</si>
  <si>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</si>
  <si>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</si>
  <si>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</si>
  <si>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</si>
  <si>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</si>
  <si>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</si>
  <si>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</si>
  <si>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</si>
  <si>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</si>
  <si>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</si>
  <si>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</si>
  <si>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</si>
  <si>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</si>
  <si>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</si>
  <si>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</si>
  <si>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</si>
  <si>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</si>
  <si>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</si>
  <si>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</si>
  <si>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</si>
  <si>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</si>
  <si>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</si>
  <si>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</si>
  <si>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</si>
  <si>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</si>
  <si>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</si>
  <si>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</si>
  <si>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</si>
  <si>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</si>
  <si>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</si>
  <si>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marlborough software- Marlborough  Software development</t>
  </si>
  <si>
    <t>29991897</t>
  </si>
  <si>
    <t>11/10/12</t>
  </si>
  <si>
    <t>סה"כ מט"ח/מט"ח</t>
  </si>
  <si>
    <t>Energy ev1  option- Energy Vision</t>
  </si>
  <si>
    <t>29992820</t>
  </si>
  <si>
    <t>20/12/17</t>
  </si>
  <si>
    <t>005 20210310 USD USD HYG UP LIBOR FLOAT FLOAT 0 0- בנק לאומי לישראל בע"מ</t>
  </si>
  <si>
    <t>90011455</t>
  </si>
  <si>
    <t>08/09/20</t>
  </si>
  <si>
    <t>005 20210908 USD USD IXRTR LIBOR FLOAT FLOAT 0 0- בנק לאומי לישראל בע"מ</t>
  </si>
  <si>
    <t>90011432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</si>
  <si>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</si>
  <si>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</si>
  <si>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</si>
  <si>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</si>
  <si>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</si>
  <si>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</si>
  <si>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</si>
  <si>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</si>
  <si>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</si>
  <si>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</si>
  <si>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</si>
  <si>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</si>
  <si>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</si>
  <si>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</si>
  <si>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</si>
  <si>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</si>
  <si>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</si>
  <si>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</si>
  <si>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</si>
  <si>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</si>
  <si>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0.9061970 20210203- בנק לאומי לישראל בע"מ</t>
  </si>
  <si>
    <t>90011177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</si>
  <si>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</si>
  <si>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</si>
  <si>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</si>
  <si>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</si>
  <si>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</si>
  <si>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</si>
  <si>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</si>
  <si>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</si>
  <si>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</si>
  <si>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</si>
  <si>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</si>
  <si>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</si>
  <si>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</si>
  <si>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20200810 USD\ILS 3.3986000 20201014- בנק לאומי לישראל בע"מ</t>
  </si>
  <si>
    <t>90011213</t>
  </si>
  <si>
    <t>FWD CCY\ILS 20200810 USD\ILS 3.3987000 20201014- בנק לאומי לישראל בע"מ</t>
  </si>
  <si>
    <t>90011215</t>
  </si>
  <si>
    <t>FWD CCY\ILS 20200811 USD\ILS 3.3983000 20201014- בנק לאומי לישראל בע"מ</t>
  </si>
  <si>
    <t>90011225</t>
  </si>
  <si>
    <t>11/08/20</t>
  </si>
  <si>
    <t>FWD CCY\ILS 20200811 USD\ILS 3.3993500 20201014- בנק לאומי לישראל בע"מ</t>
  </si>
  <si>
    <t>90011226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</si>
  <si>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</si>
  <si>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</si>
  <si>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</si>
  <si>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</si>
  <si>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</si>
  <si>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</si>
  <si>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</si>
  <si>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</si>
  <si>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</si>
  <si>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</si>
  <si>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</si>
  <si>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</si>
  <si>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DKK\ILS 0.5376000 20210310- בנק לאומי לישראל בע"מ</t>
  </si>
  <si>
    <t>90011402</t>
  </si>
  <si>
    <t>FWD CCY\ILS 20200907 EUR\ILS 4.0029500 20201013- בנק לאומי לישראל בע"מ</t>
  </si>
  <si>
    <t>90011408</t>
  </si>
  <si>
    <t>FWD CCY\ILS 20200907 EUR\ILS 4.0032000 20201013- בנק לאומי לישראל בע"מ</t>
  </si>
  <si>
    <t>90011409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</si>
  <si>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</si>
  <si>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</si>
  <si>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</si>
  <si>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</si>
  <si>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20200907 USD\ILS 3.3720000 20201209- בנק לאומי לישראל בע"מ</t>
  </si>
  <si>
    <t>90011417</t>
  </si>
  <si>
    <t>FWD CCY\ILS 20200907 USD\ILS 3.3730000 20201209- בנק לאומי לישראל בע"מ</t>
  </si>
  <si>
    <t>90011423</t>
  </si>
  <si>
    <t>FWD CCY\ILS 20200909 USD\ILS 3.3991000 20201209- בנק לאומי לישראל בע"מ</t>
  </si>
  <si>
    <t>90011438</t>
  </si>
  <si>
    <t>09/09/20</t>
  </si>
  <si>
    <t>FWD CCY\ILS 20200910 USD\ILS 3.4125000 20201014- בנק לאומי לישראל בע"מ</t>
  </si>
  <si>
    <t>90011457</t>
  </si>
  <si>
    <t>10/09/20</t>
  </si>
  <si>
    <t>FWD CCY\ILS 20200914 USD\ILS 3.4413000 20201104- בנק לאומי לישראל בע"מ</t>
  </si>
  <si>
    <t>90011476</t>
  </si>
  <si>
    <t>14/09/20</t>
  </si>
  <si>
    <t>FWD CCY\ILS 20200915 USD\ILS 3.4141000 20201209- בנק לאומי לישראל בע"מ</t>
  </si>
  <si>
    <t>90011488</t>
  </si>
  <si>
    <t>FWD CCY\ILS 20200923 USD\ILS 3.4446200 20201209- בנק לאומי לישראל בע"מ</t>
  </si>
  <si>
    <t>90011537</t>
  </si>
  <si>
    <t>23/09/20</t>
  </si>
  <si>
    <t>FWD CCY\ILS 20200923 USD\ILS 3.4449000 20201209- בנק לאומי לישראל בע"מ</t>
  </si>
  <si>
    <t>90011538</t>
  </si>
  <si>
    <t>FWD CCY\ILS 20200930 CHF\ILS 3.7435000 20201001 SP- בנק לאומי לישראל בע"מ</t>
  </si>
  <si>
    <t>90011575</t>
  </si>
  <si>
    <t>30/09/20</t>
  </si>
  <si>
    <t>FWD CCY\ILS 20200930 EUR\ILS 4.0449000 20201001 SP- בנק לאומי לישראל בע"מ</t>
  </si>
  <si>
    <t>90011574</t>
  </si>
  <si>
    <t>FWD CCY\CCY 20200716 EUR\USD 1.1432690 20201022- בנק לאומי לישראל בע"מ</t>
  </si>
  <si>
    <t>90011084</t>
  </si>
  <si>
    <t>16/07/20</t>
  </si>
  <si>
    <t>FWD CCY\CCY 20200720 EUR\USD 1.1481300 20201022- בנק לאומי לישראל בע"מ</t>
  </si>
  <si>
    <t>90011092</t>
  </si>
  <si>
    <t>20/07/20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</si>
  <si>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</si>
  <si>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</si>
  <si>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</si>
  <si>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</si>
  <si>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</si>
  <si>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</si>
  <si>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</si>
  <si>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</si>
  <si>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</si>
  <si>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</si>
  <si>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</si>
  <si>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</si>
  <si>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</si>
  <si>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</si>
  <si>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</si>
  <si>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</si>
  <si>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</si>
  <si>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</si>
  <si>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</si>
  <si>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</si>
  <si>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</si>
  <si>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</si>
  <si>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</si>
  <si>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13/02/17</t>
  </si>
  <si>
    <t>90003610</t>
  </si>
  <si>
    <t>21/02/17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</si>
  <si>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</si>
  <si>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</si>
  <si>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</si>
  <si>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</si>
  <si>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</si>
  <si>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</si>
  <si>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</si>
  <si>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007 20320114 USD JPY FIXED FIXED 3.75 4.1- בנק לאומי לישראל בע"מ</t>
  </si>
  <si>
    <t>90011548</t>
  </si>
  <si>
    <t>20250831 _ILS ILS TELBOR FIXED FLOAT 1.7108- בנק לאומי לישראל בע"מ</t>
  </si>
  <si>
    <t>90006860</t>
  </si>
  <si>
    <t>04/07/18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</si>
  <si>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</si>
  <si>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</si>
  <si>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</si>
  <si>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</si>
  <si>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</si>
  <si>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</si>
  <si>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</si>
  <si>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</si>
  <si>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</si>
  <si>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</si>
  <si>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</si>
  <si>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</si>
  <si>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</si>
  <si>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</si>
  <si>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</si>
  <si>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</si>
  <si>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</si>
  <si>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</si>
  <si>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</si>
  <si>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</si>
  <si>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</si>
  <si>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</si>
  <si>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</si>
  <si>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</si>
  <si>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</si>
  <si>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</si>
  <si>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</si>
  <si>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</si>
  <si>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</si>
  <si>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</si>
  <si>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</si>
  <si>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</si>
  <si>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</si>
  <si>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</si>
  <si>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</si>
  <si>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</si>
  <si>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</si>
  <si>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</si>
  <si>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</si>
  <si>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</si>
  <si>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</si>
  <si>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</si>
  <si>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</si>
  <si>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</si>
  <si>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</si>
  <si>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</si>
  <si>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</si>
  <si>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</si>
  <si>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</si>
  <si>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</si>
  <si>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</si>
  <si>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</si>
  <si>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</si>
  <si>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</si>
  <si>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</si>
  <si>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</si>
  <si>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</si>
  <si>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</si>
  <si>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</si>
  <si>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</si>
  <si>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</si>
  <si>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</si>
  <si>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</si>
  <si>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</si>
  <si>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</si>
  <si>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</si>
  <si>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</si>
  <si>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</si>
  <si>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</si>
  <si>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</si>
  <si>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</si>
  <si>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</si>
  <si>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</si>
  <si>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</si>
  <si>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</si>
  <si>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</si>
  <si>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</si>
  <si>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</si>
  <si>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</si>
  <si>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</si>
  <si>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</si>
  <si>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</si>
  <si>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</si>
  <si>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</si>
  <si>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</si>
  <si>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</si>
  <si>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</si>
  <si>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</si>
  <si>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</si>
  <si>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</si>
  <si>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</si>
  <si>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</si>
  <si>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</si>
  <si>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</si>
  <si>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</si>
  <si>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</si>
  <si>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</si>
  <si>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</si>
  <si>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</si>
  <si>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</si>
  <si>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 אלט השתלמות</t>
  </si>
  <si>
    <t>לא</t>
  </si>
  <si>
    <t>110000907</t>
  </si>
  <si>
    <t>10517</t>
  </si>
  <si>
    <t>01/10/11</t>
  </si>
  <si>
    <t>דירוג פנימי</t>
  </si>
  <si>
    <t>הל לעמיתים אלט גמל 50 ומטה</t>
  </si>
  <si>
    <t>110000911</t>
  </si>
  <si>
    <t>24/11/11</t>
  </si>
  <si>
    <t>הל לעמיתים אלט גמל 50-60</t>
  </si>
  <si>
    <t>110000908</t>
  </si>
  <si>
    <t>הל לעמיתים אלט גמל 60 ומעלה</t>
  </si>
  <si>
    <t>110000912</t>
  </si>
  <si>
    <t>הל לעמיתים אלט השת אגח עד 15%</t>
  </si>
  <si>
    <t>110000910</t>
  </si>
  <si>
    <t>הל לעמיתים אלט השתל כללי ב</t>
  </si>
  <si>
    <t>110000909</t>
  </si>
  <si>
    <t>סה"כ מבוטחות במשכנתא או תיקי משכנתאות</t>
  </si>
  <si>
    <t>הלוואה 54 08/2018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</si>
  <si>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</si>
  <si>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</si>
  <si>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</si>
  <si>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</si>
  <si>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</si>
  <si>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</si>
  <si>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</si>
  <si>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</si>
  <si>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</si>
  <si>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</si>
  <si>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</si>
  <si>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</si>
  <si>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</si>
  <si>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</si>
  <si>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</si>
  <si>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</si>
  <si>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</si>
  <si>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</si>
  <si>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</si>
  <si>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</si>
  <si>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</si>
  <si>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</si>
  <si>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</si>
  <si>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</si>
  <si>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</si>
  <si>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</si>
  <si>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</si>
  <si>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</si>
  <si>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</si>
  <si>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</si>
  <si>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</si>
  <si>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</si>
  <si>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</si>
  <si>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</si>
  <si>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</si>
  <si>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</si>
  <si>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</si>
  <si>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</si>
  <si>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</si>
  <si>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</si>
  <si>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</si>
  <si>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</si>
  <si>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</si>
  <si>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</si>
  <si>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</si>
  <si>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</si>
  <si>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</si>
  <si>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</si>
  <si>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</si>
  <si>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</si>
  <si>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</si>
  <si>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</si>
  <si>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</si>
  <si>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</si>
  <si>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</si>
  <si>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</si>
  <si>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</si>
  <si>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</si>
  <si>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</si>
  <si>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</si>
  <si>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</si>
  <si>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</si>
  <si>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</si>
  <si>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</si>
  <si>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</si>
  <si>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</si>
  <si>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</si>
  <si>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</si>
  <si>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</si>
  <si>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29992757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</si>
  <si>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</si>
  <si>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</si>
  <si>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</si>
  <si>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</si>
  <si>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</si>
  <si>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</si>
  <si>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</si>
  <si>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</si>
  <si>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9 06/2013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</si>
  <si>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</si>
  <si>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</si>
  <si>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</si>
  <si>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</si>
  <si>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</si>
  <si>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</si>
  <si>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</si>
  <si>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</si>
  <si>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</si>
  <si>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</si>
  <si>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</si>
  <si>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</si>
  <si>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</si>
  <si>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</si>
  <si>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</si>
  <si>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</si>
  <si>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</si>
  <si>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</si>
  <si>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</si>
  <si>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</si>
  <si>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</si>
  <si>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</si>
  <si>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</si>
  <si>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</si>
  <si>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</si>
  <si>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</si>
  <si>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</si>
  <si>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</si>
  <si>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</si>
  <si>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</si>
  <si>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</si>
  <si>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</si>
  <si>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</si>
  <si>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</si>
  <si>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</si>
  <si>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</si>
  <si>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</si>
  <si>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</si>
  <si>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</si>
  <si>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</si>
  <si>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</si>
  <si>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</si>
  <si>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</si>
  <si>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</si>
  <si>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</si>
  <si>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</si>
  <si>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</si>
  <si>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</si>
  <si>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</si>
  <si>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</si>
  <si>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</si>
  <si>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</si>
  <si>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</si>
  <si>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</si>
  <si>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</si>
  <si>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</si>
  <si>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</si>
  <si>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</si>
  <si>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</si>
  <si>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</si>
  <si>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</si>
  <si>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</si>
  <si>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</si>
  <si>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</si>
  <si>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</si>
  <si>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</si>
  <si>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</si>
  <si>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</si>
  <si>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</si>
  <si>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</si>
  <si>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31 10/2016</t>
  </si>
  <si>
    <t>29992726</t>
  </si>
  <si>
    <t>13016</t>
  </si>
  <si>
    <t>28/10/16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</si>
  <si>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</si>
  <si>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</si>
  <si>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</si>
  <si>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</si>
  <si>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</si>
  <si>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</si>
  <si>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</si>
  <si>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</si>
  <si>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</si>
  <si>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</si>
  <si>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</si>
  <si>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</si>
  <si>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</si>
  <si>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</si>
  <si>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</si>
  <si>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</si>
  <si>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</si>
  <si>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</si>
  <si>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</si>
  <si>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</si>
  <si>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</si>
  <si>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</si>
  <si>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</si>
  <si>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</si>
  <si>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</si>
  <si>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</si>
  <si>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</si>
  <si>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</si>
  <si>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</si>
  <si>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</si>
  <si>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</si>
  <si>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</si>
  <si>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</si>
  <si>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</si>
  <si>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</si>
  <si>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</si>
  <si>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</si>
  <si>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</si>
  <si>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</si>
  <si>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</si>
  <si>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</si>
  <si>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</si>
  <si>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</si>
  <si>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</si>
  <si>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</si>
  <si>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</si>
  <si>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</si>
  <si>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</si>
  <si>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</si>
  <si>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</si>
  <si>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</si>
  <si>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</si>
  <si>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</si>
  <si>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</si>
  <si>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</si>
  <si>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</si>
  <si>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</si>
  <si>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</si>
  <si>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</si>
  <si>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</si>
  <si>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</si>
  <si>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</si>
  <si>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</si>
  <si>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</si>
  <si>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</si>
  <si>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</si>
  <si>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</si>
  <si>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</si>
  <si>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</si>
  <si>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</si>
  <si>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</si>
  <si>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</si>
  <si>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</si>
  <si>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</si>
  <si>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</si>
  <si>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</si>
  <si>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</si>
  <si>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</si>
  <si>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</si>
  <si>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</si>
  <si>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</si>
  <si>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</si>
  <si>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</si>
  <si>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</si>
  <si>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</si>
  <si>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</si>
  <si>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</si>
  <si>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</si>
  <si>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</si>
  <si>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</si>
  <si>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</si>
  <si>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</si>
  <si>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</si>
  <si>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</si>
  <si>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</si>
  <si>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</si>
  <si>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</si>
  <si>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</si>
  <si>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</si>
  <si>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</si>
  <si>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</si>
  <si>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</si>
  <si>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</si>
  <si>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</si>
  <si>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</si>
  <si>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</si>
  <si>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</si>
  <si>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</si>
  <si>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</si>
  <si>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</si>
  <si>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</si>
  <si>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</si>
  <si>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</si>
  <si>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</si>
  <si>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</si>
  <si>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</si>
  <si>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</si>
  <si>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</si>
  <si>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</si>
  <si>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</si>
  <si>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אלוני חץ</t>
  </si>
  <si>
    <t>15/8/2012</t>
  </si>
  <si>
    <t>בנק דקסיה</t>
  </si>
  <si>
    <t>3/4/2026</t>
  </si>
  <si>
    <t>עסקים קטנים</t>
  </si>
  <si>
    <t>23/5/2016</t>
  </si>
  <si>
    <t>רובינשטייין</t>
  </si>
  <si>
    <t>AP_Partners</t>
  </si>
  <si>
    <t>28/12/2018</t>
  </si>
  <si>
    <t>COPIA</t>
  </si>
  <si>
    <t>31/12/31</t>
  </si>
  <si>
    <t>FIMI2</t>
  </si>
  <si>
    <t xml:space="preserve"> עד למועד פירוק השותפות</t>
  </si>
  <si>
    <t>FIMI5</t>
  </si>
  <si>
    <t>ISF</t>
  </si>
  <si>
    <t>1/11/2028</t>
  </si>
  <si>
    <t>KCPS</t>
  </si>
  <si>
    <t>1/10/2019</t>
  </si>
  <si>
    <t>KEDMA</t>
  </si>
  <si>
    <t>KI</t>
  </si>
  <si>
    <t>Klirmark1</t>
  </si>
  <si>
    <t>Klirmark2</t>
  </si>
  <si>
    <t>klirmark3</t>
  </si>
  <si>
    <t>30/9/2028</t>
  </si>
  <si>
    <t>MAGMA</t>
  </si>
  <si>
    <t>2/10/2024</t>
  </si>
  <si>
    <t>peregrine_fund_IV</t>
  </si>
  <si>
    <t>05/11/2017</t>
  </si>
  <si>
    <t>Pontifax_Medison</t>
  </si>
  <si>
    <t>17/9/2025</t>
  </si>
  <si>
    <t>PONTIFAX2</t>
  </si>
  <si>
    <t>01/07/2010</t>
  </si>
  <si>
    <t>PONTIFAX3</t>
  </si>
  <si>
    <t>1/1/2031</t>
  </si>
  <si>
    <t>PONTIFAX4</t>
  </si>
  <si>
    <t>עד למועד פירוק שותפות</t>
  </si>
  <si>
    <t>PONTIFAX5</t>
  </si>
  <si>
    <t>24/06/2007</t>
  </si>
  <si>
    <t>SOMV</t>
  </si>
  <si>
    <t>29/9/2021</t>
  </si>
  <si>
    <t>STAGEONE2</t>
  </si>
  <si>
    <t>7/9/2025</t>
  </si>
  <si>
    <t>Stageone3</t>
  </si>
  <si>
    <t>15/2/2028</t>
  </si>
  <si>
    <t>TPY2</t>
  </si>
  <si>
    <t>21/4/2026</t>
  </si>
  <si>
    <t>אביב2</t>
  </si>
  <si>
    <t>22/8/2027</t>
  </si>
  <si>
    <t>אוריגו</t>
  </si>
  <si>
    <t>9/5/2027</t>
  </si>
  <si>
    <t>גלילות_ANNEX</t>
  </si>
  <si>
    <t>29/07/2022</t>
  </si>
  <si>
    <t>גלילות1</t>
  </si>
  <si>
    <t>גלילות2</t>
  </si>
  <si>
    <t>גלילות3</t>
  </si>
  <si>
    <t>יסודות1</t>
  </si>
  <si>
    <t>23/8/2019</t>
  </si>
  <si>
    <t>יסודות2</t>
  </si>
  <si>
    <t>30/3/2024</t>
  </si>
  <si>
    <t>יסודותאנקס</t>
  </si>
  <si>
    <t>1/12/2022</t>
  </si>
  <si>
    <t>נוי_כוכב_הירדן</t>
  </si>
  <si>
    <t>30/9/2027</t>
  </si>
  <si>
    <t>נוי_נגב_אנרגיה</t>
  </si>
  <si>
    <t>29/9/2020</t>
  </si>
  <si>
    <t>נוי1</t>
  </si>
  <si>
    <t>נוי1פשה</t>
  </si>
  <si>
    <t>14/12/2017</t>
  </si>
  <si>
    <t>נוי2</t>
  </si>
  <si>
    <t>21/7/2016</t>
  </si>
  <si>
    <t>נוי2פשה</t>
  </si>
  <si>
    <t>31/12/2022</t>
  </si>
  <si>
    <t>נוי3</t>
  </si>
  <si>
    <t>פורטיסימו</t>
  </si>
  <si>
    <t>4/12/2029</t>
  </si>
  <si>
    <t>פנינסולה</t>
  </si>
  <si>
    <t>1/5/2030</t>
  </si>
  <si>
    <t>קדמה3</t>
  </si>
  <si>
    <t>קוגיטו_אס_אמ_אי</t>
  </si>
  <si>
    <t>30/11/2007</t>
  </si>
  <si>
    <t>קוגיטו_משלימה</t>
  </si>
  <si>
    <t>27/3/2023</t>
  </si>
  <si>
    <t>קרדיטו</t>
  </si>
  <si>
    <t>ריאליטי_1</t>
  </si>
  <si>
    <t>16/3/2028</t>
  </si>
  <si>
    <t>ריאליטי_2</t>
  </si>
  <si>
    <t>8/1/2030</t>
  </si>
  <si>
    <t>ריאליטי_3</t>
  </si>
  <si>
    <t>תשתיות_לישראל</t>
  </si>
  <si>
    <t>31/7/2018</t>
  </si>
  <si>
    <t>יסודות3</t>
  </si>
  <si>
    <t>29/3/2031</t>
  </si>
  <si>
    <t>אנרגיאן</t>
  </si>
  <si>
    <t>02/12/2021</t>
  </si>
  <si>
    <t>TIMES SQUARE</t>
  </si>
  <si>
    <t>01/01/2023</t>
  </si>
  <si>
    <t>סידני</t>
  </si>
  <si>
    <t>01/09/2021</t>
  </si>
  <si>
    <t>upper east</t>
  </si>
  <si>
    <t>vinters place</t>
  </si>
  <si>
    <t>האדסון 2</t>
  </si>
  <si>
    <t>Wrapper LA</t>
  </si>
  <si>
    <t>מדיסון</t>
  </si>
  <si>
    <t>SKYWALKER AUD</t>
  </si>
  <si>
    <t>08/04/25</t>
  </si>
  <si>
    <t>SKYWALKER HKD</t>
  </si>
  <si>
    <t>ANACAP</t>
  </si>
  <si>
    <t>1/10/2023</t>
  </si>
  <si>
    <t>Anacap_4</t>
  </si>
  <si>
    <t>9/8/2024</t>
  </si>
  <si>
    <t>CITIC</t>
  </si>
  <si>
    <t>28/8/2030</t>
  </si>
  <si>
    <t>CRESCENT</t>
  </si>
  <si>
    <t>11/12/2029</t>
  </si>
  <si>
    <t>FORMA</t>
  </si>
  <si>
    <t>30/9/2029</t>
  </si>
  <si>
    <t>Forma_fund_1_holland_5</t>
  </si>
  <si>
    <t>GATEWOOD</t>
  </si>
  <si>
    <t>Glendower</t>
  </si>
  <si>
    <t>1/3/2031</t>
  </si>
  <si>
    <t>ICG_ASIA</t>
  </si>
  <si>
    <t>ICG_NA</t>
  </si>
  <si>
    <t>13/11/2027</t>
  </si>
  <si>
    <t>ICG_NAII</t>
  </si>
  <si>
    <t>1/5/2028</t>
  </si>
  <si>
    <t>ICG_SECONDARY</t>
  </si>
  <si>
    <t>31/3/2027</t>
  </si>
  <si>
    <t>ICG_Strategic_Equity_Fund_3</t>
  </si>
  <si>
    <t>7/11/2020</t>
  </si>
  <si>
    <t>INVESTCORP</t>
  </si>
  <si>
    <t>31/8/2023</t>
  </si>
  <si>
    <t>IPDS_סיני</t>
  </si>
  <si>
    <t>Italian_NPL_II</t>
  </si>
  <si>
    <t>11/2/2025</t>
  </si>
  <si>
    <t>KREOS</t>
  </si>
  <si>
    <t>21/6/2027</t>
  </si>
  <si>
    <t>Mbp_Real_astate_Fund_1_Non_Qfpf</t>
  </si>
  <si>
    <t>31/12/2025</t>
  </si>
  <si>
    <t>Mbp_Real_astate_fund_1_Qfpf</t>
  </si>
  <si>
    <t>MERIDIA</t>
  </si>
  <si>
    <t>7/5/2029</t>
  </si>
  <si>
    <t>MIDEAL</t>
  </si>
  <si>
    <t>30/1/2027</t>
  </si>
  <si>
    <t>Netz_real_estate_fund_2_NQFPF</t>
  </si>
  <si>
    <t>8/3/2025</t>
  </si>
  <si>
    <t>Netz_real_estate_fund_2_QFPF</t>
  </si>
  <si>
    <t>PENNANTPARK</t>
  </si>
  <si>
    <t>7/11/2032</t>
  </si>
  <si>
    <t>PERCEPTIVE_CREDIT</t>
  </si>
  <si>
    <t>29/8/2023</t>
  </si>
  <si>
    <t>SIGNAL</t>
  </si>
  <si>
    <t>1/7/2027</t>
  </si>
  <si>
    <t>Signal2</t>
  </si>
  <si>
    <t>31/7/2027</t>
  </si>
  <si>
    <t>TRITON</t>
  </si>
  <si>
    <t>לא מוגבל בזמן</t>
  </si>
  <si>
    <t>VINTAGE</t>
  </si>
  <si>
    <t>20/5/2030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</si>
  <si>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</si>
  <si>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</si>
  <si>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</si>
  <si>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</si>
  <si>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</si>
  <si>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</si>
  <si>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</si>
  <si>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</si>
  <si>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 xml:space="preserve"> 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</si>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</sst>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19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2190</v>
      </c>
    </row>
    <row r="2" spans="1:36">
      <c r="B2" s="2" t="s">
        <v>1</v>
      </c>
      <c r="C2" t="s">
        <v>198</v>
      </c>
      <c r="E2" s="106"/>
    </row>
    <row r="3" spans="1:36">
      <c r="B3" s="2" t="s">
        <v>2</v>
      </c>
      <c r="C3" t="s">
        <v>198</v>
      </c>
      <c r="E3" s="106"/>
    </row>
    <row r="4" spans="1:36">
      <c r="B4" s="2" t="s">
        <v>3</v>
      </c>
      <c r="E4" s="106"/>
    </row>
    <row r="5" spans="1:36">
      <c r="B5" s="75" t="s">
        <v>199</v>
      </c>
      <c r="C5" t="s">
        <v>200</v>
      </c>
      <c r="D5" s="1" t="s">
        <v>2189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10435830.676443363</v>
      </c>
      <c r="D11" s="77">
        <v>8.0799999999999997E-2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56413720.770998493</v>
      </c>
      <c r="D13" s="79">
        <v>0.43669999999999998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7778373.7717776755</v>
      </c>
      <c r="D15" s="79">
        <v>6.0199999999999997E-2</v>
      </c>
      <c r="E15" s="106"/>
    </row>
    <row r="16" spans="1:36">
      <c r="A16" s="10" t="s">
        <v>13</v>
      </c>
      <c r="B16" s="70" t="s">
        <v>19</v>
      </c>
      <c r="C16" s="78">
        <v>25229273.699918717</v>
      </c>
      <c r="D16" s="79">
        <v>0.1953</v>
      </c>
      <c r="E16" s="106"/>
    </row>
    <row r="17" spans="1:5">
      <c r="A17" s="10" t="s">
        <v>13</v>
      </c>
      <c r="B17" s="70" t="s">
        <v>195</v>
      </c>
      <c r="C17" s="78">
        <v>4498704.6935108099</v>
      </c>
      <c r="D17" s="79">
        <v>3.4799999999999998E-2</v>
      </c>
      <c r="E17" s="106"/>
    </row>
    <row r="18" spans="1:5">
      <c r="A18" s="10" t="s">
        <v>13</v>
      </c>
      <c r="B18" s="70" t="s">
        <v>20</v>
      </c>
      <c r="C18" s="78">
        <v>5789941.1206544936</v>
      </c>
      <c r="D18" s="79">
        <v>4.48E-2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-45482.164196999998</v>
      </c>
      <c r="D20" s="79">
        <v>-4.0000000000000002E-4</v>
      </c>
      <c r="E20" s="106"/>
    </row>
    <row r="21" spans="1:5">
      <c r="A21" s="10" t="s">
        <v>13</v>
      </c>
      <c r="B21" s="70" t="s">
        <v>23</v>
      </c>
      <c r="C21" s="78">
        <v>347432.80026927101</v>
      </c>
      <c r="D21" s="79">
        <v>2.7000000000000001E-3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3059056.5759001048</v>
      </c>
      <c r="D26" s="79">
        <v>2.3699999999999999E-2</v>
      </c>
      <c r="E26" s="106"/>
    </row>
    <row r="27" spans="1:5">
      <c r="A27" s="10" t="s">
        <v>13</v>
      </c>
      <c r="B27" s="70" t="s">
        <v>28</v>
      </c>
      <c r="C27" s="78">
        <v>673572.65451979369</v>
      </c>
      <c r="D27" s="79">
        <v>5.1999999999999998E-3</v>
      </c>
      <c r="E27" s="106"/>
    </row>
    <row r="28" spans="1:5">
      <c r="A28" s="10" t="s">
        <v>13</v>
      </c>
      <c r="B28" s="70" t="s">
        <v>29</v>
      </c>
      <c r="C28" s="78">
        <v>4569953.5798802357</v>
      </c>
      <c r="D28" s="79">
        <v>3.5400000000000001E-2</v>
      </c>
      <c r="E28" s="106"/>
    </row>
    <row r="29" spans="1:5">
      <c r="A29" s="10" t="s">
        <v>13</v>
      </c>
      <c r="B29" s="70" t="s">
        <v>30</v>
      </c>
      <c r="C29" s="78">
        <v>5775.6785760708653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2913.75534684792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-211277.6427238239</v>
      </c>
      <c r="D31" s="79">
        <v>-1.6000000000000001E-3</v>
      </c>
      <c r="E31" s="106"/>
    </row>
    <row r="32" spans="1:5">
      <c r="A32" s="10" t="s">
        <v>13</v>
      </c>
      <c r="B32" s="70" t="s">
        <v>33</v>
      </c>
      <c r="C32" s="78">
        <v>1524778.8600913603</v>
      </c>
      <c r="D32" s="79">
        <v>1.18E-2</v>
      </c>
      <c r="E32" s="106"/>
    </row>
    <row r="33" spans="1:5">
      <c r="A33" s="10" t="s">
        <v>13</v>
      </c>
      <c r="B33" s="69" t="s">
        <v>34</v>
      </c>
      <c r="C33" s="78">
        <v>6895329.7912859032</v>
      </c>
      <c r="D33" s="79">
        <v>5.3400000000000003E-2</v>
      </c>
      <c r="E33" s="106"/>
    </row>
    <row r="34" spans="1:5">
      <c r="A34" s="10" t="s">
        <v>13</v>
      </c>
      <c r="B34" s="69" t="s">
        <v>35</v>
      </c>
      <c r="C34" s="78">
        <v>1984540.8835954829</v>
      </c>
      <c r="D34" s="79">
        <v>1.54E-2</v>
      </c>
      <c r="E34" s="106"/>
    </row>
    <row r="35" spans="1:5">
      <c r="A35" s="10" t="s">
        <v>13</v>
      </c>
      <c r="B35" s="69" t="s">
        <v>36</v>
      </c>
      <c r="C35" s="78">
        <v>223276.96959987399</v>
      </c>
      <c r="D35" s="79">
        <v>1.6999999999999999E-3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-3206.2031900000002</v>
      </c>
      <c r="D37" s="79">
        <v>0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129172510.27225767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f>'יתרת התחייבות להשקעה '!C11</f>
        <v>5246051.8328637052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3.4409999999999998</v>
      </c>
      <c r="E47" s="106"/>
    </row>
    <row r="48" spans="1:5">
      <c r="C48" t="s">
        <v>110</v>
      </c>
      <c r="D48">
        <v>4.0258000000000003</v>
      </c>
      <c r="E48" s="106"/>
    </row>
    <row r="49" spans="1:5">
      <c r="C49" t="s">
        <v>202</v>
      </c>
      <c r="D49">
        <v>3.726</v>
      </c>
      <c r="E49" s="106"/>
    </row>
    <row r="50" spans="1:5">
      <c r="C50" t="s">
        <v>113</v>
      </c>
      <c r="D50">
        <v>4.4108000000000001</v>
      </c>
      <c r="E50" s="106"/>
    </row>
    <row r="51" spans="1:5">
      <c r="C51" t="s">
        <v>203</v>
      </c>
      <c r="D51">
        <v>3.2545999999999999E-2</v>
      </c>
      <c r="E51" s="106"/>
    </row>
    <row r="52" spans="1:5">
      <c r="C52" t="s">
        <v>120</v>
      </c>
      <c r="D52">
        <v>2.4483000000000001</v>
      </c>
      <c r="E52" s="106"/>
    </row>
    <row r="53" spans="1:5">
      <c r="C53" t="s">
        <v>204</v>
      </c>
      <c r="D53">
        <v>0.38080000000000003</v>
      </c>
      <c r="E53" s="106"/>
    </row>
    <row r="54" spans="1:5">
      <c r="C54" t="s">
        <v>205</v>
      </c>
      <c r="D54">
        <v>0.54069999999999996</v>
      </c>
      <c r="E54" s="106"/>
    </row>
    <row r="55" spans="1:5">
      <c r="C55" t="s">
        <v>206</v>
      </c>
      <c r="D55">
        <v>0.44479999999999997</v>
      </c>
      <c r="E55" s="106"/>
    </row>
    <row r="56" spans="1:5">
      <c r="C56" t="s">
        <v>207</v>
      </c>
      <c r="D56">
        <v>0.61199999999999999</v>
      </c>
      <c r="E56" s="106"/>
    </row>
    <row r="57" spans="1:5">
      <c r="C57" t="s">
        <v>208</v>
      </c>
      <c r="D57">
        <v>0.88980000000000004</v>
      </c>
      <c r="E57" s="106"/>
    </row>
    <row r="58" spans="1:5">
      <c r="C58" t="s">
        <v>209</v>
      </c>
      <c r="D58">
        <v>0.36259999999999998</v>
      </c>
      <c r="E58" s="106"/>
    </row>
    <row r="59" spans="1:5">
      <c r="A59" s="106" t="s">
        <v>2191</v>
      </c>
      <c r="B59" s="106"/>
      <c r="C59" s="106"/>
      <c r="D59" s="106"/>
    </row>
    <row r="60" spans="1:5">
      <c r="A60" s="106" t="s">
        <v>2192</v>
      </c>
      <c r="B60" s="106"/>
      <c r="C60" s="106"/>
      <c r="D60" s="106"/>
    </row>
  </sheetData>
  <mergeCells count="4">
    <mergeCell ref="B6:D6"/>
    <mergeCell ref="E1:E58"/>
    <mergeCell ref="A59:D59"/>
    <mergeCell ref="A60:D60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-6735</v>
      </c>
      <c r="H11" s="7"/>
      <c r="I11" s="76">
        <v>-45482.164196999998</v>
      </c>
      <c r="J11" s="25"/>
      <c r="K11" s="77">
        <v>1</v>
      </c>
      <c r="L11" s="77">
        <v>-4.0000000000000002E-4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246</v>
      </c>
      <c r="C14" t="s">
        <v>246</v>
      </c>
      <c r="D14" s="16"/>
      <c r="E14" t="s">
        <v>246</v>
      </c>
      <c r="F14" t="s">
        <v>246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246</v>
      </c>
      <c r="C16" t="s">
        <v>246</v>
      </c>
      <c r="D16" s="16"/>
      <c r="E16" t="s">
        <v>246</v>
      </c>
      <c r="F16" t="s">
        <v>246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246</v>
      </c>
      <c r="C18" t="s">
        <v>246</v>
      </c>
      <c r="D18" s="16"/>
      <c r="E18" t="s">
        <v>246</v>
      </c>
      <c r="F18" t="s">
        <v>246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405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246</v>
      </c>
      <c r="C20" t="s">
        <v>246</v>
      </c>
      <c r="D20" s="16"/>
      <c r="E20" t="s">
        <v>246</v>
      </c>
      <c r="F20" t="s">
        <v>246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250</v>
      </c>
      <c r="C21" s="16"/>
      <c r="D21" s="16"/>
      <c r="E21" s="16"/>
      <c r="G21" s="82">
        <v>-6735</v>
      </c>
      <c r="I21" s="82">
        <v>-45482.164196999998</v>
      </c>
      <c r="K21" s="81">
        <v>1</v>
      </c>
      <c r="L21" s="81">
        <v>-4.0000000000000002E-4</v>
      </c>
    </row>
    <row r="22" spans="2:12">
      <c r="B22" s="80" t="s">
        <v>959</v>
      </c>
      <c r="C22" s="16"/>
      <c r="D22" s="16"/>
      <c r="E22" s="16"/>
      <c r="G22" s="82">
        <v>0</v>
      </c>
      <c r="I22" s="82">
        <v>13035.051678</v>
      </c>
      <c r="K22" s="81">
        <v>-0.28660000000000002</v>
      </c>
      <c r="L22" s="81">
        <v>1E-4</v>
      </c>
    </row>
    <row r="23" spans="2:12">
      <c r="B23" t="s">
        <v>962</v>
      </c>
      <c r="C23" t="s">
        <v>963</v>
      </c>
      <c r="D23" t="s">
        <v>778</v>
      </c>
      <c r="E23" t="s">
        <v>869</v>
      </c>
      <c r="F23" t="s">
        <v>106</v>
      </c>
      <c r="G23" s="78">
        <v>-9262</v>
      </c>
      <c r="H23" s="78">
        <v>166500</v>
      </c>
      <c r="I23" s="78">
        <v>-53064.452429999998</v>
      </c>
      <c r="J23" s="79">
        <v>0</v>
      </c>
      <c r="K23" s="79">
        <v>1.1667000000000001</v>
      </c>
      <c r="L23" s="79">
        <v>-4.0000000000000002E-4</v>
      </c>
    </row>
    <row r="24" spans="2:12">
      <c r="B24" t="s">
        <v>964</v>
      </c>
      <c r="C24" t="s">
        <v>965</v>
      </c>
      <c r="D24" t="s">
        <v>778</v>
      </c>
      <c r="E24" t="s">
        <v>869</v>
      </c>
      <c r="F24" t="s">
        <v>106</v>
      </c>
      <c r="G24" s="78">
        <v>9262</v>
      </c>
      <c r="H24" s="78">
        <v>207400</v>
      </c>
      <c r="I24" s="78">
        <v>66099.504107999994</v>
      </c>
      <c r="J24" s="79">
        <v>0</v>
      </c>
      <c r="K24" s="79">
        <v>-1.4533</v>
      </c>
      <c r="L24" s="79">
        <v>5.0000000000000001E-4</v>
      </c>
    </row>
    <row r="25" spans="2:12">
      <c r="B25" s="80" t="s">
        <v>966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246</v>
      </c>
      <c r="C26" t="s">
        <v>246</v>
      </c>
      <c r="D26" s="16"/>
      <c r="E26" t="s">
        <v>246</v>
      </c>
      <c r="F26" t="s">
        <v>246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961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246</v>
      </c>
      <c r="C28" t="s">
        <v>246</v>
      </c>
      <c r="D28" s="16"/>
      <c r="E28" t="s">
        <v>246</v>
      </c>
      <c r="F28" t="s">
        <v>246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967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246</v>
      </c>
      <c r="C30" t="s">
        <v>246</v>
      </c>
      <c r="D30" s="16"/>
      <c r="E30" t="s">
        <v>246</v>
      </c>
      <c r="F30" t="s">
        <v>246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405</v>
      </c>
      <c r="C31" s="16"/>
      <c r="D31" s="16"/>
      <c r="E31" s="16"/>
      <c r="G31" s="82">
        <v>-6735</v>
      </c>
      <c r="I31" s="82">
        <v>-58517.215875000002</v>
      </c>
      <c r="K31" s="81">
        <v>1.2866</v>
      </c>
      <c r="L31" s="81">
        <v>-5.0000000000000001E-4</v>
      </c>
    </row>
    <row r="32" spans="2:12">
      <c r="B32" t="s">
        <v>968</v>
      </c>
      <c r="C32" t="s">
        <v>969</v>
      </c>
      <c r="D32" t="s">
        <v>760</v>
      </c>
      <c r="E32" t="s">
        <v>970</v>
      </c>
      <c r="F32" t="s">
        <v>106</v>
      </c>
      <c r="G32" s="78">
        <v>-6735</v>
      </c>
      <c r="H32" s="78">
        <v>252500</v>
      </c>
      <c r="I32" s="78">
        <v>-58517.215875000002</v>
      </c>
      <c r="J32" s="79">
        <v>0</v>
      </c>
      <c r="K32" s="79">
        <v>1.2866</v>
      </c>
      <c r="L32" s="79">
        <v>-5.0000000000000001E-4</v>
      </c>
    </row>
    <row r="33" spans="2:5">
      <c r="B33" t="s">
        <v>252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B35" t="s">
        <v>344</v>
      </c>
      <c r="C35" s="16"/>
      <c r="D35" s="16"/>
      <c r="E35" s="16"/>
    </row>
    <row r="36" spans="2:5">
      <c r="B36" t="s">
        <v>345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39808</v>
      </c>
      <c r="H11" s="25"/>
      <c r="I11" s="76">
        <v>347432.80026927101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246</v>
      </c>
      <c r="C13" t="s">
        <v>246</v>
      </c>
      <c r="D13" s="19"/>
      <c r="E13" t="s">
        <v>246</v>
      </c>
      <c r="F13" t="s">
        <v>246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250</v>
      </c>
      <c r="C14" s="19"/>
      <c r="D14" s="19"/>
      <c r="E14" s="19"/>
      <c r="F14" s="19"/>
      <c r="G14" s="82">
        <v>39808</v>
      </c>
      <c r="H14" s="19"/>
      <c r="I14" s="82">
        <v>347432.80026927101</v>
      </c>
      <c r="J14" s="81">
        <v>1</v>
      </c>
      <c r="K14" s="81">
        <v>2.7000000000000001E-3</v>
      </c>
      <c r="BF14" s="16" t="s">
        <v>126</v>
      </c>
    </row>
    <row r="15" spans="1:60">
      <c r="B15" t="s">
        <v>971</v>
      </c>
      <c r="C15" t="s">
        <v>972</v>
      </c>
      <c r="D15" t="s">
        <v>123</v>
      </c>
      <c r="E15" t="s">
        <v>970</v>
      </c>
      <c r="F15" t="s">
        <v>106</v>
      </c>
      <c r="G15" s="78">
        <v>2205</v>
      </c>
      <c r="H15" s="78">
        <v>162657.36832210282</v>
      </c>
      <c r="I15" s="78">
        <v>12342.6055146247</v>
      </c>
      <c r="J15" s="79">
        <v>3.5499999999999997E-2</v>
      </c>
      <c r="K15" s="79">
        <v>1E-4</v>
      </c>
      <c r="BF15" s="16" t="s">
        <v>127</v>
      </c>
    </row>
    <row r="16" spans="1:60">
      <c r="B16" t="s">
        <v>973</v>
      </c>
      <c r="C16" t="s">
        <v>974</v>
      </c>
      <c r="D16" t="s">
        <v>123</v>
      </c>
      <c r="E16" t="s">
        <v>970</v>
      </c>
      <c r="F16" t="s">
        <v>106</v>
      </c>
      <c r="G16" s="78">
        <v>2231</v>
      </c>
      <c r="H16" s="78">
        <v>173068.4</v>
      </c>
      <c r="I16" s="78">
        <v>12589.2240016703</v>
      </c>
      <c r="J16" s="79">
        <v>3.6200000000000003E-2</v>
      </c>
      <c r="K16" s="79">
        <v>1E-4</v>
      </c>
      <c r="BF16" s="16" t="s">
        <v>128</v>
      </c>
    </row>
    <row r="17" spans="2:58">
      <c r="B17" t="s">
        <v>975</v>
      </c>
      <c r="C17" t="s">
        <v>976</v>
      </c>
      <c r="D17" t="s">
        <v>123</v>
      </c>
      <c r="E17" t="s">
        <v>970</v>
      </c>
      <c r="F17" t="s">
        <v>106</v>
      </c>
      <c r="G17" s="78">
        <v>27255</v>
      </c>
      <c r="H17" s="78">
        <v>120915.97031250273</v>
      </c>
      <c r="I17" s="78">
        <v>112302.671974112</v>
      </c>
      <c r="J17" s="79">
        <v>0.32319999999999999</v>
      </c>
      <c r="K17" s="79">
        <v>8.9999999999999998E-4</v>
      </c>
      <c r="BF17" s="16" t="s">
        <v>129</v>
      </c>
    </row>
    <row r="18" spans="2:58">
      <c r="B18" t="s">
        <v>977</v>
      </c>
      <c r="C18" t="s">
        <v>978</v>
      </c>
      <c r="D18" t="s">
        <v>123</v>
      </c>
      <c r="E18" t="s">
        <v>970</v>
      </c>
      <c r="F18" t="s">
        <v>106</v>
      </c>
      <c r="G18" s="78">
        <v>1708</v>
      </c>
      <c r="H18" s="78">
        <v>1310611.5060000001</v>
      </c>
      <c r="I18" s="78">
        <v>68264.634159695401</v>
      </c>
      <c r="J18" s="79">
        <v>0.19650000000000001</v>
      </c>
      <c r="K18" s="79">
        <v>5.0000000000000001E-4</v>
      </c>
      <c r="BF18" s="16" t="s">
        <v>130</v>
      </c>
    </row>
    <row r="19" spans="2:58">
      <c r="B19" t="s">
        <v>979</v>
      </c>
      <c r="C19" t="s">
        <v>980</v>
      </c>
      <c r="D19" t="s">
        <v>123</v>
      </c>
      <c r="E19" t="s">
        <v>970</v>
      </c>
      <c r="F19" t="s">
        <v>106</v>
      </c>
      <c r="G19" s="78">
        <v>524</v>
      </c>
      <c r="H19" s="78">
        <v>665371.375</v>
      </c>
      <c r="I19" s="78">
        <v>11997.204803205101</v>
      </c>
      <c r="J19" s="79">
        <v>3.4500000000000003E-2</v>
      </c>
      <c r="K19" s="79">
        <v>1E-4</v>
      </c>
      <c r="BF19" s="16" t="s">
        <v>131</v>
      </c>
    </row>
    <row r="20" spans="2:58">
      <c r="B20" t="s">
        <v>981</v>
      </c>
      <c r="C20" t="s">
        <v>982</v>
      </c>
      <c r="D20" t="s">
        <v>123</v>
      </c>
      <c r="E20" t="s">
        <v>970</v>
      </c>
      <c r="F20" t="s">
        <v>106</v>
      </c>
      <c r="G20" s="78">
        <v>2875</v>
      </c>
      <c r="H20" s="78">
        <v>666905.11499999999</v>
      </c>
      <c r="I20" s="78">
        <v>65206.196229852598</v>
      </c>
      <c r="J20" s="79">
        <v>0.18770000000000001</v>
      </c>
      <c r="K20" s="79">
        <v>5.0000000000000001E-4</v>
      </c>
      <c r="BF20" s="16" t="s">
        <v>132</v>
      </c>
    </row>
    <row r="21" spans="2:58">
      <c r="B21" t="s">
        <v>983</v>
      </c>
      <c r="C21" t="s">
        <v>984</v>
      </c>
      <c r="D21" t="s">
        <v>123</v>
      </c>
      <c r="E21" t="s">
        <v>970</v>
      </c>
      <c r="F21" t="s">
        <v>106</v>
      </c>
      <c r="G21" s="78">
        <v>-2953</v>
      </c>
      <c r="H21" s="78">
        <v>31250</v>
      </c>
      <c r="I21" s="78">
        <v>-3175.3978124999999</v>
      </c>
      <c r="J21" s="79">
        <v>-9.1000000000000004E-3</v>
      </c>
      <c r="K21" s="79">
        <v>0</v>
      </c>
      <c r="BF21" s="16" t="s">
        <v>123</v>
      </c>
    </row>
    <row r="22" spans="2:58">
      <c r="B22" t="s">
        <v>985</v>
      </c>
      <c r="C22" t="s">
        <v>986</v>
      </c>
      <c r="D22" t="s">
        <v>123</v>
      </c>
      <c r="E22" t="s">
        <v>970</v>
      </c>
      <c r="F22" t="s">
        <v>106</v>
      </c>
      <c r="G22" s="78">
        <v>-2303</v>
      </c>
      <c r="H22" s="78">
        <v>-65625</v>
      </c>
      <c r="I22" s="78">
        <v>5200.5338437500004</v>
      </c>
      <c r="J22" s="79">
        <v>1.4999999999999999E-2</v>
      </c>
      <c r="K22" s="79">
        <v>0</v>
      </c>
    </row>
    <row r="23" spans="2:58">
      <c r="B23" t="s">
        <v>987</v>
      </c>
      <c r="C23" t="s">
        <v>988</v>
      </c>
      <c r="D23" t="s">
        <v>123</v>
      </c>
      <c r="E23" t="s">
        <v>970</v>
      </c>
      <c r="F23" t="s">
        <v>106</v>
      </c>
      <c r="G23" s="78">
        <v>1316</v>
      </c>
      <c r="H23" s="78">
        <v>231501.91500000001</v>
      </c>
      <c r="I23" s="78">
        <v>10483.230858017399</v>
      </c>
      <c r="J23" s="79">
        <v>3.0200000000000001E-2</v>
      </c>
      <c r="K23" s="79">
        <v>1E-4</v>
      </c>
    </row>
    <row r="24" spans="2:58">
      <c r="B24" t="s">
        <v>989</v>
      </c>
      <c r="C24" t="s">
        <v>990</v>
      </c>
      <c r="D24" t="s">
        <v>123</v>
      </c>
      <c r="E24" t="s">
        <v>970</v>
      </c>
      <c r="F24" t="s">
        <v>106</v>
      </c>
      <c r="G24" s="78">
        <v>4509</v>
      </c>
      <c r="H24" s="78">
        <v>234120.37083333381</v>
      </c>
      <c r="I24" s="78">
        <v>34801.978640044603</v>
      </c>
      <c r="J24" s="79">
        <v>0.1002</v>
      </c>
      <c r="K24" s="79">
        <v>2.9999999999999997E-4</v>
      </c>
    </row>
    <row r="25" spans="2:58">
      <c r="B25" t="s">
        <v>991</v>
      </c>
      <c r="C25" t="s">
        <v>992</v>
      </c>
      <c r="D25" t="s">
        <v>123</v>
      </c>
      <c r="E25" t="s">
        <v>970</v>
      </c>
      <c r="F25" t="s">
        <v>106</v>
      </c>
      <c r="G25" s="78">
        <v>1957</v>
      </c>
      <c r="H25" s="78">
        <v>208498.19617339314</v>
      </c>
      <c r="I25" s="78">
        <v>14058.959549384699</v>
      </c>
      <c r="J25" s="79">
        <v>4.0500000000000001E-2</v>
      </c>
      <c r="K25" s="79">
        <v>1E-4</v>
      </c>
    </row>
    <row r="26" spans="2:58">
      <c r="B26" t="s">
        <v>993</v>
      </c>
      <c r="C26" t="s">
        <v>994</v>
      </c>
      <c r="D26" t="s">
        <v>123</v>
      </c>
      <c r="E26" t="s">
        <v>970</v>
      </c>
      <c r="F26" t="s">
        <v>106</v>
      </c>
      <c r="G26" s="78">
        <v>484</v>
      </c>
      <c r="H26" s="78">
        <v>201805.55499999999</v>
      </c>
      <c r="I26" s="78">
        <v>3360.9585074142001</v>
      </c>
      <c r="J26" s="79">
        <v>9.7000000000000003E-3</v>
      </c>
      <c r="K26" s="79">
        <v>0</v>
      </c>
    </row>
    <row r="27" spans="2:58">
      <c r="B27" t="s">
        <v>252</v>
      </c>
      <c r="C27" s="19"/>
      <c r="D27" s="19"/>
      <c r="E27" s="19"/>
      <c r="F27" s="19"/>
      <c r="G27" s="19"/>
      <c r="H27" s="19"/>
    </row>
    <row r="28" spans="2:58">
      <c r="B28" t="s">
        <v>343</v>
      </c>
      <c r="C28" s="19"/>
      <c r="D28" s="19"/>
      <c r="E28" s="19"/>
      <c r="F28" s="19"/>
      <c r="G28" s="19"/>
      <c r="H28" s="19"/>
    </row>
    <row r="29" spans="2:58">
      <c r="B29" t="s">
        <v>344</v>
      </c>
      <c r="C29" s="19"/>
      <c r="D29" s="19"/>
      <c r="E29" s="19"/>
      <c r="F29" s="19"/>
      <c r="G29" s="19"/>
      <c r="H29" s="19"/>
    </row>
    <row r="30" spans="2:58">
      <c r="B30" t="s">
        <v>345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995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246</v>
      </c>
      <c r="C14" t="s">
        <v>246</v>
      </c>
      <c r="E14" t="s">
        <v>246</v>
      </c>
      <c r="H14" s="78">
        <v>0</v>
      </c>
      <c r="I14" t="s">
        <v>246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996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246</v>
      </c>
      <c r="C16" t="s">
        <v>246</v>
      </c>
      <c r="E16" t="s">
        <v>246</v>
      </c>
      <c r="H16" s="78">
        <v>0</v>
      </c>
      <c r="I16" t="s">
        <v>246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997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998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246</v>
      </c>
      <c r="C19" t="s">
        <v>246</v>
      </c>
      <c r="E19" t="s">
        <v>246</v>
      </c>
      <c r="H19" s="78">
        <v>0</v>
      </c>
      <c r="I19" t="s">
        <v>246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999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246</v>
      </c>
      <c r="C21" t="s">
        <v>246</v>
      </c>
      <c r="E21" t="s">
        <v>246</v>
      </c>
      <c r="H21" s="78">
        <v>0</v>
      </c>
      <c r="I21" t="s">
        <v>246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1000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246</v>
      </c>
      <c r="C23" t="s">
        <v>246</v>
      </c>
      <c r="E23" t="s">
        <v>246</v>
      </c>
      <c r="H23" s="78">
        <v>0</v>
      </c>
      <c r="I23" t="s">
        <v>246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1001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246</v>
      </c>
      <c r="C25" t="s">
        <v>246</v>
      </c>
      <c r="E25" t="s">
        <v>246</v>
      </c>
      <c r="H25" s="78">
        <v>0</v>
      </c>
      <c r="I25" t="s">
        <v>246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995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246</v>
      </c>
      <c r="C28" t="s">
        <v>246</v>
      </c>
      <c r="E28" t="s">
        <v>246</v>
      </c>
      <c r="H28" s="78">
        <v>0</v>
      </c>
      <c r="I28" t="s">
        <v>246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996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246</v>
      </c>
      <c r="C30" t="s">
        <v>246</v>
      </c>
      <c r="E30" t="s">
        <v>246</v>
      </c>
      <c r="H30" s="78">
        <v>0</v>
      </c>
      <c r="I30" t="s">
        <v>246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997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998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246</v>
      </c>
      <c r="C33" t="s">
        <v>246</v>
      </c>
      <c r="E33" t="s">
        <v>246</v>
      </c>
      <c r="H33" s="78">
        <v>0</v>
      </c>
      <c r="I33" t="s">
        <v>246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999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246</v>
      </c>
      <c r="C35" t="s">
        <v>246</v>
      </c>
      <c r="E35" t="s">
        <v>246</v>
      </c>
      <c r="H35" s="78">
        <v>0</v>
      </c>
      <c r="I35" t="s">
        <v>246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1000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246</v>
      </c>
      <c r="C37" t="s">
        <v>246</v>
      </c>
      <c r="E37" t="s">
        <v>246</v>
      </c>
      <c r="H37" s="78">
        <v>0</v>
      </c>
      <c r="I37" t="s">
        <v>246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1001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246</v>
      </c>
      <c r="C39" t="s">
        <v>246</v>
      </c>
      <c r="E39" t="s">
        <v>246</v>
      </c>
      <c r="H39" s="78">
        <v>0</v>
      </c>
      <c r="I39" t="s">
        <v>246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252</v>
      </c>
    </row>
    <row r="41" spans="2:17">
      <c r="B41" t="s">
        <v>343</v>
      </c>
    </row>
    <row r="42" spans="2:17">
      <c r="B42" t="s">
        <v>344</v>
      </c>
    </row>
    <row r="43" spans="2:17">
      <c r="B43" t="s">
        <v>345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1002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246</v>
      </c>
      <c r="C14" t="s">
        <v>246</v>
      </c>
      <c r="D14" t="s">
        <v>246</v>
      </c>
      <c r="G14" s="78">
        <v>0</v>
      </c>
      <c r="H14" t="s">
        <v>246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1003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246</v>
      </c>
      <c r="C16" t="s">
        <v>246</v>
      </c>
      <c r="D16" t="s">
        <v>246</v>
      </c>
      <c r="G16" s="78">
        <v>0</v>
      </c>
      <c r="H16" t="s">
        <v>246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1004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246</v>
      </c>
      <c r="C18" t="s">
        <v>246</v>
      </c>
      <c r="D18" t="s">
        <v>246</v>
      </c>
      <c r="G18" s="78">
        <v>0</v>
      </c>
      <c r="H18" t="s">
        <v>246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246</v>
      </c>
      <c r="C20" t="s">
        <v>246</v>
      </c>
      <c r="D20" t="s">
        <v>246</v>
      </c>
      <c r="G20" s="78">
        <v>0</v>
      </c>
      <c r="H20" t="s">
        <v>246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405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246</v>
      </c>
      <c r="C22" t="s">
        <v>246</v>
      </c>
      <c r="D22" t="s">
        <v>246</v>
      </c>
      <c r="G22" s="78">
        <v>0</v>
      </c>
      <c r="H22" t="s">
        <v>246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246</v>
      </c>
      <c r="C25" t="s">
        <v>246</v>
      </c>
      <c r="D25" t="s">
        <v>246</v>
      </c>
      <c r="G25" s="78">
        <v>0</v>
      </c>
      <c r="H25" t="s">
        <v>246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1006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246</v>
      </c>
      <c r="C27" t="s">
        <v>246</v>
      </c>
      <c r="D27" t="s">
        <v>246</v>
      </c>
      <c r="G27" s="78">
        <v>0</v>
      </c>
      <c r="H27" t="s">
        <v>246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343</v>
      </c>
    </row>
    <row r="29" spans="2:16">
      <c r="B29" t="s">
        <v>344</v>
      </c>
    </row>
    <row r="30" spans="2:16">
      <c r="B30" t="s">
        <v>345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1007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J14" s="78">
        <v>0</v>
      </c>
      <c r="K14" t="s">
        <v>246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1008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J16" s="78">
        <v>0</v>
      </c>
      <c r="K16" t="s">
        <v>246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J18" s="78">
        <v>0</v>
      </c>
      <c r="K18" t="s">
        <v>246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405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J20" s="78">
        <v>0</v>
      </c>
      <c r="K20" t="s">
        <v>246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1009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J23" s="78">
        <v>0</v>
      </c>
      <c r="K23" t="s">
        <v>246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1010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246</v>
      </c>
      <c r="C25" t="s">
        <v>246</v>
      </c>
      <c r="D25" s="16"/>
      <c r="E25" s="16"/>
      <c r="F25" t="s">
        <v>246</v>
      </c>
      <c r="G25" t="s">
        <v>246</v>
      </c>
      <c r="J25" s="78">
        <v>0</v>
      </c>
      <c r="K25" t="s">
        <v>246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252</v>
      </c>
      <c r="D26" s="16"/>
      <c r="E26" s="16"/>
      <c r="F26" s="16"/>
    </row>
    <row r="27" spans="2:19">
      <c r="B27" t="s">
        <v>343</v>
      </c>
      <c r="D27" s="16"/>
      <c r="E27" s="16"/>
      <c r="F27" s="16"/>
    </row>
    <row r="28" spans="2:19">
      <c r="B28" t="s">
        <v>344</v>
      </c>
      <c r="D28" s="16"/>
      <c r="E28" s="16"/>
      <c r="F28" s="16"/>
    </row>
    <row r="29" spans="2:19">
      <c r="B29" t="s">
        <v>345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9" workbookViewId="0">
      <selection activeCell="D24" sqref="D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5.97</v>
      </c>
      <c r="K11" s="7"/>
      <c r="L11" s="7"/>
      <c r="M11" s="77">
        <v>2.23E-2</v>
      </c>
      <c r="N11" s="76">
        <v>9903182625.4599991</v>
      </c>
      <c r="O11" s="7"/>
      <c r="P11" s="76">
        <v>3059056.5759001048</v>
      </c>
      <c r="Q11" s="7"/>
      <c r="R11" s="77">
        <v>1</v>
      </c>
      <c r="S11" s="77">
        <v>2.3699999999999999E-2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5.75</v>
      </c>
      <c r="M12" s="81">
        <v>2.2800000000000001E-2</v>
      </c>
      <c r="N12" s="82">
        <v>2414111625.46</v>
      </c>
      <c r="P12" s="82">
        <v>2767235.4485301902</v>
      </c>
      <c r="R12" s="81">
        <v>0.90459999999999996</v>
      </c>
      <c r="S12" s="81">
        <v>2.1399999999999999E-2</v>
      </c>
    </row>
    <row r="13" spans="2:81">
      <c r="B13" s="80" t="s">
        <v>1007</v>
      </c>
      <c r="C13" s="16"/>
      <c r="D13" s="16"/>
      <c r="E13" s="16"/>
      <c r="J13" s="82">
        <v>7.09</v>
      </c>
      <c r="M13" s="81">
        <v>1.21E-2</v>
      </c>
      <c r="N13" s="82">
        <v>1172392487.3499999</v>
      </c>
      <c r="P13" s="82">
        <v>1520100.3783583874</v>
      </c>
      <c r="R13" s="81">
        <v>0.49690000000000001</v>
      </c>
      <c r="S13" s="81">
        <v>1.18E-2</v>
      </c>
    </row>
    <row r="14" spans="2:81">
      <c r="B14" t="s">
        <v>1011</v>
      </c>
      <c r="C14" t="s">
        <v>1012</v>
      </c>
      <c r="D14" t="s">
        <v>123</v>
      </c>
      <c r="E14" t="s">
        <v>1013</v>
      </c>
      <c r="F14" t="s">
        <v>128</v>
      </c>
      <c r="G14" t="s">
        <v>215</v>
      </c>
      <c r="H14" t="s">
        <v>216</v>
      </c>
      <c r="I14" t="s">
        <v>1014</v>
      </c>
      <c r="J14" s="78">
        <v>0.52</v>
      </c>
      <c r="K14" t="s">
        <v>102</v>
      </c>
      <c r="L14" s="79">
        <v>5.8000000000000003E-2</v>
      </c>
      <c r="M14" s="79">
        <v>9.2999999999999992E-3</v>
      </c>
      <c r="N14" s="78">
        <v>860513.16</v>
      </c>
      <c r="O14" s="78">
        <v>122.48</v>
      </c>
      <c r="P14" s="78">
        <v>1053.9565183679999</v>
      </c>
      <c r="Q14" s="79">
        <v>0.01</v>
      </c>
      <c r="R14" s="79">
        <v>2.9999999999999997E-4</v>
      </c>
      <c r="S14" s="79">
        <v>0</v>
      </c>
    </row>
    <row r="15" spans="2:81">
      <c r="B15" t="s">
        <v>1015</v>
      </c>
      <c r="C15" t="s">
        <v>1016</v>
      </c>
      <c r="D15" t="s">
        <v>123</v>
      </c>
      <c r="E15" t="s">
        <v>1017</v>
      </c>
      <c r="F15" t="s">
        <v>127</v>
      </c>
      <c r="G15" t="s">
        <v>215</v>
      </c>
      <c r="H15" t="s">
        <v>216</v>
      </c>
      <c r="I15" t="s">
        <v>1018</v>
      </c>
      <c r="J15" s="78">
        <v>7.25</v>
      </c>
      <c r="K15" t="s">
        <v>102</v>
      </c>
      <c r="L15" s="79">
        <v>4.9000000000000002E-2</v>
      </c>
      <c r="M15" s="79">
        <v>7.4999999999999997E-3</v>
      </c>
      <c r="N15" s="78">
        <v>22887000</v>
      </c>
      <c r="O15" s="78">
        <v>164.76</v>
      </c>
      <c r="P15" s="78">
        <v>37708.621200000001</v>
      </c>
      <c r="Q15" s="79">
        <v>1.17E-2</v>
      </c>
      <c r="R15" s="79">
        <v>1.23E-2</v>
      </c>
      <c r="S15" s="79">
        <v>2.9999999999999997E-4</v>
      </c>
    </row>
    <row r="16" spans="2:81">
      <c r="B16" t="s">
        <v>1019</v>
      </c>
      <c r="C16" t="s">
        <v>1020</v>
      </c>
      <c r="D16" t="s">
        <v>123</v>
      </c>
      <c r="E16" t="s">
        <v>1017</v>
      </c>
      <c r="F16" t="s">
        <v>127</v>
      </c>
      <c r="G16" t="s">
        <v>215</v>
      </c>
      <c r="H16" t="s">
        <v>216</v>
      </c>
      <c r="I16" t="s">
        <v>1021</v>
      </c>
      <c r="J16" s="78">
        <v>11.88</v>
      </c>
      <c r="K16" t="s">
        <v>102</v>
      </c>
      <c r="L16" s="79">
        <v>4.1000000000000002E-2</v>
      </c>
      <c r="M16" s="79">
        <v>1.2E-2</v>
      </c>
      <c r="N16" s="78">
        <v>552718387.46000004</v>
      </c>
      <c r="O16" s="78">
        <v>142.76</v>
      </c>
      <c r="P16" s="78">
        <v>789060.76993789605</v>
      </c>
      <c r="Q16" s="79">
        <v>0.13589999999999999</v>
      </c>
      <c r="R16" s="79">
        <v>0.25790000000000002</v>
      </c>
      <c r="S16" s="79">
        <v>6.1000000000000004E-3</v>
      </c>
    </row>
    <row r="17" spans="2:19">
      <c r="B17" t="s">
        <v>1022</v>
      </c>
      <c r="C17" t="s">
        <v>1023</v>
      </c>
      <c r="D17" t="s">
        <v>123</v>
      </c>
      <c r="E17" t="s">
        <v>360</v>
      </c>
      <c r="F17" t="s">
        <v>127</v>
      </c>
      <c r="G17" t="s">
        <v>361</v>
      </c>
      <c r="H17" t="s">
        <v>216</v>
      </c>
      <c r="I17" t="s">
        <v>1024</v>
      </c>
      <c r="J17" s="78">
        <v>3.29</v>
      </c>
      <c r="K17" t="s">
        <v>102</v>
      </c>
      <c r="L17" s="79">
        <v>5.6000000000000001E-2</v>
      </c>
      <c r="M17" s="79">
        <v>1.9E-3</v>
      </c>
      <c r="N17" s="78">
        <v>80827550.219999999</v>
      </c>
      <c r="O17" s="78">
        <v>145.30000000000001</v>
      </c>
      <c r="P17" s="78">
        <v>117442.43046966</v>
      </c>
      <c r="Q17" s="79">
        <v>0.1144</v>
      </c>
      <c r="R17" s="79">
        <v>3.8399999999999997E-2</v>
      </c>
      <c r="S17" s="79">
        <v>8.9999999999999998E-4</v>
      </c>
    </row>
    <row r="18" spans="2:19">
      <c r="B18" t="s">
        <v>1025</v>
      </c>
      <c r="C18" t="s">
        <v>1026</v>
      </c>
      <c r="D18" t="s">
        <v>123</v>
      </c>
      <c r="E18" t="s">
        <v>1027</v>
      </c>
      <c r="F18" t="s">
        <v>1028</v>
      </c>
      <c r="G18" t="s">
        <v>372</v>
      </c>
      <c r="H18" t="s">
        <v>150</v>
      </c>
      <c r="I18" t="s">
        <v>1029</v>
      </c>
      <c r="J18" s="78">
        <v>1.26</v>
      </c>
      <c r="K18" t="s">
        <v>102</v>
      </c>
      <c r="L18" s="79">
        <v>0.06</v>
      </c>
      <c r="M18" s="79">
        <v>1.4200000000000001E-2</v>
      </c>
      <c r="N18" s="78">
        <v>502530873.52999997</v>
      </c>
      <c r="O18" s="78">
        <v>112.96</v>
      </c>
      <c r="P18" s="78">
        <v>567658.874739488</v>
      </c>
      <c r="Q18" s="79">
        <v>0.16289999999999999</v>
      </c>
      <c r="R18" s="79">
        <v>0.18559999999999999</v>
      </c>
      <c r="S18" s="79">
        <v>4.4000000000000003E-3</v>
      </c>
    </row>
    <row r="19" spans="2:19">
      <c r="B19" t="s">
        <v>1030</v>
      </c>
      <c r="C19" t="s">
        <v>1031</v>
      </c>
      <c r="D19" t="s">
        <v>123</v>
      </c>
      <c r="E19" t="s">
        <v>1032</v>
      </c>
      <c r="F19" t="s">
        <v>128</v>
      </c>
      <c r="G19" t="s">
        <v>1033</v>
      </c>
      <c r="H19" t="s">
        <v>216</v>
      </c>
      <c r="I19" t="s">
        <v>1034</v>
      </c>
      <c r="J19" s="78">
        <v>2.41</v>
      </c>
      <c r="K19" t="s">
        <v>102</v>
      </c>
      <c r="L19" s="79">
        <v>7.7499999999999999E-2</v>
      </c>
      <c r="M19" s="79">
        <v>3.0999999999999999E-3</v>
      </c>
      <c r="N19" s="78">
        <v>321400.28999999998</v>
      </c>
      <c r="O19" s="78">
        <v>147.76</v>
      </c>
      <c r="P19" s="78">
        <v>474.90106850400002</v>
      </c>
      <c r="Q19" s="79">
        <v>1.0999999999999999E-2</v>
      </c>
      <c r="R19" s="79">
        <v>2.0000000000000001E-4</v>
      </c>
      <c r="S19" s="79">
        <v>0</v>
      </c>
    </row>
    <row r="20" spans="2:19">
      <c r="B20" t="s">
        <v>1035</v>
      </c>
      <c r="C20" t="s">
        <v>1036</v>
      </c>
      <c r="D20" t="s">
        <v>123</v>
      </c>
      <c r="E20" t="s">
        <v>1037</v>
      </c>
      <c r="F20" t="s">
        <v>388</v>
      </c>
      <c r="G20" t="s">
        <v>1038</v>
      </c>
      <c r="H20" t="s">
        <v>216</v>
      </c>
      <c r="I20" t="s">
        <v>373</v>
      </c>
      <c r="J20" s="78">
        <v>2.99</v>
      </c>
      <c r="K20" t="s">
        <v>102</v>
      </c>
      <c r="L20" s="79">
        <v>7.1499999999999994E-2</v>
      </c>
      <c r="M20" s="79">
        <v>2.0899999999999998E-2</v>
      </c>
      <c r="N20" s="78">
        <v>4578093.53</v>
      </c>
      <c r="O20" s="78">
        <v>125.98</v>
      </c>
      <c r="P20" s="78">
        <v>5767.4822290940001</v>
      </c>
      <c r="Q20" s="79">
        <v>4.3E-3</v>
      </c>
      <c r="R20" s="79">
        <v>1.9E-3</v>
      </c>
      <c r="S20" s="79">
        <v>0</v>
      </c>
    </row>
    <row r="21" spans="2:19">
      <c r="B21" t="s">
        <v>1039</v>
      </c>
      <c r="C21" t="s">
        <v>1040</v>
      </c>
      <c r="D21" t="s">
        <v>123</v>
      </c>
      <c r="E21" t="s">
        <v>1037</v>
      </c>
      <c r="F21" t="s">
        <v>388</v>
      </c>
      <c r="G21" t="s">
        <v>1038</v>
      </c>
      <c r="H21" t="s">
        <v>216</v>
      </c>
      <c r="I21" t="s">
        <v>373</v>
      </c>
      <c r="J21" s="78">
        <v>0.64</v>
      </c>
      <c r="K21" t="s">
        <v>102</v>
      </c>
      <c r="L21" s="79">
        <v>7.0900000000000005E-2</v>
      </c>
      <c r="M21" s="79">
        <v>1.2800000000000001E-2</v>
      </c>
      <c r="N21" s="78">
        <v>164393.38</v>
      </c>
      <c r="O21" s="78">
        <v>124.41</v>
      </c>
      <c r="P21" s="78">
        <v>204.52180405799999</v>
      </c>
      <c r="Q21" s="79">
        <v>0</v>
      </c>
      <c r="R21" s="79">
        <v>1E-4</v>
      </c>
      <c r="S21" s="79">
        <v>0</v>
      </c>
    </row>
    <row r="22" spans="2:19">
      <c r="B22" t="s">
        <v>1041</v>
      </c>
      <c r="C22" t="s">
        <v>1042</v>
      </c>
      <c r="D22" t="s">
        <v>123</v>
      </c>
      <c r="E22" t="s">
        <v>1043</v>
      </c>
      <c r="F22" t="s">
        <v>707</v>
      </c>
      <c r="G22" t="s">
        <v>1044</v>
      </c>
      <c r="H22" t="s">
        <v>216</v>
      </c>
      <c r="I22" t="s">
        <v>1045</v>
      </c>
      <c r="J22" s="78">
        <v>0.38</v>
      </c>
      <c r="K22" t="s">
        <v>102</v>
      </c>
      <c r="L22" s="79">
        <v>6.7000000000000004E-2</v>
      </c>
      <c r="M22" s="79">
        <v>0.1772</v>
      </c>
      <c r="N22" s="78">
        <v>603128.37</v>
      </c>
      <c r="O22" s="78">
        <v>120.84</v>
      </c>
      <c r="P22" s="78">
        <v>728.82032230799996</v>
      </c>
      <c r="Q22" s="79">
        <v>4.3200000000000002E-2</v>
      </c>
      <c r="R22" s="79">
        <v>2.0000000000000001E-4</v>
      </c>
      <c r="S22" s="79">
        <v>0</v>
      </c>
    </row>
    <row r="23" spans="2:19">
      <c r="B23" t="s">
        <v>1046</v>
      </c>
      <c r="C23" t="s">
        <v>1047</v>
      </c>
      <c r="D23" t="s">
        <v>123</v>
      </c>
      <c r="E23" t="s">
        <v>1048</v>
      </c>
      <c r="F23" t="s">
        <v>707</v>
      </c>
      <c r="G23" t="s">
        <v>246</v>
      </c>
      <c r="H23" t="s">
        <v>380</v>
      </c>
      <c r="I23" t="s">
        <v>1049</v>
      </c>
      <c r="J23" s="78">
        <v>0.01</v>
      </c>
      <c r="K23" t="s">
        <v>102</v>
      </c>
      <c r="L23" s="79">
        <v>0.06</v>
      </c>
      <c r="M23" s="79">
        <v>1E-4</v>
      </c>
      <c r="N23" s="78">
        <v>80243.429999999993</v>
      </c>
      <c r="O23" s="78">
        <v>9.9999999999999995E-7</v>
      </c>
      <c r="P23" s="78">
        <v>8.0243429999999995E-7</v>
      </c>
      <c r="Q23" s="79">
        <v>0</v>
      </c>
      <c r="R23" s="79">
        <v>0</v>
      </c>
      <c r="S23" s="79">
        <v>0</v>
      </c>
    </row>
    <row r="24" spans="2:19">
      <c r="B24" t="s">
        <v>1050</v>
      </c>
      <c r="C24" t="s">
        <v>1051</v>
      </c>
      <c r="D24" t="s">
        <v>123</v>
      </c>
      <c r="E24" t="s">
        <v>1048</v>
      </c>
      <c r="F24" t="s">
        <v>707</v>
      </c>
      <c r="G24" t="s">
        <v>246</v>
      </c>
      <c r="H24" t="s">
        <v>380</v>
      </c>
      <c r="I24" t="s">
        <v>1049</v>
      </c>
      <c r="J24" s="78">
        <v>0.01</v>
      </c>
      <c r="K24" t="s">
        <v>102</v>
      </c>
      <c r="L24" s="79">
        <v>0.06</v>
      </c>
      <c r="M24" s="79">
        <v>1E-4</v>
      </c>
      <c r="N24" s="78">
        <v>13374.69</v>
      </c>
      <c r="O24" s="78">
        <v>9.9999999999999995E-7</v>
      </c>
      <c r="P24" s="78">
        <v>1.3374689999999999E-7</v>
      </c>
      <c r="Q24" s="79">
        <v>1E-4</v>
      </c>
      <c r="R24" s="79">
        <v>0</v>
      </c>
      <c r="S24" s="79">
        <v>0</v>
      </c>
    </row>
    <row r="25" spans="2:19">
      <c r="B25" t="s">
        <v>1052</v>
      </c>
      <c r="C25" t="s">
        <v>1053</v>
      </c>
      <c r="D25" t="s">
        <v>123</v>
      </c>
      <c r="E25" t="s">
        <v>1054</v>
      </c>
      <c r="F25" t="s">
        <v>366</v>
      </c>
      <c r="G25" t="s">
        <v>246</v>
      </c>
      <c r="H25" t="s">
        <v>380</v>
      </c>
      <c r="I25" t="s">
        <v>1055</v>
      </c>
      <c r="J25" s="78">
        <v>0.01</v>
      </c>
      <c r="K25" t="s">
        <v>102</v>
      </c>
      <c r="L25" s="79">
        <v>5.9499999999999997E-2</v>
      </c>
      <c r="M25" s="79">
        <v>1E-4</v>
      </c>
      <c r="N25" s="78">
        <v>4280000</v>
      </c>
      <c r="O25" s="78">
        <v>9.9999999999999995E-7</v>
      </c>
      <c r="P25" s="78">
        <v>4.2799999999999997E-5</v>
      </c>
      <c r="Q25" s="79">
        <v>2.8500000000000001E-2</v>
      </c>
      <c r="R25" s="79">
        <v>0</v>
      </c>
      <c r="S25" s="79">
        <v>0</v>
      </c>
    </row>
    <row r="26" spans="2:19">
      <c r="B26" t="s">
        <v>1056</v>
      </c>
      <c r="C26" t="s">
        <v>1057</v>
      </c>
      <c r="D26" t="s">
        <v>123</v>
      </c>
      <c r="E26" t="s">
        <v>1058</v>
      </c>
      <c r="F26" t="s">
        <v>127</v>
      </c>
      <c r="G26" t="s">
        <v>246</v>
      </c>
      <c r="H26" t="s">
        <v>380</v>
      </c>
      <c r="I26" t="s">
        <v>373</v>
      </c>
      <c r="J26" s="78">
        <v>0.01</v>
      </c>
      <c r="K26" t="s">
        <v>102</v>
      </c>
      <c r="L26" s="79">
        <v>0</v>
      </c>
      <c r="M26" s="79">
        <v>1E-4</v>
      </c>
      <c r="N26" s="78">
        <v>194164.75</v>
      </c>
      <c r="O26" s="78">
        <v>9.9999999999999995E-7</v>
      </c>
      <c r="P26" s="78">
        <v>1.9416475000000001E-6</v>
      </c>
      <c r="Q26" s="79">
        <v>2.5000000000000001E-3</v>
      </c>
      <c r="R26" s="79">
        <v>0</v>
      </c>
      <c r="S26" s="79">
        <v>0</v>
      </c>
    </row>
    <row r="27" spans="2:19">
      <c r="B27" t="s">
        <v>1059</v>
      </c>
      <c r="C27" t="s">
        <v>1060</v>
      </c>
      <c r="D27" t="s">
        <v>123</v>
      </c>
      <c r="E27" t="s">
        <v>1058</v>
      </c>
      <c r="F27" t="s">
        <v>127</v>
      </c>
      <c r="G27" t="s">
        <v>246</v>
      </c>
      <c r="H27" t="s">
        <v>380</v>
      </c>
      <c r="I27" t="s">
        <v>373</v>
      </c>
      <c r="J27" s="78">
        <v>0.01</v>
      </c>
      <c r="K27" t="s">
        <v>102</v>
      </c>
      <c r="L27" s="79">
        <v>0</v>
      </c>
      <c r="M27" s="79">
        <v>1E-4</v>
      </c>
      <c r="N27" s="78">
        <v>291670.42</v>
      </c>
      <c r="O27" s="78">
        <v>9.9999999999999995E-7</v>
      </c>
      <c r="P27" s="78">
        <v>2.9167041999999999E-6</v>
      </c>
      <c r="Q27" s="79">
        <v>3.8E-3</v>
      </c>
      <c r="R27" s="79">
        <v>0</v>
      </c>
      <c r="S27" s="79">
        <v>0</v>
      </c>
    </row>
    <row r="28" spans="2:19">
      <c r="B28" t="s">
        <v>1061</v>
      </c>
      <c r="C28" t="s">
        <v>1062</v>
      </c>
      <c r="D28" t="s">
        <v>123</v>
      </c>
      <c r="E28" t="s">
        <v>1058</v>
      </c>
      <c r="F28" t="s">
        <v>127</v>
      </c>
      <c r="G28" t="s">
        <v>246</v>
      </c>
      <c r="H28" t="s">
        <v>380</v>
      </c>
      <c r="I28" t="s">
        <v>373</v>
      </c>
      <c r="J28" s="78">
        <v>0.01</v>
      </c>
      <c r="K28" t="s">
        <v>102</v>
      </c>
      <c r="L28" s="79">
        <v>0</v>
      </c>
      <c r="M28" s="79">
        <v>1E-4</v>
      </c>
      <c r="N28" s="78">
        <v>2041694.12</v>
      </c>
      <c r="O28" s="78">
        <v>9.9999999999999995E-7</v>
      </c>
      <c r="P28" s="78">
        <v>2.04169412E-5</v>
      </c>
      <c r="Q28" s="79">
        <v>2.6800000000000001E-2</v>
      </c>
      <c r="R28" s="79">
        <v>0</v>
      </c>
      <c r="S28" s="79">
        <v>0</v>
      </c>
    </row>
    <row r="29" spans="2:19">
      <c r="B29" s="80" t="s">
        <v>1008</v>
      </c>
      <c r="C29" s="16"/>
      <c r="D29" s="16"/>
      <c r="E29" s="16"/>
      <c r="J29" s="82">
        <v>4.12</v>
      </c>
      <c r="M29" s="81">
        <v>3.5799999999999998E-2</v>
      </c>
      <c r="N29" s="82">
        <v>1241489481.1099999</v>
      </c>
      <c r="P29" s="82">
        <v>1246714.26218685</v>
      </c>
      <c r="R29" s="81">
        <v>0.40749999999999997</v>
      </c>
      <c r="S29" s="81">
        <v>9.7000000000000003E-3</v>
      </c>
    </row>
    <row r="30" spans="2:19">
      <c r="B30" t="s">
        <v>1063</v>
      </c>
      <c r="C30" t="s">
        <v>1064</v>
      </c>
      <c r="D30" t="s">
        <v>123</v>
      </c>
      <c r="E30" t="s">
        <v>1065</v>
      </c>
      <c r="F30" t="s">
        <v>366</v>
      </c>
      <c r="G30" t="s">
        <v>372</v>
      </c>
      <c r="H30" t="s">
        <v>150</v>
      </c>
      <c r="I30" t="s">
        <v>1066</v>
      </c>
      <c r="J30" s="78">
        <v>4.55</v>
      </c>
      <c r="K30" t="s">
        <v>102</v>
      </c>
      <c r="L30" s="79">
        <v>3.1E-2</v>
      </c>
      <c r="M30" s="79">
        <v>1.7999999999999999E-2</v>
      </c>
      <c r="N30" s="78">
        <v>346247014.44</v>
      </c>
      <c r="O30" s="78">
        <v>106.1</v>
      </c>
      <c r="P30" s="78">
        <v>367368.08232083998</v>
      </c>
      <c r="Q30" s="79">
        <v>0.39900000000000002</v>
      </c>
      <c r="R30" s="79">
        <v>0.1201</v>
      </c>
      <c r="S30" s="79">
        <v>2.8E-3</v>
      </c>
    </row>
    <row r="31" spans="2:19">
      <c r="B31" t="s">
        <v>1067</v>
      </c>
      <c r="C31" t="s">
        <v>1068</v>
      </c>
      <c r="D31" t="s">
        <v>123</v>
      </c>
      <c r="E31" t="s">
        <v>1069</v>
      </c>
      <c r="F31" t="s">
        <v>125</v>
      </c>
      <c r="G31" t="s">
        <v>1033</v>
      </c>
      <c r="H31" t="s">
        <v>216</v>
      </c>
      <c r="I31" t="s">
        <v>1070</v>
      </c>
      <c r="J31" s="78">
        <v>5.51</v>
      </c>
      <c r="K31" t="s">
        <v>102</v>
      </c>
      <c r="L31" s="79">
        <v>3.3500000000000002E-2</v>
      </c>
      <c r="M31" s="79">
        <v>3.3300000000000003E-2</v>
      </c>
      <c r="N31" s="78">
        <v>354095000</v>
      </c>
      <c r="O31" s="78">
        <v>101.07</v>
      </c>
      <c r="P31" s="78">
        <v>357883.81650000002</v>
      </c>
      <c r="Q31" s="79">
        <v>0.35410000000000003</v>
      </c>
      <c r="R31" s="79">
        <v>0.11700000000000001</v>
      </c>
      <c r="S31" s="79">
        <v>2.8E-3</v>
      </c>
    </row>
    <row r="32" spans="2:19">
      <c r="B32" t="s">
        <v>1071</v>
      </c>
      <c r="C32" t="s">
        <v>1072</v>
      </c>
      <c r="D32" t="s">
        <v>123</v>
      </c>
      <c r="E32" t="s">
        <v>1073</v>
      </c>
      <c r="F32" t="s">
        <v>128</v>
      </c>
      <c r="G32" t="s">
        <v>1033</v>
      </c>
      <c r="H32" t="s">
        <v>216</v>
      </c>
      <c r="I32" t="s">
        <v>1074</v>
      </c>
      <c r="J32" s="78">
        <v>1.72</v>
      </c>
      <c r="K32" t="s">
        <v>102</v>
      </c>
      <c r="L32" s="79">
        <v>2.1899999999999999E-2</v>
      </c>
      <c r="M32" s="79">
        <v>1.2800000000000001E-2</v>
      </c>
      <c r="N32" s="78">
        <v>74792473.400000006</v>
      </c>
      <c r="O32" s="78">
        <v>102.12</v>
      </c>
      <c r="P32" s="78">
        <v>76378.073836080002</v>
      </c>
      <c r="Q32" s="79">
        <v>8.5199999999999998E-2</v>
      </c>
      <c r="R32" s="79">
        <v>2.5000000000000001E-2</v>
      </c>
      <c r="S32" s="79">
        <v>5.9999999999999995E-4</v>
      </c>
    </row>
    <row r="33" spans="2:19">
      <c r="B33" t="s">
        <v>1075</v>
      </c>
      <c r="C33" t="s">
        <v>1076</v>
      </c>
      <c r="D33" t="s">
        <v>123</v>
      </c>
      <c r="E33" t="s">
        <v>1073</v>
      </c>
      <c r="F33" t="s">
        <v>128</v>
      </c>
      <c r="G33" t="s">
        <v>1033</v>
      </c>
      <c r="H33" t="s">
        <v>216</v>
      </c>
      <c r="I33" t="s">
        <v>1077</v>
      </c>
      <c r="J33" s="78">
        <v>1</v>
      </c>
      <c r="K33" t="s">
        <v>102</v>
      </c>
      <c r="L33" s="79">
        <v>1.14E-2</v>
      </c>
      <c r="M33" s="79">
        <v>7.6E-3</v>
      </c>
      <c r="N33" s="78">
        <v>75527151.030000001</v>
      </c>
      <c r="O33" s="78">
        <v>100.38</v>
      </c>
      <c r="P33" s="78">
        <v>75814.154203914004</v>
      </c>
      <c r="Q33" s="79">
        <v>0.18920000000000001</v>
      </c>
      <c r="R33" s="79">
        <v>2.4799999999999999E-2</v>
      </c>
      <c r="S33" s="79">
        <v>5.9999999999999995E-4</v>
      </c>
    </row>
    <row r="34" spans="2:19">
      <c r="B34" t="s">
        <v>1078</v>
      </c>
      <c r="C34" t="s">
        <v>1079</v>
      </c>
      <c r="D34" t="s">
        <v>123</v>
      </c>
      <c r="E34" t="s">
        <v>1080</v>
      </c>
      <c r="F34" t="s">
        <v>366</v>
      </c>
      <c r="G34" t="s">
        <v>1081</v>
      </c>
      <c r="H34" t="s">
        <v>216</v>
      </c>
      <c r="I34" t="s">
        <v>1082</v>
      </c>
      <c r="J34" s="78">
        <v>3.6</v>
      </c>
      <c r="K34" t="s">
        <v>102</v>
      </c>
      <c r="L34" s="79">
        <v>3.5499999999999997E-2</v>
      </c>
      <c r="M34" s="79">
        <v>2.01E-2</v>
      </c>
      <c r="N34" s="78">
        <v>137491200</v>
      </c>
      <c r="O34" s="78">
        <v>106.56</v>
      </c>
      <c r="P34" s="78">
        <v>146510.62272000001</v>
      </c>
      <c r="Q34" s="79">
        <v>0.4476</v>
      </c>
      <c r="R34" s="79">
        <v>4.7899999999999998E-2</v>
      </c>
      <c r="S34" s="79">
        <v>1.1000000000000001E-3</v>
      </c>
    </row>
    <row r="35" spans="2:19">
      <c r="B35" t="s">
        <v>1083</v>
      </c>
      <c r="C35" t="s">
        <v>1084</v>
      </c>
      <c r="D35" t="s">
        <v>123</v>
      </c>
      <c r="E35" t="s">
        <v>1085</v>
      </c>
      <c r="F35" t="s">
        <v>388</v>
      </c>
      <c r="G35" t="s">
        <v>1086</v>
      </c>
      <c r="H35" t="s">
        <v>150</v>
      </c>
      <c r="I35" t="s">
        <v>1087</v>
      </c>
      <c r="J35" s="78">
        <v>4.3600000000000003</v>
      </c>
      <c r="K35" t="s">
        <v>102</v>
      </c>
      <c r="L35" s="79">
        <v>4.5999999999999999E-2</v>
      </c>
      <c r="M35" s="79">
        <v>4.6100000000000002E-2</v>
      </c>
      <c r="N35" s="78">
        <v>55711042.240000002</v>
      </c>
      <c r="O35" s="78">
        <v>101.34</v>
      </c>
      <c r="P35" s="78">
        <v>56457.570206015997</v>
      </c>
      <c r="Q35" s="79">
        <v>8.9899999999999994E-2</v>
      </c>
      <c r="R35" s="79">
        <v>1.8499999999999999E-2</v>
      </c>
      <c r="S35" s="79">
        <v>4.0000000000000002E-4</v>
      </c>
    </row>
    <row r="36" spans="2:19">
      <c r="B36" t="s">
        <v>1088</v>
      </c>
      <c r="C36" t="s">
        <v>1089</v>
      </c>
      <c r="D36" t="s">
        <v>123</v>
      </c>
      <c r="E36" t="s">
        <v>1090</v>
      </c>
      <c r="F36" t="s">
        <v>1091</v>
      </c>
      <c r="G36" t="s">
        <v>1092</v>
      </c>
      <c r="H36" t="s">
        <v>150</v>
      </c>
      <c r="I36" t="s">
        <v>1093</v>
      </c>
      <c r="J36" s="78">
        <v>3.08</v>
      </c>
      <c r="K36" t="s">
        <v>102</v>
      </c>
      <c r="L36" s="79">
        <v>3.85E-2</v>
      </c>
      <c r="M36" s="79">
        <v>0.1143</v>
      </c>
      <c r="N36" s="78">
        <v>197625600</v>
      </c>
      <c r="O36" s="78">
        <v>84.15</v>
      </c>
      <c r="P36" s="78">
        <v>166301.9424</v>
      </c>
      <c r="Q36" s="79">
        <v>0.16889999999999999</v>
      </c>
      <c r="R36" s="79">
        <v>5.4399999999999997E-2</v>
      </c>
      <c r="S36" s="79">
        <v>1.2999999999999999E-3</v>
      </c>
    </row>
    <row r="37" spans="2:19">
      <c r="B37" s="80" t="s">
        <v>348</v>
      </c>
      <c r="C37" s="16"/>
      <c r="D37" s="16"/>
      <c r="E37" s="16"/>
      <c r="J37" s="82">
        <v>2.62</v>
      </c>
      <c r="M37" s="81">
        <v>2.7E-2</v>
      </c>
      <c r="N37" s="82">
        <v>229657</v>
      </c>
      <c r="P37" s="82">
        <v>420.80798495250002</v>
      </c>
      <c r="R37" s="81">
        <v>1E-4</v>
      </c>
      <c r="S37" s="81">
        <v>0</v>
      </c>
    </row>
    <row r="38" spans="2:19">
      <c r="B38" t="s">
        <v>1094</v>
      </c>
      <c r="C38" t="s">
        <v>1095</v>
      </c>
      <c r="D38" t="s">
        <v>123</v>
      </c>
      <c r="E38" t="s">
        <v>1096</v>
      </c>
      <c r="F38" t="s">
        <v>127</v>
      </c>
      <c r="G38" t="s">
        <v>246</v>
      </c>
      <c r="H38" t="s">
        <v>380</v>
      </c>
      <c r="I38" t="s">
        <v>1097</v>
      </c>
      <c r="J38" s="78">
        <v>2.62</v>
      </c>
      <c r="K38" t="s">
        <v>106</v>
      </c>
      <c r="L38" s="79">
        <v>0.03</v>
      </c>
      <c r="M38" s="79">
        <v>2.7E-2</v>
      </c>
      <c r="N38" s="78">
        <v>229657</v>
      </c>
      <c r="O38" s="78">
        <v>53.25</v>
      </c>
      <c r="P38" s="78">
        <v>420.80798495250002</v>
      </c>
      <c r="Q38" s="79">
        <v>5.9999999999999995E-4</v>
      </c>
      <c r="R38" s="79">
        <v>1E-4</v>
      </c>
      <c r="S38" s="79">
        <v>0</v>
      </c>
    </row>
    <row r="39" spans="2:19">
      <c r="B39" s="80" t="s">
        <v>405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246</v>
      </c>
      <c r="C40" t="s">
        <v>246</v>
      </c>
      <c r="D40" s="16"/>
      <c r="E40" s="16"/>
      <c r="F40" t="s">
        <v>246</v>
      </c>
      <c r="G40" t="s">
        <v>246</v>
      </c>
      <c r="J40" s="78">
        <v>0</v>
      </c>
      <c r="K40" t="s">
        <v>246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250</v>
      </c>
      <c r="C41" s="16"/>
      <c r="D41" s="16"/>
      <c r="E41" s="16"/>
      <c r="J41" s="82">
        <v>8.02</v>
      </c>
      <c r="M41" s="81">
        <v>1.84E-2</v>
      </c>
      <c r="N41" s="82">
        <v>7489071000</v>
      </c>
      <c r="P41" s="82">
        <v>291821.12736991502</v>
      </c>
      <c r="R41" s="81">
        <v>9.5399999999999999E-2</v>
      </c>
      <c r="S41" s="81">
        <v>2.3E-3</v>
      </c>
    </row>
    <row r="42" spans="2:19">
      <c r="B42" s="80" t="s">
        <v>349</v>
      </c>
      <c r="C42" s="16"/>
      <c r="D42" s="16"/>
      <c r="E42" s="16"/>
      <c r="J42" s="82">
        <v>8.02</v>
      </c>
      <c r="M42" s="81">
        <v>1.84E-2</v>
      </c>
      <c r="N42" s="82">
        <v>7489071000</v>
      </c>
      <c r="P42" s="82">
        <v>291821.12736991502</v>
      </c>
      <c r="R42" s="81">
        <v>9.5399999999999999E-2</v>
      </c>
      <c r="S42" s="81">
        <v>2.3E-3</v>
      </c>
    </row>
    <row r="43" spans="2:19">
      <c r="B43" t="s">
        <v>1098</v>
      </c>
      <c r="C43" t="s">
        <v>1099</v>
      </c>
      <c r="D43" t="s">
        <v>123</v>
      </c>
      <c r="E43" t="s">
        <v>1027</v>
      </c>
      <c r="F43" t="s">
        <v>1100</v>
      </c>
      <c r="G43" t="s">
        <v>501</v>
      </c>
      <c r="H43" t="s">
        <v>341</v>
      </c>
      <c r="I43" t="s">
        <v>1101</v>
      </c>
      <c r="J43" s="78">
        <v>6.75</v>
      </c>
      <c r="K43" t="s">
        <v>203</v>
      </c>
      <c r="L43" s="79">
        <v>0.04</v>
      </c>
      <c r="M43" s="79">
        <v>1.5100000000000001E-2</v>
      </c>
      <c r="N43" s="78">
        <v>3768000000</v>
      </c>
      <c r="O43" s="78">
        <v>119.21</v>
      </c>
      <c r="P43" s="78">
        <v>146191.1903088</v>
      </c>
      <c r="Q43" s="79">
        <v>0</v>
      </c>
      <c r="R43" s="79">
        <v>4.7800000000000002E-2</v>
      </c>
      <c r="S43" s="79">
        <v>1.1000000000000001E-3</v>
      </c>
    </row>
    <row r="44" spans="2:19">
      <c r="B44" t="s">
        <v>1102</v>
      </c>
      <c r="C44" t="s">
        <v>1103</v>
      </c>
      <c r="D44" t="s">
        <v>123</v>
      </c>
      <c r="E44" t="s">
        <v>1027</v>
      </c>
      <c r="F44" t="s">
        <v>1100</v>
      </c>
      <c r="G44" t="s">
        <v>501</v>
      </c>
      <c r="H44" t="s">
        <v>341</v>
      </c>
      <c r="I44" t="s">
        <v>1104</v>
      </c>
      <c r="J44" s="78">
        <v>9.3000000000000007</v>
      </c>
      <c r="K44" t="s">
        <v>203</v>
      </c>
      <c r="L44" s="79">
        <v>4.1000000000000002E-2</v>
      </c>
      <c r="M44" s="79">
        <v>2.1700000000000001E-2</v>
      </c>
      <c r="N44" s="78">
        <v>3721071000</v>
      </c>
      <c r="O44" s="78">
        <v>120.25</v>
      </c>
      <c r="P44" s="78">
        <v>145629.93706111499</v>
      </c>
      <c r="Q44" s="79">
        <v>0.24809999999999999</v>
      </c>
      <c r="R44" s="79">
        <v>4.7600000000000003E-2</v>
      </c>
      <c r="S44" s="79">
        <v>1.1000000000000001E-3</v>
      </c>
    </row>
    <row r="45" spans="2:19">
      <c r="B45" s="80" t="s">
        <v>350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246</v>
      </c>
      <c r="C46" t="s">
        <v>246</v>
      </c>
      <c r="D46" s="16"/>
      <c r="E46" s="16"/>
      <c r="F46" t="s">
        <v>246</v>
      </c>
      <c r="G46" t="s">
        <v>246</v>
      </c>
      <c r="J46" s="78">
        <v>0</v>
      </c>
      <c r="K46" t="s">
        <v>246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t="s">
        <v>252</v>
      </c>
      <c r="C47" s="16"/>
      <c r="D47" s="16"/>
      <c r="E47" s="16"/>
    </row>
    <row r="48" spans="2:19">
      <c r="B48" t="s">
        <v>343</v>
      </c>
      <c r="C48" s="16"/>
      <c r="D48" s="16"/>
      <c r="E48" s="16"/>
    </row>
    <row r="49" spans="2:5">
      <c r="B49" t="s">
        <v>344</v>
      </c>
      <c r="C49" s="16"/>
      <c r="D49" s="16"/>
      <c r="E49" s="16"/>
    </row>
    <row r="50" spans="2:5">
      <c r="B50" t="s">
        <v>345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73313738.700000003</v>
      </c>
      <c r="I11" s="7"/>
      <c r="J11" s="76">
        <v>673572.65451979369</v>
      </c>
      <c r="K11" s="7"/>
      <c r="L11" s="77">
        <v>1</v>
      </c>
      <c r="M11" s="77">
        <v>5.1999999999999998E-3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6747506.6799999997</v>
      </c>
      <c r="J12" s="82">
        <v>319658.58863003395</v>
      </c>
      <c r="L12" s="81">
        <v>0.47460000000000002</v>
      </c>
      <c r="M12" s="81">
        <v>2.5000000000000001E-3</v>
      </c>
    </row>
    <row r="13" spans="2:98">
      <c r="B13" t="s">
        <v>1105</v>
      </c>
      <c r="C13" t="s">
        <v>1106</v>
      </c>
      <c r="D13" t="s">
        <v>123</v>
      </c>
      <c r="E13" t="s">
        <v>1107</v>
      </c>
      <c r="F13" t="s">
        <v>590</v>
      </c>
      <c r="G13" t="s">
        <v>102</v>
      </c>
      <c r="H13" s="78">
        <v>38115.65</v>
      </c>
      <c r="I13" s="78">
        <v>110028.3247</v>
      </c>
      <c r="J13" s="78">
        <v>41938.011143515498</v>
      </c>
      <c r="K13" s="79">
        <v>9.6199999999999994E-2</v>
      </c>
      <c r="L13" s="79">
        <v>6.2300000000000001E-2</v>
      </c>
      <c r="M13" s="79">
        <v>2.9999999999999997E-4</v>
      </c>
    </row>
    <row r="14" spans="2:98">
      <c r="B14" t="s">
        <v>1108</v>
      </c>
      <c r="C14" t="s">
        <v>1109</v>
      </c>
      <c r="D14" t="s">
        <v>123</v>
      </c>
      <c r="E14" t="s">
        <v>1110</v>
      </c>
      <c r="F14" t="s">
        <v>970</v>
      </c>
      <c r="G14" t="s">
        <v>106</v>
      </c>
      <c r="H14" s="78">
        <v>196609</v>
      </c>
      <c r="I14" s="78">
        <v>1318.3568000843691</v>
      </c>
      <c r="J14" s="78">
        <v>8919.0999446289607</v>
      </c>
      <c r="K14" s="79">
        <v>2.9399999999999999E-2</v>
      </c>
      <c r="L14" s="79">
        <v>1.32E-2</v>
      </c>
      <c r="M14" s="79">
        <v>1E-4</v>
      </c>
    </row>
    <row r="15" spans="2:98">
      <c r="B15" t="s">
        <v>1111</v>
      </c>
      <c r="C15" t="s">
        <v>1112</v>
      </c>
      <c r="D15" t="s">
        <v>123</v>
      </c>
      <c r="E15" t="s">
        <v>1113</v>
      </c>
      <c r="F15" t="s">
        <v>416</v>
      </c>
      <c r="G15" t="s">
        <v>106</v>
      </c>
      <c r="H15" s="78">
        <v>204785</v>
      </c>
      <c r="I15" s="78">
        <v>9.9999999999999995E-7</v>
      </c>
      <c r="J15" s="78">
        <v>7.0466518500000003E-6</v>
      </c>
      <c r="K15" s="79">
        <v>6.6900000000000001E-2</v>
      </c>
      <c r="L15" s="79">
        <v>0</v>
      </c>
      <c r="M15" s="79">
        <v>0</v>
      </c>
    </row>
    <row r="16" spans="2:98">
      <c r="B16" t="s">
        <v>1114</v>
      </c>
      <c r="C16" t="s">
        <v>1115</v>
      </c>
      <c r="D16" t="s">
        <v>123</v>
      </c>
      <c r="E16" t="s">
        <v>1116</v>
      </c>
      <c r="F16" t="s">
        <v>858</v>
      </c>
      <c r="G16" t="s">
        <v>106</v>
      </c>
      <c r="H16" s="78">
        <v>836602</v>
      </c>
      <c r="I16" s="78">
        <v>1E-4</v>
      </c>
      <c r="J16" s="78">
        <v>2.8787474819999999E-3</v>
      </c>
      <c r="K16" s="79">
        <v>3.5000000000000003E-2</v>
      </c>
      <c r="L16" s="79">
        <v>0</v>
      </c>
      <c r="M16" s="79">
        <v>0</v>
      </c>
    </row>
    <row r="17" spans="2:13">
      <c r="B17" t="s">
        <v>1117</v>
      </c>
      <c r="C17" t="s">
        <v>1118</v>
      </c>
      <c r="D17" t="s">
        <v>123</v>
      </c>
      <c r="E17" t="s">
        <v>1119</v>
      </c>
      <c r="F17" t="s">
        <v>703</v>
      </c>
      <c r="G17" t="s">
        <v>106</v>
      </c>
      <c r="H17" s="78">
        <v>18309</v>
      </c>
      <c r="I17" s="78">
        <v>185554.33990000011</v>
      </c>
      <c r="J17" s="78">
        <v>116901.58882157299</v>
      </c>
      <c r="K17" s="79">
        <v>0.1176</v>
      </c>
      <c r="L17" s="79">
        <v>0.1736</v>
      </c>
      <c r="M17" s="79">
        <v>8.9999999999999998E-4</v>
      </c>
    </row>
    <row r="18" spans="2:13">
      <c r="B18" t="s">
        <v>1120</v>
      </c>
      <c r="C18" t="s">
        <v>1121</v>
      </c>
      <c r="D18" t="s">
        <v>123</v>
      </c>
      <c r="E18" t="s">
        <v>1122</v>
      </c>
      <c r="F18" t="s">
        <v>703</v>
      </c>
      <c r="G18" t="s">
        <v>102</v>
      </c>
      <c r="H18" s="78">
        <v>15122</v>
      </c>
      <c r="I18" s="78">
        <v>48905.957999999999</v>
      </c>
      <c r="J18" s="78">
        <v>7395.5589687600004</v>
      </c>
      <c r="K18" s="79">
        <v>0.13700000000000001</v>
      </c>
      <c r="L18" s="79">
        <v>1.0999999999999999E-2</v>
      </c>
      <c r="M18" s="79">
        <v>1E-4</v>
      </c>
    </row>
    <row r="19" spans="2:13">
      <c r="B19" t="s">
        <v>1123</v>
      </c>
      <c r="C19" t="s">
        <v>1124</v>
      </c>
      <c r="D19" t="s">
        <v>123</v>
      </c>
      <c r="E19" t="s">
        <v>1125</v>
      </c>
      <c r="F19" t="s">
        <v>627</v>
      </c>
      <c r="G19" t="s">
        <v>106</v>
      </c>
      <c r="H19" s="78">
        <v>1593469.78</v>
      </c>
      <c r="I19" s="78">
        <v>345.7</v>
      </c>
      <c r="J19" s="78">
        <v>18955.178726371902</v>
      </c>
      <c r="K19" s="79">
        <v>5.8700000000000002E-2</v>
      </c>
      <c r="L19" s="79">
        <v>2.81E-2</v>
      </c>
      <c r="M19" s="79">
        <v>1E-4</v>
      </c>
    </row>
    <row r="20" spans="2:13">
      <c r="B20" t="s">
        <v>1126</v>
      </c>
      <c r="C20" t="s">
        <v>1127</v>
      </c>
      <c r="D20" t="s">
        <v>123</v>
      </c>
      <c r="E20" t="s">
        <v>1128</v>
      </c>
      <c r="F20" t="s">
        <v>707</v>
      </c>
      <c r="G20" t="s">
        <v>102</v>
      </c>
      <c r="H20" s="78">
        <v>1758.29</v>
      </c>
      <c r="I20" s="78">
        <v>6762618</v>
      </c>
      <c r="J20" s="78">
        <v>118906.4360322</v>
      </c>
      <c r="K20" s="79">
        <v>0.17580000000000001</v>
      </c>
      <c r="L20" s="79">
        <v>0.17649999999999999</v>
      </c>
      <c r="M20" s="79">
        <v>8.9999999999999998E-4</v>
      </c>
    </row>
    <row r="21" spans="2:13">
      <c r="B21" t="s">
        <v>1129</v>
      </c>
      <c r="C21" t="s">
        <v>1130</v>
      </c>
      <c r="D21" t="s">
        <v>123</v>
      </c>
      <c r="E21" t="s">
        <v>1131</v>
      </c>
      <c r="F21" t="s">
        <v>366</v>
      </c>
      <c r="G21" t="s">
        <v>110</v>
      </c>
      <c r="H21" s="78">
        <v>817868.63</v>
      </c>
      <c r="I21" s="78">
        <v>118.72319999999988</v>
      </c>
      <c r="J21" s="78">
        <v>3909.0510324094098</v>
      </c>
      <c r="K21" s="79">
        <v>0.10249999999999999</v>
      </c>
      <c r="L21" s="79">
        <v>5.7999999999999996E-3</v>
      </c>
      <c r="M21" s="79">
        <v>0</v>
      </c>
    </row>
    <row r="22" spans="2:13">
      <c r="B22" t="s">
        <v>1132</v>
      </c>
      <c r="C22" t="s">
        <v>1133</v>
      </c>
      <c r="D22" t="s">
        <v>123</v>
      </c>
      <c r="E22" t="s">
        <v>1131</v>
      </c>
      <c r="F22" t="s">
        <v>366</v>
      </c>
      <c r="G22" t="s">
        <v>110</v>
      </c>
      <c r="H22" s="78">
        <v>142332.82999999999</v>
      </c>
      <c r="I22" s="78">
        <v>137.70540000000011</v>
      </c>
      <c r="J22" s="78">
        <v>789.05677134765699</v>
      </c>
      <c r="K22" s="79">
        <v>8.4699999999999998E-2</v>
      </c>
      <c r="L22" s="79">
        <v>1.1999999999999999E-3</v>
      </c>
      <c r="M22" s="79">
        <v>0</v>
      </c>
    </row>
    <row r="23" spans="2:13">
      <c r="B23" t="s">
        <v>1134</v>
      </c>
      <c r="C23" t="s">
        <v>1135</v>
      </c>
      <c r="D23" t="s">
        <v>123</v>
      </c>
      <c r="E23" t="s">
        <v>1131</v>
      </c>
      <c r="F23" t="s">
        <v>366</v>
      </c>
      <c r="G23" t="s">
        <v>110</v>
      </c>
      <c r="H23" s="78">
        <v>504020.5</v>
      </c>
      <c r="I23" s="78">
        <v>89.877299999999991</v>
      </c>
      <c r="J23" s="78">
        <v>1823.68746782064</v>
      </c>
      <c r="K23" s="79">
        <v>0.10249999999999999</v>
      </c>
      <c r="L23" s="79">
        <v>2.7000000000000001E-3</v>
      </c>
      <c r="M23" s="79">
        <v>0</v>
      </c>
    </row>
    <row r="24" spans="2:13">
      <c r="B24" t="s">
        <v>1136</v>
      </c>
      <c r="C24" t="s">
        <v>1137</v>
      </c>
      <c r="D24" t="s">
        <v>123</v>
      </c>
      <c r="E24" t="s">
        <v>1131</v>
      </c>
      <c r="F24" t="s">
        <v>366</v>
      </c>
      <c r="G24" t="s">
        <v>110</v>
      </c>
      <c r="H24" s="78">
        <v>2375000</v>
      </c>
      <c r="I24" s="78">
        <v>9.9999999999999995E-7</v>
      </c>
      <c r="J24" s="78">
        <v>9.5612750000000004E-5</v>
      </c>
      <c r="K24" s="79">
        <v>2.3800000000000002E-2</v>
      </c>
      <c r="L24" s="79">
        <v>0</v>
      </c>
      <c r="M24" s="79">
        <v>0</v>
      </c>
    </row>
    <row r="25" spans="2:13">
      <c r="B25" t="s">
        <v>1138</v>
      </c>
      <c r="C25" t="s">
        <v>1139</v>
      </c>
      <c r="D25" t="s">
        <v>123</v>
      </c>
      <c r="E25" t="s">
        <v>1096</v>
      </c>
      <c r="F25" t="s">
        <v>127</v>
      </c>
      <c r="G25" t="s">
        <v>106</v>
      </c>
      <c r="H25" s="78">
        <v>3514</v>
      </c>
      <c r="I25" s="78">
        <v>1000</v>
      </c>
      <c r="J25" s="78">
        <v>120.91674</v>
      </c>
      <c r="K25" s="79">
        <v>4.0000000000000002E-4</v>
      </c>
      <c r="L25" s="79">
        <v>2.0000000000000001E-4</v>
      </c>
      <c r="M25" s="79">
        <v>0</v>
      </c>
    </row>
    <row r="26" spans="2:13">
      <c r="B26" s="80" t="s">
        <v>250</v>
      </c>
      <c r="C26" s="16"/>
      <c r="D26" s="16"/>
      <c r="E26" s="16"/>
      <c r="H26" s="82">
        <v>66566232.020000003</v>
      </c>
      <c r="J26" s="82">
        <v>353914.06588975969</v>
      </c>
      <c r="L26" s="81">
        <v>0.52539999999999998</v>
      </c>
      <c r="M26" s="81">
        <v>2.7000000000000001E-3</v>
      </c>
    </row>
    <row r="27" spans="2:13">
      <c r="B27" s="80" t="s">
        <v>349</v>
      </c>
      <c r="C27" s="16"/>
      <c r="D27" s="16"/>
      <c r="E27" s="16"/>
      <c r="H27" s="82">
        <v>0</v>
      </c>
      <c r="J27" s="82">
        <v>0</v>
      </c>
      <c r="L27" s="81">
        <v>0</v>
      </c>
      <c r="M27" s="81">
        <v>0</v>
      </c>
    </row>
    <row r="28" spans="2:13">
      <c r="B28" t="s">
        <v>246</v>
      </c>
      <c r="C28" t="s">
        <v>246</v>
      </c>
      <c r="D28" s="16"/>
      <c r="E28" s="16"/>
      <c r="F28" t="s">
        <v>246</v>
      </c>
      <c r="G28" t="s">
        <v>246</v>
      </c>
      <c r="H28" s="78">
        <v>0</v>
      </c>
      <c r="I28" s="78">
        <v>0</v>
      </c>
      <c r="J28" s="78">
        <v>0</v>
      </c>
      <c r="K28" s="79">
        <v>0</v>
      </c>
      <c r="L28" s="79">
        <v>0</v>
      </c>
      <c r="M28" s="79">
        <v>0</v>
      </c>
    </row>
    <row r="29" spans="2:13">
      <c r="B29" s="80" t="s">
        <v>350</v>
      </c>
      <c r="C29" s="16"/>
      <c r="D29" s="16"/>
      <c r="E29" s="16"/>
      <c r="H29" s="82">
        <v>66566232.020000003</v>
      </c>
      <c r="J29" s="82">
        <v>353914.06588975969</v>
      </c>
      <c r="L29" s="81">
        <v>0.52539999999999998</v>
      </c>
      <c r="M29" s="81">
        <v>2.7000000000000001E-3</v>
      </c>
    </row>
    <row r="30" spans="2:13">
      <c r="B30" t="s">
        <v>1140</v>
      </c>
      <c r="C30" t="s">
        <v>1141</v>
      </c>
      <c r="D30" t="s">
        <v>123</v>
      </c>
      <c r="E30" t="s">
        <v>1142</v>
      </c>
      <c r="F30" t="s">
        <v>491</v>
      </c>
      <c r="G30" t="s">
        <v>208</v>
      </c>
      <c r="H30" s="78">
        <v>60412817.899999999</v>
      </c>
      <c r="I30" s="78">
        <v>100</v>
      </c>
      <c r="J30" s="78">
        <v>53755.325367420002</v>
      </c>
      <c r="K30" s="79">
        <v>0.44529999999999997</v>
      </c>
      <c r="L30" s="79">
        <v>7.9799999999999996E-2</v>
      </c>
      <c r="M30" s="79">
        <v>4.0000000000000002E-4</v>
      </c>
    </row>
    <row r="31" spans="2:13">
      <c r="B31" t="s">
        <v>1143</v>
      </c>
      <c r="C31" t="s">
        <v>1144</v>
      </c>
      <c r="D31" t="s">
        <v>123</v>
      </c>
      <c r="E31" t="s">
        <v>1145</v>
      </c>
      <c r="F31" t="s">
        <v>491</v>
      </c>
      <c r="G31" t="s">
        <v>110</v>
      </c>
      <c r="H31" s="78">
        <v>4701</v>
      </c>
      <c r="I31" s="78">
        <v>304510.20400000003</v>
      </c>
      <c r="J31" s="78">
        <v>57629.426397162999</v>
      </c>
      <c r="K31" s="79">
        <v>0.47010000000000002</v>
      </c>
      <c r="L31" s="79">
        <v>8.5599999999999996E-2</v>
      </c>
      <c r="M31" s="79">
        <v>4.0000000000000002E-4</v>
      </c>
    </row>
    <row r="32" spans="2:13">
      <c r="B32" t="s">
        <v>1146</v>
      </c>
      <c r="C32" t="s">
        <v>1147</v>
      </c>
      <c r="D32" t="s">
        <v>123</v>
      </c>
      <c r="E32" t="s">
        <v>1148</v>
      </c>
      <c r="F32" t="s">
        <v>491</v>
      </c>
      <c r="G32" t="s">
        <v>110</v>
      </c>
      <c r="H32" s="78">
        <v>11909.79</v>
      </c>
      <c r="I32" s="78">
        <v>162201.50020000001</v>
      </c>
      <c r="J32" s="78">
        <v>77769.832940385706</v>
      </c>
      <c r="K32" s="79">
        <v>0.47639999999999999</v>
      </c>
      <c r="L32" s="79">
        <v>0.11550000000000001</v>
      </c>
      <c r="M32" s="79">
        <v>5.9999999999999995E-4</v>
      </c>
    </row>
    <row r="33" spans="2:13">
      <c r="B33" t="s">
        <v>1149</v>
      </c>
      <c r="C33" t="s">
        <v>1150</v>
      </c>
      <c r="D33" t="s">
        <v>123</v>
      </c>
      <c r="E33" t="s">
        <v>1151</v>
      </c>
      <c r="F33" t="s">
        <v>491</v>
      </c>
      <c r="G33" t="s">
        <v>110</v>
      </c>
      <c r="H33" s="78">
        <v>282202</v>
      </c>
      <c r="I33" s="78">
        <v>13354.748999999996</v>
      </c>
      <c r="J33" s="78">
        <v>151721.80920626299</v>
      </c>
      <c r="K33" s="79">
        <v>0.34420000000000001</v>
      </c>
      <c r="L33" s="79">
        <v>0.22520000000000001</v>
      </c>
      <c r="M33" s="79">
        <v>1.1999999999999999E-3</v>
      </c>
    </row>
    <row r="34" spans="2:13">
      <c r="B34" t="s">
        <v>1152</v>
      </c>
      <c r="C34" t="s">
        <v>1153</v>
      </c>
      <c r="D34" t="s">
        <v>123</v>
      </c>
      <c r="E34" t="s">
        <v>1154</v>
      </c>
      <c r="F34" t="s">
        <v>762</v>
      </c>
      <c r="G34" t="s">
        <v>106</v>
      </c>
      <c r="H34" s="78">
        <v>29463</v>
      </c>
      <c r="I34" s="78">
        <v>384</v>
      </c>
      <c r="J34" s="78">
        <v>389.30758272000003</v>
      </c>
      <c r="K34" s="79">
        <v>8.0000000000000004E-4</v>
      </c>
      <c r="L34" s="79">
        <v>5.9999999999999995E-4</v>
      </c>
      <c r="M34" s="79">
        <v>0</v>
      </c>
    </row>
    <row r="35" spans="2:13">
      <c r="B35" t="s">
        <v>1155</v>
      </c>
      <c r="C35" t="s">
        <v>1156</v>
      </c>
      <c r="D35" t="s">
        <v>123</v>
      </c>
      <c r="E35" t="s">
        <v>1157</v>
      </c>
      <c r="F35" t="s">
        <v>762</v>
      </c>
      <c r="G35" t="s">
        <v>106</v>
      </c>
      <c r="H35" s="78">
        <v>9009</v>
      </c>
      <c r="I35" s="78">
        <v>384</v>
      </c>
      <c r="J35" s="78">
        <v>119.03988096</v>
      </c>
      <c r="K35" s="79">
        <v>2.9999999999999997E-4</v>
      </c>
      <c r="L35" s="79">
        <v>2.0000000000000001E-4</v>
      </c>
      <c r="M35" s="79">
        <v>0</v>
      </c>
    </row>
    <row r="36" spans="2:13">
      <c r="B36" t="s">
        <v>1158</v>
      </c>
      <c r="C36" t="s">
        <v>1159</v>
      </c>
      <c r="D36" t="s">
        <v>123</v>
      </c>
      <c r="E36" t="s">
        <v>1160</v>
      </c>
      <c r="F36" t="s">
        <v>858</v>
      </c>
      <c r="G36" t="s">
        <v>106</v>
      </c>
      <c r="H36" s="78">
        <v>280000</v>
      </c>
      <c r="I36" s="78">
        <v>1.0000000000000001E-5</v>
      </c>
      <c r="J36" s="78">
        <v>9.6348000000000007E-5</v>
      </c>
      <c r="K36" s="79">
        <v>1.11E-2</v>
      </c>
      <c r="L36" s="79">
        <v>0</v>
      </c>
      <c r="M36" s="79">
        <v>0</v>
      </c>
    </row>
    <row r="37" spans="2:13">
      <c r="B37" t="s">
        <v>1161</v>
      </c>
      <c r="C37" t="s">
        <v>1162</v>
      </c>
      <c r="D37" t="s">
        <v>123</v>
      </c>
      <c r="E37" t="s">
        <v>1163</v>
      </c>
      <c r="F37" t="s">
        <v>858</v>
      </c>
      <c r="G37" t="s">
        <v>106</v>
      </c>
      <c r="H37" s="78">
        <v>5500000</v>
      </c>
      <c r="I37" s="78">
        <v>9.9999999999999995E-7</v>
      </c>
      <c r="J37" s="78">
        <v>1.8925499999999999E-4</v>
      </c>
      <c r="K37" s="79">
        <v>3.0099999999999998E-2</v>
      </c>
      <c r="L37" s="79">
        <v>0</v>
      </c>
      <c r="M37" s="79">
        <v>0</v>
      </c>
    </row>
    <row r="38" spans="2:13">
      <c r="B38" t="s">
        <v>1164</v>
      </c>
      <c r="C38" t="s">
        <v>1165</v>
      </c>
      <c r="D38" t="s">
        <v>123</v>
      </c>
      <c r="E38" t="s">
        <v>1166</v>
      </c>
      <c r="F38" t="s">
        <v>1100</v>
      </c>
      <c r="G38" t="s">
        <v>106</v>
      </c>
      <c r="H38" s="78">
        <v>36129.33</v>
      </c>
      <c r="I38" s="78">
        <v>10078.202200000003</v>
      </c>
      <c r="J38" s="78">
        <v>12529.324229245</v>
      </c>
      <c r="K38" s="79">
        <v>0.17349999999999999</v>
      </c>
      <c r="L38" s="79">
        <v>1.8599999999999998E-2</v>
      </c>
      <c r="M38" s="79">
        <v>1E-4</v>
      </c>
    </row>
    <row r="39" spans="2:13">
      <c r="B39" t="s">
        <v>252</v>
      </c>
      <c r="C39" s="16"/>
      <c r="D39" s="16"/>
      <c r="E39" s="16"/>
    </row>
    <row r="40" spans="2:13">
      <c r="B40" t="s">
        <v>343</v>
      </c>
      <c r="C40" s="16"/>
      <c r="D40" s="16"/>
      <c r="E40" s="16"/>
    </row>
    <row r="41" spans="2:13">
      <c r="B41" t="s">
        <v>344</v>
      </c>
      <c r="C41" s="16"/>
      <c r="D41" s="16"/>
      <c r="E41" s="16"/>
    </row>
    <row r="42" spans="2:13">
      <c r="B42" t="s">
        <v>345</v>
      </c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1933480124.138</v>
      </c>
      <c r="G11" s="7"/>
      <c r="H11" s="76">
        <v>4569953.5798802357</v>
      </c>
      <c r="I11" s="7"/>
      <c r="J11" s="77">
        <v>1</v>
      </c>
      <c r="K11" s="77">
        <v>3.5400000000000001E-2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1323770808.5380001</v>
      </c>
      <c r="H12" s="82">
        <v>1920562.2396387553</v>
      </c>
      <c r="J12" s="81">
        <v>0.42030000000000001</v>
      </c>
      <c r="K12" s="81">
        <v>1.49E-2</v>
      </c>
    </row>
    <row r="13" spans="2:55">
      <c r="B13" s="80" t="s">
        <v>1167</v>
      </c>
      <c r="C13" s="16"/>
      <c r="F13" s="82">
        <v>123660445</v>
      </c>
      <c r="H13" s="82">
        <v>427901.72648902208</v>
      </c>
      <c r="J13" s="81">
        <v>9.3600000000000003E-2</v>
      </c>
      <c r="K13" s="81">
        <v>3.3E-3</v>
      </c>
    </row>
    <row r="14" spans="2:55">
      <c r="B14" t="s">
        <v>1168</v>
      </c>
      <c r="C14" t="s">
        <v>1169</v>
      </c>
      <c r="D14" t="s">
        <v>102</v>
      </c>
      <c r="E14" t="s">
        <v>1170</v>
      </c>
      <c r="F14" s="78">
        <v>35961174.630000003</v>
      </c>
      <c r="G14" s="78">
        <v>106.6508</v>
      </c>
      <c r="H14" s="78">
        <v>38352.880432291997</v>
      </c>
      <c r="I14" s="79">
        <v>0.35959999999999998</v>
      </c>
      <c r="J14" s="79">
        <v>8.3999999999999995E-3</v>
      </c>
      <c r="K14" s="79">
        <v>2.9999999999999997E-4</v>
      </c>
    </row>
    <row r="15" spans="2:55">
      <c r="B15" t="s">
        <v>1171</v>
      </c>
      <c r="C15" t="s">
        <v>1172</v>
      </c>
      <c r="D15" t="s">
        <v>106</v>
      </c>
      <c r="E15" t="s">
        <v>373</v>
      </c>
      <c r="F15" s="78">
        <v>1519296</v>
      </c>
      <c r="G15" s="78">
        <v>153.64699999999999</v>
      </c>
      <c r="H15" s="78">
        <v>8032.5077271379296</v>
      </c>
      <c r="I15" s="79">
        <v>5.79E-2</v>
      </c>
      <c r="J15" s="79">
        <v>1.8E-3</v>
      </c>
      <c r="K15" s="79">
        <v>1E-4</v>
      </c>
    </row>
    <row r="16" spans="2:55">
      <c r="B16" t="s">
        <v>1173</v>
      </c>
      <c r="C16" t="s">
        <v>1174</v>
      </c>
      <c r="D16" t="s">
        <v>106</v>
      </c>
      <c r="E16" t="s">
        <v>1175</v>
      </c>
      <c r="F16" s="78">
        <v>2279703.75</v>
      </c>
      <c r="G16" s="78">
        <v>86.769000000000005</v>
      </c>
      <c r="H16" s="78">
        <v>6806.5600212678401</v>
      </c>
      <c r="I16" s="79">
        <v>0.1837</v>
      </c>
      <c r="J16" s="79">
        <v>1.5E-3</v>
      </c>
      <c r="K16" s="79">
        <v>1E-4</v>
      </c>
    </row>
    <row r="17" spans="2:11">
      <c r="B17" t="s">
        <v>1176</v>
      </c>
      <c r="C17" t="s">
        <v>1177</v>
      </c>
      <c r="D17" t="s">
        <v>106</v>
      </c>
      <c r="E17" t="s">
        <v>1178</v>
      </c>
      <c r="F17" s="78">
        <v>662681.04</v>
      </c>
      <c r="G17" s="78">
        <v>119.36799999999995</v>
      </c>
      <c r="H17" s="78">
        <v>2721.93114626939</v>
      </c>
      <c r="I17" s="79">
        <v>0.10150000000000001</v>
      </c>
      <c r="J17" s="79">
        <v>5.9999999999999995E-4</v>
      </c>
      <c r="K17" s="79">
        <v>0</v>
      </c>
    </row>
    <row r="18" spans="2:11">
      <c r="B18" t="s">
        <v>1179</v>
      </c>
      <c r="C18" t="s">
        <v>1180</v>
      </c>
      <c r="D18" t="s">
        <v>106</v>
      </c>
      <c r="E18" t="s">
        <v>1181</v>
      </c>
      <c r="F18" s="78">
        <v>5335775.25</v>
      </c>
      <c r="G18" s="78">
        <v>185.94799999999978</v>
      </c>
      <c r="H18" s="78">
        <v>34140.801492194703</v>
      </c>
      <c r="I18" s="79">
        <v>0.13900000000000001</v>
      </c>
      <c r="J18" s="79">
        <v>7.4999999999999997E-3</v>
      </c>
      <c r="K18" s="79">
        <v>2.9999999999999997E-4</v>
      </c>
    </row>
    <row r="19" spans="2:11">
      <c r="B19" t="s">
        <v>1182</v>
      </c>
      <c r="C19" t="s">
        <v>1183</v>
      </c>
      <c r="D19" t="s">
        <v>106</v>
      </c>
      <c r="E19" t="s">
        <v>476</v>
      </c>
      <c r="F19" s="78">
        <v>2124925</v>
      </c>
      <c r="G19" s="78">
        <v>125.508</v>
      </c>
      <c r="H19" s="78">
        <v>9176.9779402290005</v>
      </c>
      <c r="I19" s="79">
        <v>0.11700000000000001</v>
      </c>
      <c r="J19" s="79">
        <v>2E-3</v>
      </c>
      <c r="K19" s="79">
        <v>1E-4</v>
      </c>
    </row>
    <row r="20" spans="2:11">
      <c r="B20" t="s">
        <v>1184</v>
      </c>
      <c r="C20" t="s">
        <v>1185</v>
      </c>
      <c r="D20" t="s">
        <v>106</v>
      </c>
      <c r="E20" t="s">
        <v>1186</v>
      </c>
      <c r="F20" s="78">
        <v>2527396</v>
      </c>
      <c r="G20" s="78">
        <v>97.53</v>
      </c>
      <c r="H20" s="78">
        <v>8481.9594259908008</v>
      </c>
      <c r="I20" s="79">
        <v>0.1061</v>
      </c>
      <c r="J20" s="79">
        <v>1.9E-3</v>
      </c>
      <c r="K20" s="79">
        <v>1E-4</v>
      </c>
    </row>
    <row r="21" spans="2:11">
      <c r="B21" t="s">
        <v>1187</v>
      </c>
      <c r="C21" t="s">
        <v>1188</v>
      </c>
      <c r="D21" t="s">
        <v>106</v>
      </c>
      <c r="E21" t="s">
        <v>1189</v>
      </c>
      <c r="F21" s="78">
        <v>8907915</v>
      </c>
      <c r="G21" s="78">
        <v>136.79</v>
      </c>
      <c r="H21" s="78">
        <v>41929.056170968499</v>
      </c>
      <c r="I21" s="79">
        <v>6.5600000000000006E-2</v>
      </c>
      <c r="J21" s="79">
        <v>9.1999999999999998E-3</v>
      </c>
      <c r="K21" s="79">
        <v>2.9999999999999997E-4</v>
      </c>
    </row>
    <row r="22" spans="2:11">
      <c r="B22" t="s">
        <v>1190</v>
      </c>
      <c r="C22" t="s">
        <v>1191</v>
      </c>
      <c r="D22" t="s">
        <v>106</v>
      </c>
      <c r="E22" t="s">
        <v>1192</v>
      </c>
      <c r="F22" s="78">
        <v>4745658.07</v>
      </c>
      <c r="G22" s="78">
        <v>99.04</v>
      </c>
      <c r="H22" s="78">
        <v>16173.043248448799</v>
      </c>
      <c r="I22" s="79">
        <v>0.1605</v>
      </c>
      <c r="J22" s="79">
        <v>3.5000000000000001E-3</v>
      </c>
      <c r="K22" s="79">
        <v>1E-4</v>
      </c>
    </row>
    <row r="23" spans="2:11">
      <c r="B23" t="s">
        <v>1193</v>
      </c>
      <c r="C23" t="s">
        <v>1194</v>
      </c>
      <c r="D23" t="s">
        <v>106</v>
      </c>
      <c r="E23" t="s">
        <v>1195</v>
      </c>
      <c r="F23" s="78">
        <v>2597960</v>
      </c>
      <c r="G23" s="78">
        <v>105.9061</v>
      </c>
      <c r="H23" s="78">
        <v>9467.5609156419596</v>
      </c>
      <c r="I23" s="79">
        <v>3.4000000000000002E-2</v>
      </c>
      <c r="J23" s="79">
        <v>2.0999999999999999E-3</v>
      </c>
      <c r="K23" s="79">
        <v>1E-4</v>
      </c>
    </row>
    <row r="24" spans="2:11">
      <c r="B24" t="s">
        <v>1196</v>
      </c>
      <c r="C24" t="s">
        <v>1197</v>
      </c>
      <c r="D24" t="s">
        <v>106</v>
      </c>
      <c r="E24" t="s">
        <v>1198</v>
      </c>
      <c r="F24" s="78">
        <v>2302279</v>
      </c>
      <c r="G24" s="78">
        <v>99.337000000000003</v>
      </c>
      <c r="H24" s="78">
        <v>7869.6182372814301</v>
      </c>
      <c r="I24" s="79">
        <v>0.39340000000000003</v>
      </c>
      <c r="J24" s="79">
        <v>1.6999999999999999E-3</v>
      </c>
      <c r="K24" s="79">
        <v>1E-4</v>
      </c>
    </row>
    <row r="25" spans="2:11">
      <c r="B25" t="s">
        <v>1199</v>
      </c>
      <c r="C25" t="s">
        <v>1200</v>
      </c>
      <c r="D25" t="s">
        <v>106</v>
      </c>
      <c r="E25" t="s">
        <v>1201</v>
      </c>
      <c r="F25" s="78">
        <v>2104848.2799999998</v>
      </c>
      <c r="G25" s="78">
        <v>103.07000000000016</v>
      </c>
      <c r="H25" s="78">
        <v>7465.1363674764498</v>
      </c>
      <c r="I25" s="79">
        <v>8.6300000000000002E-2</v>
      </c>
      <c r="J25" s="79">
        <v>1.6000000000000001E-3</v>
      </c>
      <c r="K25" s="79">
        <v>1E-4</v>
      </c>
    </row>
    <row r="26" spans="2:11">
      <c r="B26" t="s">
        <v>1202</v>
      </c>
      <c r="C26" t="s">
        <v>1203</v>
      </c>
      <c r="D26" t="s">
        <v>106</v>
      </c>
      <c r="E26" t="s">
        <v>1204</v>
      </c>
      <c r="F26" s="78">
        <v>5978954.0700000003</v>
      </c>
      <c r="G26" s="78">
        <v>186.2648999999999</v>
      </c>
      <c r="H26" s="78">
        <v>38321.359992007601</v>
      </c>
      <c r="I26" s="79">
        <v>0.12770000000000001</v>
      </c>
      <c r="J26" s="79">
        <v>8.3999999999999995E-3</v>
      </c>
      <c r="K26" s="79">
        <v>2.9999999999999997E-4</v>
      </c>
    </row>
    <row r="27" spans="2:11">
      <c r="B27" t="s">
        <v>1205</v>
      </c>
      <c r="C27" t="s">
        <v>1206</v>
      </c>
      <c r="D27" t="s">
        <v>106</v>
      </c>
      <c r="E27" t="s">
        <v>1207</v>
      </c>
      <c r="F27" s="78">
        <v>6681150</v>
      </c>
      <c r="G27" s="78">
        <v>124.27569999999997</v>
      </c>
      <c r="H27" s="78">
        <v>28570.7810470226</v>
      </c>
      <c r="I27" s="79">
        <v>0.12959999999999999</v>
      </c>
      <c r="J27" s="79">
        <v>6.3E-3</v>
      </c>
      <c r="K27" s="79">
        <v>2.0000000000000001E-4</v>
      </c>
    </row>
    <row r="28" spans="2:11">
      <c r="B28" t="s">
        <v>1208</v>
      </c>
      <c r="C28" t="s">
        <v>1209</v>
      </c>
      <c r="D28" t="s">
        <v>106</v>
      </c>
      <c r="E28" t="s">
        <v>1210</v>
      </c>
      <c r="F28" s="78">
        <v>5205199</v>
      </c>
      <c r="G28" s="78">
        <v>90.846000000000004</v>
      </c>
      <c r="H28" s="78">
        <v>16271.508602461199</v>
      </c>
      <c r="I28" s="79">
        <v>0.18110000000000001</v>
      </c>
      <c r="J28" s="79">
        <v>3.5999999999999999E-3</v>
      </c>
      <c r="K28" s="79">
        <v>1E-4</v>
      </c>
    </row>
    <row r="29" spans="2:11">
      <c r="B29" t="s">
        <v>1211</v>
      </c>
      <c r="C29" t="s">
        <v>1212</v>
      </c>
      <c r="D29" t="s">
        <v>106</v>
      </c>
      <c r="E29" t="s">
        <v>1213</v>
      </c>
      <c r="F29" s="78">
        <v>6462001.7999999998</v>
      </c>
      <c r="G29" s="78">
        <v>196.72899999999959</v>
      </c>
      <c r="H29" s="78">
        <v>43744.165064180903</v>
      </c>
      <c r="I29" s="79">
        <v>5.1299999999999998E-2</v>
      </c>
      <c r="J29" s="79">
        <v>9.5999999999999992E-3</v>
      </c>
      <c r="K29" s="79">
        <v>2.9999999999999997E-4</v>
      </c>
    </row>
    <row r="30" spans="2:11">
      <c r="B30" t="s">
        <v>1214</v>
      </c>
      <c r="C30" t="s">
        <v>1215</v>
      </c>
      <c r="D30" t="s">
        <v>106</v>
      </c>
      <c r="E30" t="s">
        <v>373</v>
      </c>
      <c r="F30" s="78">
        <v>3361979.11</v>
      </c>
      <c r="G30" s="78">
        <v>12.987499999999969</v>
      </c>
      <c r="H30" s="78">
        <v>1502.4680440116099</v>
      </c>
      <c r="I30" s="79">
        <v>5.8000000000000003E-2</v>
      </c>
      <c r="J30" s="79">
        <v>2.9999999999999997E-4</v>
      </c>
      <c r="K30" s="79">
        <v>0</v>
      </c>
    </row>
    <row r="31" spans="2:11">
      <c r="B31" t="s">
        <v>1216</v>
      </c>
      <c r="C31" t="s">
        <v>1217</v>
      </c>
      <c r="D31" t="s">
        <v>106</v>
      </c>
      <c r="E31" t="s">
        <v>1218</v>
      </c>
      <c r="F31" s="78">
        <v>11954365</v>
      </c>
      <c r="G31" s="78">
        <v>145.96799999999973</v>
      </c>
      <c r="H31" s="78">
        <v>60043.892958511002</v>
      </c>
      <c r="I31" s="79">
        <v>9.74E-2</v>
      </c>
      <c r="J31" s="79">
        <v>1.3100000000000001E-2</v>
      </c>
      <c r="K31" s="79">
        <v>5.0000000000000001E-4</v>
      </c>
    </row>
    <row r="32" spans="2:11">
      <c r="B32" t="s">
        <v>1219</v>
      </c>
      <c r="C32" t="s">
        <v>1220</v>
      </c>
      <c r="D32" t="s">
        <v>106</v>
      </c>
      <c r="E32" t="s">
        <v>1221</v>
      </c>
      <c r="F32" s="78">
        <v>12947184</v>
      </c>
      <c r="G32" s="78">
        <v>109.60299999999999</v>
      </c>
      <c r="H32" s="78">
        <v>48829.517655628399</v>
      </c>
      <c r="I32" s="79">
        <v>9.4200000000000006E-2</v>
      </c>
      <c r="J32" s="79">
        <v>1.0699999999999999E-2</v>
      </c>
      <c r="K32" s="79">
        <v>4.0000000000000002E-4</v>
      </c>
    </row>
    <row r="33" spans="2:11">
      <c r="B33" s="80" t="s">
        <v>1222</v>
      </c>
      <c r="C33" s="16"/>
      <c r="F33" s="82">
        <v>68511724.090000004</v>
      </c>
      <c r="H33" s="82">
        <v>106318.2806426114</v>
      </c>
      <c r="J33" s="81">
        <v>2.3300000000000001E-2</v>
      </c>
      <c r="K33" s="81">
        <v>8.0000000000000004E-4</v>
      </c>
    </row>
    <row r="34" spans="2:11">
      <c r="B34" t="s">
        <v>1223</v>
      </c>
      <c r="C34" t="s">
        <v>1224</v>
      </c>
      <c r="D34" t="s">
        <v>102</v>
      </c>
      <c r="E34" t="s">
        <v>1225</v>
      </c>
      <c r="F34" s="78">
        <v>26604.720000000001</v>
      </c>
      <c r="G34" s="78">
        <v>109219.2</v>
      </c>
      <c r="H34" s="78">
        <v>29057.462346240001</v>
      </c>
      <c r="I34" s="79">
        <v>0.30590000000000001</v>
      </c>
      <c r="J34" s="79">
        <v>6.4000000000000003E-3</v>
      </c>
      <c r="K34" s="79">
        <v>2.0000000000000001E-4</v>
      </c>
    </row>
    <row r="35" spans="2:11">
      <c r="B35" t="s">
        <v>1226</v>
      </c>
      <c r="C35" t="s">
        <v>1227</v>
      </c>
      <c r="D35" t="s">
        <v>102</v>
      </c>
      <c r="E35" t="s">
        <v>1228</v>
      </c>
      <c r="F35" s="78">
        <v>44536162.920000002</v>
      </c>
      <c r="G35" s="78">
        <v>114.73699999999999</v>
      </c>
      <c r="H35" s="78">
        <v>51099.457249520397</v>
      </c>
      <c r="I35" s="79">
        <v>0.1507</v>
      </c>
      <c r="J35" s="79">
        <v>1.12E-2</v>
      </c>
      <c r="K35" s="79">
        <v>4.0000000000000002E-4</v>
      </c>
    </row>
    <row r="36" spans="2:11">
      <c r="B36" t="s">
        <v>1229</v>
      </c>
      <c r="C36" t="s">
        <v>1230</v>
      </c>
      <c r="D36" t="s">
        <v>102</v>
      </c>
      <c r="E36" t="s">
        <v>1228</v>
      </c>
      <c r="F36" s="78">
        <v>23948956.449999999</v>
      </c>
      <c r="G36" s="78">
        <v>109.238</v>
      </c>
      <c r="H36" s="78">
        <v>26161.361046851001</v>
      </c>
      <c r="I36" s="79">
        <v>0.32440000000000002</v>
      </c>
      <c r="J36" s="79">
        <v>5.7000000000000002E-3</v>
      </c>
      <c r="K36" s="79">
        <v>2.0000000000000001E-4</v>
      </c>
    </row>
    <row r="37" spans="2:11">
      <c r="B37" s="80" t="s">
        <v>1231</v>
      </c>
      <c r="C37" s="16"/>
      <c r="F37" s="82">
        <v>901107.83</v>
      </c>
      <c r="H37" s="82">
        <v>6313.9384776131037</v>
      </c>
      <c r="J37" s="81">
        <v>1.4E-3</v>
      </c>
      <c r="K37" s="81">
        <v>0</v>
      </c>
    </row>
    <row r="38" spans="2:11">
      <c r="B38" t="s">
        <v>1232</v>
      </c>
      <c r="C38" t="s">
        <v>1233</v>
      </c>
      <c r="D38" t="s">
        <v>106</v>
      </c>
      <c r="E38" t="s">
        <v>1234</v>
      </c>
      <c r="F38" s="78">
        <v>864770.93</v>
      </c>
      <c r="G38" s="78">
        <v>205.74700000000004</v>
      </c>
      <c r="H38" s="78">
        <v>6122.3656842393702</v>
      </c>
      <c r="I38" s="79">
        <v>0.1578</v>
      </c>
      <c r="J38" s="79">
        <v>1.2999999999999999E-3</v>
      </c>
      <c r="K38" s="79">
        <v>0</v>
      </c>
    </row>
    <row r="39" spans="2:11">
      <c r="B39" t="s">
        <v>1235</v>
      </c>
      <c r="C39" t="s">
        <v>1236</v>
      </c>
      <c r="D39" t="s">
        <v>106</v>
      </c>
      <c r="E39" t="s">
        <v>373</v>
      </c>
      <c r="F39" s="78">
        <v>36336.9</v>
      </c>
      <c r="G39" s="78">
        <v>153.215</v>
      </c>
      <c r="H39" s="78">
        <v>191.57279337373399</v>
      </c>
      <c r="I39" s="79">
        <v>2.86E-2</v>
      </c>
      <c r="J39" s="79">
        <v>0</v>
      </c>
      <c r="K39" s="79">
        <v>0</v>
      </c>
    </row>
    <row r="40" spans="2:11">
      <c r="B40" s="80" t="s">
        <v>1237</v>
      </c>
      <c r="C40" s="16"/>
      <c r="F40" s="82">
        <v>1130697531.618</v>
      </c>
      <c r="H40" s="82">
        <v>1380028.2940295087</v>
      </c>
      <c r="J40" s="81">
        <v>0.30199999999999999</v>
      </c>
      <c r="K40" s="81">
        <v>1.0699999999999999E-2</v>
      </c>
    </row>
    <row r="41" spans="2:11">
      <c r="B41" t="s">
        <v>1238</v>
      </c>
      <c r="C41" t="s">
        <v>1239</v>
      </c>
      <c r="D41" t="s">
        <v>106</v>
      </c>
      <c r="E41" t="s">
        <v>368</v>
      </c>
      <c r="F41" s="78">
        <v>6125447</v>
      </c>
      <c r="G41" s="78">
        <v>100</v>
      </c>
      <c r="H41" s="78">
        <v>21077.663127</v>
      </c>
      <c r="I41" s="79">
        <v>6.1499999999999999E-2</v>
      </c>
      <c r="J41" s="79">
        <v>4.5999999999999999E-3</v>
      </c>
      <c r="K41" s="79">
        <v>2.0000000000000001E-4</v>
      </c>
    </row>
    <row r="42" spans="2:11">
      <c r="B42" t="s">
        <v>1240</v>
      </c>
      <c r="C42" t="s">
        <v>1241</v>
      </c>
      <c r="D42" t="s">
        <v>106</v>
      </c>
      <c r="E42" t="s">
        <v>1242</v>
      </c>
      <c r="F42" s="78">
        <v>399222.39</v>
      </c>
      <c r="G42" s="78">
        <v>411.1842000000002</v>
      </c>
      <c r="H42" s="78">
        <v>5648.5370428563301</v>
      </c>
      <c r="I42" s="79">
        <v>0.24310000000000001</v>
      </c>
      <c r="J42" s="79">
        <v>1.1999999999999999E-3</v>
      </c>
      <c r="K42" s="79">
        <v>0</v>
      </c>
    </row>
    <row r="43" spans="2:11">
      <c r="B43" t="s">
        <v>1243</v>
      </c>
      <c r="C43" t="s">
        <v>1244</v>
      </c>
      <c r="D43" t="s">
        <v>106</v>
      </c>
      <c r="E43" t="s">
        <v>1245</v>
      </c>
      <c r="F43" s="78">
        <v>8914041.4199999999</v>
      </c>
      <c r="G43" s="78">
        <v>131.44000000000003</v>
      </c>
      <c r="H43" s="78">
        <v>40316.875802063601</v>
      </c>
      <c r="I43" s="79">
        <v>0.14499999999999999</v>
      </c>
      <c r="J43" s="79">
        <v>8.8000000000000005E-3</v>
      </c>
      <c r="K43" s="79">
        <v>2.9999999999999997E-4</v>
      </c>
    </row>
    <row r="44" spans="2:11">
      <c r="B44" t="s">
        <v>1246</v>
      </c>
      <c r="C44" t="s">
        <v>1247</v>
      </c>
      <c r="D44" t="s">
        <v>102</v>
      </c>
      <c r="E44" t="s">
        <v>1248</v>
      </c>
      <c r="F44" s="78">
        <v>59283747</v>
      </c>
      <c r="G44" s="78">
        <v>136.114</v>
      </c>
      <c r="H44" s="78">
        <v>80693.479391579996</v>
      </c>
      <c r="I44" s="79">
        <v>0.15759999999999999</v>
      </c>
      <c r="J44" s="79">
        <v>1.77E-2</v>
      </c>
      <c r="K44" s="79">
        <v>5.9999999999999995E-4</v>
      </c>
    </row>
    <row r="45" spans="2:11">
      <c r="B45" t="s">
        <v>1249</v>
      </c>
      <c r="C45" t="s">
        <v>1250</v>
      </c>
      <c r="D45" t="s">
        <v>106</v>
      </c>
      <c r="E45" t="s">
        <v>1251</v>
      </c>
      <c r="F45" s="78">
        <v>2939295.85</v>
      </c>
      <c r="G45" s="78">
        <v>94.524000000000001</v>
      </c>
      <c r="H45" s="78">
        <v>9560.2679718430209</v>
      </c>
      <c r="I45" s="79">
        <v>0.33900000000000002</v>
      </c>
      <c r="J45" s="79">
        <v>2.0999999999999999E-3</v>
      </c>
      <c r="K45" s="79">
        <v>1E-4</v>
      </c>
    </row>
    <row r="46" spans="2:11">
      <c r="B46" t="s">
        <v>1252</v>
      </c>
      <c r="C46" t="s">
        <v>1253</v>
      </c>
      <c r="D46" t="s">
        <v>102</v>
      </c>
      <c r="E46" t="s">
        <v>1254</v>
      </c>
      <c r="F46" s="78">
        <v>34573302.359999999</v>
      </c>
      <c r="G46" s="78">
        <v>74.503</v>
      </c>
      <c r="H46" s="78">
        <v>25758.147457270799</v>
      </c>
      <c r="I46" s="79">
        <v>0.15989999999999999</v>
      </c>
      <c r="J46" s="79">
        <v>5.5999999999999999E-3</v>
      </c>
      <c r="K46" s="79">
        <v>2.0000000000000001E-4</v>
      </c>
    </row>
    <row r="47" spans="2:11">
      <c r="B47" t="s">
        <v>1255</v>
      </c>
      <c r="C47" t="s">
        <v>1256</v>
      </c>
      <c r="D47" t="s">
        <v>102</v>
      </c>
      <c r="E47" t="s">
        <v>1257</v>
      </c>
      <c r="F47" s="78">
        <v>660892.99</v>
      </c>
      <c r="G47" s="78">
        <v>17.364000000000001</v>
      </c>
      <c r="H47" s="78">
        <v>114.7574587836</v>
      </c>
      <c r="I47" s="79">
        <v>8.6E-3</v>
      </c>
      <c r="J47" s="79">
        <v>0</v>
      </c>
      <c r="K47" s="79">
        <v>0</v>
      </c>
    </row>
    <row r="48" spans="2:11">
      <c r="B48" t="s">
        <v>1258</v>
      </c>
      <c r="C48" t="s">
        <v>1259</v>
      </c>
      <c r="D48" t="s">
        <v>102</v>
      </c>
      <c r="E48" t="s">
        <v>287</v>
      </c>
      <c r="F48" s="78">
        <v>155016744</v>
      </c>
      <c r="G48" s="78">
        <v>93.009</v>
      </c>
      <c r="H48" s="78">
        <v>144179.52342695999</v>
      </c>
      <c r="I48" s="79">
        <v>0.18809999999999999</v>
      </c>
      <c r="J48" s="79">
        <v>3.15E-2</v>
      </c>
      <c r="K48" s="79">
        <v>1.1000000000000001E-3</v>
      </c>
    </row>
    <row r="49" spans="2:11">
      <c r="B49" t="s">
        <v>1260</v>
      </c>
      <c r="C49" t="s">
        <v>1261</v>
      </c>
      <c r="D49" t="s">
        <v>102</v>
      </c>
      <c r="E49" t="s">
        <v>1262</v>
      </c>
      <c r="F49" s="78">
        <v>58987166.899999999</v>
      </c>
      <c r="G49" s="78">
        <v>123.747</v>
      </c>
      <c r="H49" s="78">
        <v>72994.849423742999</v>
      </c>
      <c r="I49" s="79">
        <v>0.1154</v>
      </c>
      <c r="J49" s="79">
        <v>1.6E-2</v>
      </c>
      <c r="K49" s="79">
        <v>5.9999999999999995E-4</v>
      </c>
    </row>
    <row r="50" spans="2:11">
      <c r="B50" t="s">
        <v>1263</v>
      </c>
      <c r="C50" t="s">
        <v>1264</v>
      </c>
      <c r="D50" t="s">
        <v>106</v>
      </c>
      <c r="E50" t="s">
        <v>373</v>
      </c>
      <c r="F50" s="78">
        <v>2999999.99</v>
      </c>
      <c r="G50" s="78">
        <v>5.0535310000000013</v>
      </c>
      <c r="H50" s="78">
        <v>521.67600339108003</v>
      </c>
      <c r="I50" s="79">
        <v>1.83E-2</v>
      </c>
      <c r="J50" s="79">
        <v>1E-4</v>
      </c>
      <c r="K50" s="79">
        <v>0</v>
      </c>
    </row>
    <row r="51" spans="2:11">
      <c r="B51" t="s">
        <v>1265</v>
      </c>
      <c r="C51" t="s">
        <v>1266</v>
      </c>
      <c r="D51" t="s">
        <v>102</v>
      </c>
      <c r="E51" t="s">
        <v>1267</v>
      </c>
      <c r="F51" s="78">
        <v>13561903.859999999</v>
      </c>
      <c r="G51" s="78">
        <v>244.9393</v>
      </c>
      <c r="H51" s="78">
        <v>33218.432381357103</v>
      </c>
      <c r="I51" s="79">
        <v>0.32500000000000001</v>
      </c>
      <c r="J51" s="79">
        <v>7.3000000000000001E-3</v>
      </c>
      <c r="K51" s="79">
        <v>2.9999999999999997E-4</v>
      </c>
    </row>
    <row r="52" spans="2:11">
      <c r="B52" t="s">
        <v>1268</v>
      </c>
      <c r="C52" t="s">
        <v>1269</v>
      </c>
      <c r="D52" t="s">
        <v>102</v>
      </c>
      <c r="E52" t="s">
        <v>1270</v>
      </c>
      <c r="F52" s="78">
        <v>61383759</v>
      </c>
      <c r="G52" s="78">
        <v>99.244</v>
      </c>
      <c r="H52" s="78">
        <v>60919.69778196</v>
      </c>
      <c r="I52" s="79">
        <v>0.16</v>
      </c>
      <c r="J52" s="79">
        <v>1.3299999999999999E-2</v>
      </c>
      <c r="K52" s="79">
        <v>5.0000000000000001E-4</v>
      </c>
    </row>
    <row r="53" spans="2:11">
      <c r="B53" t="s">
        <v>1271</v>
      </c>
      <c r="C53" t="s">
        <v>1272</v>
      </c>
      <c r="D53" t="s">
        <v>102</v>
      </c>
      <c r="E53" t="s">
        <v>1273</v>
      </c>
      <c r="F53" s="78">
        <v>114548642.63</v>
      </c>
      <c r="G53" s="78">
        <v>116.3751</v>
      </c>
      <c r="H53" s="78">
        <v>133306.09740930499</v>
      </c>
      <c r="I53" s="79">
        <v>0.20180000000000001</v>
      </c>
      <c r="J53" s="79">
        <v>2.92E-2</v>
      </c>
      <c r="K53" s="79">
        <v>1E-3</v>
      </c>
    </row>
    <row r="54" spans="2:11">
      <c r="B54" t="s">
        <v>1274</v>
      </c>
      <c r="C54" t="s">
        <v>1275</v>
      </c>
      <c r="D54" t="s">
        <v>106</v>
      </c>
      <c r="E54" t="s">
        <v>373</v>
      </c>
      <c r="F54" s="78">
        <v>9602</v>
      </c>
      <c r="G54" s="78">
        <v>49.594000000000001</v>
      </c>
      <c r="H54" s="78">
        <v>16.386096643079998</v>
      </c>
      <c r="I54" s="79">
        <v>2.0000000000000001E-4</v>
      </c>
      <c r="J54" s="79">
        <v>0</v>
      </c>
      <c r="K54" s="79">
        <v>0</v>
      </c>
    </row>
    <row r="55" spans="2:11">
      <c r="B55" t="s">
        <v>1276</v>
      </c>
      <c r="C55" t="s">
        <v>1277</v>
      </c>
      <c r="D55" t="s">
        <v>106</v>
      </c>
      <c r="E55" t="s">
        <v>1278</v>
      </c>
      <c r="F55" s="78">
        <v>3365397.94</v>
      </c>
      <c r="G55" s="78">
        <v>159.37299999999988</v>
      </c>
      <c r="H55" s="78">
        <v>18455.926202330698</v>
      </c>
      <c r="I55" s="79">
        <v>1.14E-2</v>
      </c>
      <c r="J55" s="79">
        <v>4.0000000000000001E-3</v>
      </c>
      <c r="K55" s="79">
        <v>1E-4</v>
      </c>
    </row>
    <row r="56" spans="2:11">
      <c r="B56" t="s">
        <v>1279</v>
      </c>
      <c r="C56" t="s">
        <v>1280</v>
      </c>
      <c r="D56" t="s">
        <v>106</v>
      </c>
      <c r="E56" t="s">
        <v>1281</v>
      </c>
      <c r="F56" s="78">
        <v>1047608</v>
      </c>
      <c r="G56" s="78">
        <v>9.0519999999999996</v>
      </c>
      <c r="H56" s="78">
        <v>326.30822746656003</v>
      </c>
      <c r="I56" s="79">
        <v>2.0899999999999998E-2</v>
      </c>
      <c r="J56" s="79">
        <v>1E-4</v>
      </c>
      <c r="K56" s="79">
        <v>0</v>
      </c>
    </row>
    <row r="57" spans="2:11">
      <c r="B57" t="s">
        <v>1282</v>
      </c>
      <c r="C57" t="s">
        <v>1283</v>
      </c>
      <c r="D57" t="s">
        <v>102</v>
      </c>
      <c r="E57" t="s">
        <v>1284</v>
      </c>
      <c r="F57" s="78">
        <v>47178285.909999996</v>
      </c>
      <c r="G57" s="78">
        <v>124.953</v>
      </c>
      <c r="H57" s="78">
        <v>58950.683593122303</v>
      </c>
      <c r="I57" s="79">
        <v>0.19400000000000001</v>
      </c>
      <c r="J57" s="79">
        <v>1.29E-2</v>
      </c>
      <c r="K57" s="79">
        <v>5.0000000000000001E-4</v>
      </c>
    </row>
    <row r="58" spans="2:11">
      <c r="B58" t="s">
        <v>1285</v>
      </c>
      <c r="C58" t="s">
        <v>1286</v>
      </c>
      <c r="D58" t="s">
        <v>106</v>
      </c>
      <c r="E58" t="s">
        <v>1287</v>
      </c>
      <c r="F58" s="78">
        <v>725300.05</v>
      </c>
      <c r="G58" s="78">
        <v>98.546000000000006</v>
      </c>
      <c r="H58" s="78">
        <v>2459.4691584063999</v>
      </c>
      <c r="I58" s="79">
        <v>0.18129999999999999</v>
      </c>
      <c r="J58" s="79">
        <v>5.0000000000000001E-4</v>
      </c>
      <c r="K58" s="79">
        <v>0</v>
      </c>
    </row>
    <row r="59" spans="2:11">
      <c r="B59" t="s">
        <v>1288</v>
      </c>
      <c r="C59" t="s">
        <v>1289</v>
      </c>
      <c r="D59" t="s">
        <v>102</v>
      </c>
      <c r="E59" t="s">
        <v>1290</v>
      </c>
      <c r="F59" s="78">
        <v>18227954.469999999</v>
      </c>
      <c r="G59" s="78">
        <v>107.2741</v>
      </c>
      <c r="H59" s="78">
        <v>19553.874106102299</v>
      </c>
      <c r="I59" s="79">
        <v>0.18909999999999999</v>
      </c>
      <c r="J59" s="79">
        <v>4.3E-3</v>
      </c>
      <c r="K59" s="79">
        <v>2.0000000000000001E-4</v>
      </c>
    </row>
    <row r="60" spans="2:11">
      <c r="B60" t="s">
        <v>1291</v>
      </c>
      <c r="C60" t="s">
        <v>1292</v>
      </c>
      <c r="D60" t="s">
        <v>102</v>
      </c>
      <c r="E60" t="s">
        <v>1293</v>
      </c>
      <c r="F60" s="78">
        <v>15460984.02</v>
      </c>
      <c r="G60" s="78">
        <v>122.242</v>
      </c>
      <c r="H60" s="78">
        <v>18899.816085728398</v>
      </c>
      <c r="I60" s="79">
        <v>0.1835</v>
      </c>
      <c r="J60" s="79">
        <v>4.1000000000000003E-3</v>
      </c>
      <c r="K60" s="79">
        <v>1E-4</v>
      </c>
    </row>
    <row r="61" spans="2:11">
      <c r="B61" t="s">
        <v>1294</v>
      </c>
      <c r="C61" t="s">
        <v>1295</v>
      </c>
      <c r="D61" t="s">
        <v>102</v>
      </c>
      <c r="E61" t="s">
        <v>1296</v>
      </c>
      <c r="F61" s="78">
        <v>47303498.719999999</v>
      </c>
      <c r="G61" s="78">
        <v>150.8689</v>
      </c>
      <c r="H61" s="78">
        <v>71366.268180378</v>
      </c>
      <c r="I61" s="79">
        <v>0.32829999999999998</v>
      </c>
      <c r="J61" s="79">
        <v>1.5599999999999999E-2</v>
      </c>
      <c r="K61" s="79">
        <v>5.9999999999999995E-4</v>
      </c>
    </row>
    <row r="62" spans="2:11">
      <c r="B62" t="s">
        <v>1297</v>
      </c>
      <c r="C62" t="s">
        <v>1298</v>
      </c>
      <c r="D62" t="s">
        <v>106</v>
      </c>
      <c r="E62" t="s">
        <v>373</v>
      </c>
      <c r="F62" s="78">
        <v>708083.95</v>
      </c>
      <c r="G62" s="78">
        <v>52.371000000000059</v>
      </c>
      <c r="H62" s="78">
        <v>1276.0282510089401</v>
      </c>
      <c r="I62" s="79">
        <v>3.5700000000000003E-2</v>
      </c>
      <c r="J62" s="79">
        <v>2.9999999999999997E-4</v>
      </c>
      <c r="K62" s="79">
        <v>0</v>
      </c>
    </row>
    <row r="63" spans="2:11">
      <c r="B63" t="s">
        <v>1299</v>
      </c>
      <c r="C63" t="s">
        <v>1300</v>
      </c>
      <c r="D63" t="s">
        <v>102</v>
      </c>
      <c r="E63" t="s">
        <v>1301</v>
      </c>
      <c r="F63" s="78">
        <v>2679889.04</v>
      </c>
      <c r="G63" s="78">
        <v>282.29700000000003</v>
      </c>
      <c r="H63" s="78">
        <v>7565.2463632487998</v>
      </c>
      <c r="I63" s="79">
        <v>9.8599999999999993E-2</v>
      </c>
      <c r="J63" s="79">
        <v>1.6999999999999999E-3</v>
      </c>
      <c r="K63" s="79">
        <v>1E-4</v>
      </c>
    </row>
    <row r="64" spans="2:11">
      <c r="B64" t="s">
        <v>1302</v>
      </c>
      <c r="C64" t="s">
        <v>1303</v>
      </c>
      <c r="D64" t="s">
        <v>102</v>
      </c>
      <c r="E64" t="s">
        <v>1301</v>
      </c>
      <c r="F64" s="78">
        <v>433845.79</v>
      </c>
      <c r="G64" s="78">
        <v>119.782</v>
      </c>
      <c r="H64" s="78">
        <v>519.66916417779998</v>
      </c>
      <c r="I64" s="79">
        <v>0.11169999999999999</v>
      </c>
      <c r="J64" s="79">
        <v>1E-4</v>
      </c>
      <c r="K64" s="79">
        <v>0</v>
      </c>
    </row>
    <row r="65" spans="2:11">
      <c r="B65" t="s">
        <v>1304</v>
      </c>
      <c r="C65" t="s">
        <v>1305</v>
      </c>
      <c r="D65" t="s">
        <v>102</v>
      </c>
      <c r="E65" t="s">
        <v>1306</v>
      </c>
      <c r="F65" s="78">
        <v>78763017.120000005</v>
      </c>
      <c r="G65" s="78">
        <v>120.282</v>
      </c>
      <c r="H65" s="78">
        <v>94737.732252278394</v>
      </c>
      <c r="I65" s="79">
        <v>0.126</v>
      </c>
      <c r="J65" s="79">
        <v>2.07E-2</v>
      </c>
      <c r="K65" s="79">
        <v>6.9999999999999999E-4</v>
      </c>
    </row>
    <row r="66" spans="2:11">
      <c r="B66" t="s">
        <v>1307</v>
      </c>
      <c r="C66" t="s">
        <v>1308</v>
      </c>
      <c r="D66" t="s">
        <v>102</v>
      </c>
      <c r="E66" t="s">
        <v>1309</v>
      </c>
      <c r="F66" s="78">
        <v>10199618.17</v>
      </c>
      <c r="G66" s="78">
        <v>111.95399999999999</v>
      </c>
      <c r="H66" s="78">
        <v>11418.880526041799</v>
      </c>
      <c r="I66" s="79">
        <v>1.52E-2</v>
      </c>
      <c r="J66" s="79">
        <v>2.5000000000000001E-3</v>
      </c>
      <c r="K66" s="79">
        <v>1E-4</v>
      </c>
    </row>
    <row r="67" spans="2:11">
      <c r="B67" t="s">
        <v>1310</v>
      </c>
      <c r="C67" t="s">
        <v>1311</v>
      </c>
      <c r="D67" t="s">
        <v>102</v>
      </c>
      <c r="E67" t="s">
        <v>1312</v>
      </c>
      <c r="F67" s="78">
        <v>35249192.130000003</v>
      </c>
      <c r="G67" s="78">
        <v>133.911</v>
      </c>
      <c r="H67" s="78">
        <v>47202.545673204302</v>
      </c>
      <c r="I67" s="79">
        <v>0.1406</v>
      </c>
      <c r="J67" s="79">
        <v>1.03E-2</v>
      </c>
      <c r="K67" s="79">
        <v>4.0000000000000002E-4</v>
      </c>
    </row>
    <row r="68" spans="2:11">
      <c r="B68" t="s">
        <v>1313</v>
      </c>
      <c r="C68" t="s">
        <v>1314</v>
      </c>
      <c r="D68" t="s">
        <v>102</v>
      </c>
      <c r="E68" t="s">
        <v>1315</v>
      </c>
      <c r="F68" s="78">
        <v>29706684.890000001</v>
      </c>
      <c r="G68" s="78">
        <v>114.78400000000001</v>
      </c>
      <c r="H68" s="78">
        <v>34098.5211841376</v>
      </c>
      <c r="I68" s="79">
        <v>0.2092</v>
      </c>
      <c r="J68" s="79">
        <v>7.4999999999999997E-3</v>
      </c>
      <c r="K68" s="79">
        <v>2.9999999999999997E-4</v>
      </c>
    </row>
    <row r="69" spans="2:11">
      <c r="B69" t="s">
        <v>1316</v>
      </c>
      <c r="C69" t="s">
        <v>1317</v>
      </c>
      <c r="D69" t="s">
        <v>102</v>
      </c>
      <c r="E69" t="s">
        <v>1318</v>
      </c>
      <c r="F69" s="78">
        <v>31111812.010000002</v>
      </c>
      <c r="G69" s="78">
        <v>147.7629</v>
      </c>
      <c r="H69" s="78">
        <v>45971.715668524201</v>
      </c>
      <c r="I69" s="79">
        <v>6.6799999999999998E-2</v>
      </c>
      <c r="J69" s="79">
        <v>1.01E-2</v>
      </c>
      <c r="K69" s="79">
        <v>4.0000000000000002E-4</v>
      </c>
    </row>
    <row r="70" spans="2:11">
      <c r="B70" t="s">
        <v>1319</v>
      </c>
      <c r="C70" t="s">
        <v>1320</v>
      </c>
      <c r="D70" t="s">
        <v>102</v>
      </c>
      <c r="E70" t="s">
        <v>1309</v>
      </c>
      <c r="F70" s="78">
        <v>11485588.677999999</v>
      </c>
      <c r="G70" s="78">
        <v>152.48500000000001</v>
      </c>
      <c r="H70" s="78">
        <v>17513.799895648201</v>
      </c>
      <c r="I70" s="79">
        <v>2.23E-2</v>
      </c>
      <c r="J70" s="79">
        <v>3.8E-3</v>
      </c>
      <c r="K70" s="79">
        <v>1E-4</v>
      </c>
    </row>
    <row r="71" spans="2:11">
      <c r="B71" t="s">
        <v>1321</v>
      </c>
      <c r="C71" t="s">
        <v>1322</v>
      </c>
      <c r="D71" t="s">
        <v>102</v>
      </c>
      <c r="E71" t="s">
        <v>1323</v>
      </c>
      <c r="F71" s="78">
        <v>130456719.63</v>
      </c>
      <c r="G71" s="78">
        <v>101.34399999999999</v>
      </c>
      <c r="H71" s="78">
        <v>132210.05794182699</v>
      </c>
      <c r="I71" s="79">
        <v>0.1678</v>
      </c>
      <c r="J71" s="79">
        <v>2.8899999999999999E-2</v>
      </c>
      <c r="K71" s="79">
        <v>1E-3</v>
      </c>
    </row>
    <row r="72" spans="2:11">
      <c r="B72" t="s">
        <v>1324</v>
      </c>
      <c r="C72" t="s">
        <v>1325</v>
      </c>
      <c r="D72" t="s">
        <v>106</v>
      </c>
      <c r="E72" t="s">
        <v>1326</v>
      </c>
      <c r="F72" s="78">
        <v>4528620</v>
      </c>
      <c r="G72" s="78">
        <v>157.76770000000002</v>
      </c>
      <c r="H72" s="78">
        <v>24584.911377761298</v>
      </c>
      <c r="I72" s="79">
        <v>0.1062</v>
      </c>
      <c r="J72" s="79">
        <v>5.4000000000000003E-3</v>
      </c>
      <c r="K72" s="79">
        <v>2.0000000000000001E-4</v>
      </c>
    </row>
    <row r="73" spans="2:11">
      <c r="B73" t="s">
        <v>1327</v>
      </c>
      <c r="C73" t="s">
        <v>1328</v>
      </c>
      <c r="D73" t="s">
        <v>102</v>
      </c>
      <c r="E73" t="s">
        <v>1329</v>
      </c>
      <c r="F73" s="78">
        <v>142661663.71000001</v>
      </c>
      <c r="G73" s="78">
        <v>101.352</v>
      </c>
      <c r="H73" s="78">
        <v>144590.449403359</v>
      </c>
      <c r="I73" s="79">
        <v>0.35670000000000002</v>
      </c>
      <c r="J73" s="79">
        <v>3.1600000000000003E-2</v>
      </c>
      <c r="K73" s="79">
        <v>1.1000000000000001E-3</v>
      </c>
    </row>
    <row r="74" spans="2:11">
      <c r="B74" s="80" t="s">
        <v>250</v>
      </c>
      <c r="C74" s="16"/>
      <c r="F74" s="82">
        <v>609709315.60000002</v>
      </c>
      <c r="H74" s="82">
        <v>2649391.3402414806</v>
      </c>
      <c r="J74" s="81">
        <v>0.57969999999999999</v>
      </c>
      <c r="K74" s="81">
        <v>2.0500000000000001E-2</v>
      </c>
    </row>
    <row r="75" spans="2:11">
      <c r="B75" s="80" t="s">
        <v>1330</v>
      </c>
      <c r="C75" s="16"/>
      <c r="F75" s="82">
        <v>4951367.1399999997</v>
      </c>
      <c r="H75" s="82">
        <v>31487.629718030999</v>
      </c>
      <c r="J75" s="81">
        <v>6.8999999999999999E-3</v>
      </c>
      <c r="K75" s="81">
        <v>2.0000000000000001E-4</v>
      </c>
    </row>
    <row r="76" spans="2:11">
      <c r="B76" t="s">
        <v>1331</v>
      </c>
      <c r="C76" t="s">
        <v>1332</v>
      </c>
      <c r="D76" t="s">
        <v>106</v>
      </c>
      <c r="E76" t="s">
        <v>1333</v>
      </c>
      <c r="F76" s="78">
        <v>4951367.1399999997</v>
      </c>
      <c r="G76" s="78">
        <v>184.81200000000004</v>
      </c>
      <c r="H76" s="78">
        <v>31487.629718030999</v>
      </c>
      <c r="I76" s="79">
        <v>7.17E-2</v>
      </c>
      <c r="J76" s="79">
        <v>6.8999999999999999E-3</v>
      </c>
      <c r="K76" s="79">
        <v>2.0000000000000001E-4</v>
      </c>
    </row>
    <row r="77" spans="2:11">
      <c r="B77" s="80" t="s">
        <v>1334</v>
      </c>
      <c r="C77" s="16"/>
      <c r="F77" s="82">
        <v>91650295.819999993</v>
      </c>
      <c r="H77" s="82">
        <v>709451.05161653727</v>
      </c>
      <c r="J77" s="81">
        <v>0.1552</v>
      </c>
      <c r="K77" s="81">
        <v>5.4999999999999997E-3</v>
      </c>
    </row>
    <row r="78" spans="2:11">
      <c r="B78" t="s">
        <v>1335</v>
      </c>
      <c r="C78" t="s">
        <v>1336</v>
      </c>
      <c r="D78" t="s">
        <v>106</v>
      </c>
      <c r="E78" t="s">
        <v>1337</v>
      </c>
      <c r="F78" s="78">
        <v>38713</v>
      </c>
      <c r="G78" s="78">
        <v>127301.6</v>
      </c>
      <c r="H78" s="78">
        <v>169580.285591928</v>
      </c>
      <c r="I78" s="79">
        <v>5.8900000000000001E-2</v>
      </c>
      <c r="J78" s="79">
        <v>3.7100000000000001E-2</v>
      </c>
      <c r="K78" s="79">
        <v>1.2999999999999999E-3</v>
      </c>
    </row>
    <row r="79" spans="2:11">
      <c r="B79" t="s">
        <v>1338</v>
      </c>
      <c r="C79" t="s">
        <v>1339</v>
      </c>
      <c r="D79" t="s">
        <v>106</v>
      </c>
      <c r="E79" t="s">
        <v>1340</v>
      </c>
      <c r="F79" s="78">
        <v>5604</v>
      </c>
      <c r="G79" s="78">
        <v>45507</v>
      </c>
      <c r="H79" s="78">
        <v>8775.2804554800005</v>
      </c>
      <c r="I79" s="79">
        <v>0.11210000000000001</v>
      </c>
      <c r="J79" s="79">
        <v>1.9E-3</v>
      </c>
      <c r="K79" s="79">
        <v>1E-4</v>
      </c>
    </row>
    <row r="80" spans="2:11">
      <c r="B80" t="s">
        <v>1341</v>
      </c>
      <c r="C80" t="s">
        <v>1342</v>
      </c>
      <c r="D80" t="s">
        <v>106</v>
      </c>
      <c r="E80" t="s">
        <v>1343</v>
      </c>
      <c r="F80" s="78">
        <v>21555686.27</v>
      </c>
      <c r="G80" s="78">
        <v>63.225999999999992</v>
      </c>
      <c r="H80" s="78">
        <v>46896.694609882499</v>
      </c>
      <c r="I80" s="79">
        <v>0.21410000000000001</v>
      </c>
      <c r="J80" s="79">
        <v>1.03E-2</v>
      </c>
      <c r="K80" s="79">
        <v>4.0000000000000002E-4</v>
      </c>
    </row>
    <row r="81" spans="2:11">
      <c r="B81" t="s">
        <v>1344</v>
      </c>
      <c r="C81" t="s">
        <v>1345</v>
      </c>
      <c r="D81" t="s">
        <v>110</v>
      </c>
      <c r="E81" t="s">
        <v>1346</v>
      </c>
      <c r="F81" s="78">
        <v>23747414</v>
      </c>
      <c r="G81" s="78">
        <v>90.664000000000001</v>
      </c>
      <c r="H81" s="78">
        <v>86676.904885907206</v>
      </c>
      <c r="I81" s="79">
        <v>0.41420000000000001</v>
      </c>
      <c r="J81" s="79">
        <v>1.9E-2</v>
      </c>
      <c r="K81" s="79">
        <v>6.9999999999999999E-4</v>
      </c>
    </row>
    <row r="82" spans="2:11">
      <c r="B82" t="s">
        <v>1347</v>
      </c>
      <c r="C82" t="s">
        <v>1348</v>
      </c>
      <c r="D82" t="s">
        <v>106</v>
      </c>
      <c r="E82" t="s">
        <v>1349</v>
      </c>
      <c r="F82" s="78">
        <v>46165000</v>
      </c>
      <c r="G82" s="78">
        <v>71.697999999999993</v>
      </c>
      <c r="H82" s="78">
        <v>113894.97242970001</v>
      </c>
      <c r="I82" s="79">
        <v>0.43120000000000003</v>
      </c>
      <c r="J82" s="79">
        <v>2.4899999999999999E-2</v>
      </c>
      <c r="K82" s="79">
        <v>8.9999999999999998E-4</v>
      </c>
    </row>
    <row r="83" spans="2:11">
      <c r="B83" t="s">
        <v>1350</v>
      </c>
      <c r="C83" t="s">
        <v>1351</v>
      </c>
      <c r="D83" t="s">
        <v>110</v>
      </c>
      <c r="E83" t="s">
        <v>1352</v>
      </c>
      <c r="F83" s="78">
        <v>111380.11</v>
      </c>
      <c r="G83" s="78">
        <v>41247.670000000078</v>
      </c>
      <c r="H83" s="78">
        <v>184952.09673938499</v>
      </c>
      <c r="I83" s="79">
        <v>3.0800000000000001E-2</v>
      </c>
      <c r="J83" s="79">
        <v>4.0500000000000001E-2</v>
      </c>
      <c r="K83" s="79">
        <v>1.4E-3</v>
      </c>
    </row>
    <row r="84" spans="2:11">
      <c r="B84" t="s">
        <v>1353</v>
      </c>
      <c r="C84" t="s">
        <v>1354</v>
      </c>
      <c r="D84" t="s">
        <v>106</v>
      </c>
      <c r="E84" t="s">
        <v>1355</v>
      </c>
      <c r="F84" s="78">
        <v>26498.44</v>
      </c>
      <c r="G84" s="78">
        <v>108218.45999999979</v>
      </c>
      <c r="H84" s="78">
        <v>98674.816904254607</v>
      </c>
      <c r="I84" s="79">
        <v>0.45119999999999999</v>
      </c>
      <c r="J84" s="79">
        <v>2.1600000000000001E-2</v>
      </c>
      <c r="K84" s="79">
        <v>8.0000000000000004E-4</v>
      </c>
    </row>
    <row r="85" spans="2:11">
      <c r="B85" s="80" t="s">
        <v>1356</v>
      </c>
      <c r="C85" s="16"/>
      <c r="F85" s="82">
        <v>135058507.94</v>
      </c>
      <c r="H85" s="82">
        <v>347570.93443304999</v>
      </c>
      <c r="J85" s="81">
        <v>7.6100000000000001E-2</v>
      </c>
      <c r="K85" s="81">
        <v>2.7000000000000001E-3</v>
      </c>
    </row>
    <row r="86" spans="2:11">
      <c r="B86" t="s">
        <v>1357</v>
      </c>
      <c r="C86" t="s">
        <v>1358</v>
      </c>
      <c r="D86" t="s">
        <v>106</v>
      </c>
      <c r="E86" t="s">
        <v>1359</v>
      </c>
      <c r="F86" s="78">
        <v>15224623</v>
      </c>
      <c r="G86" s="78">
        <v>104.63500000000001</v>
      </c>
      <c r="H86" s="78">
        <v>54816.108193888198</v>
      </c>
      <c r="I86" s="79">
        <v>0.18329999999999999</v>
      </c>
      <c r="J86" s="79">
        <v>1.2E-2</v>
      </c>
      <c r="K86" s="79">
        <v>4.0000000000000002E-4</v>
      </c>
    </row>
    <row r="87" spans="2:11">
      <c r="B87" t="s">
        <v>1360</v>
      </c>
      <c r="C87" t="s">
        <v>1361</v>
      </c>
      <c r="D87" t="s">
        <v>110</v>
      </c>
      <c r="E87" t="s">
        <v>1362</v>
      </c>
      <c r="F87" s="78">
        <v>11630187</v>
      </c>
      <c r="G87" s="78">
        <v>99.575000000000003</v>
      </c>
      <c r="H87" s="78">
        <v>46621.818395595401</v>
      </c>
      <c r="I87" s="79">
        <v>0.25879999999999997</v>
      </c>
      <c r="J87" s="79">
        <v>1.0200000000000001E-2</v>
      </c>
      <c r="K87" s="79">
        <v>4.0000000000000002E-4</v>
      </c>
    </row>
    <row r="88" spans="2:11">
      <c r="B88" t="s">
        <v>1363</v>
      </c>
      <c r="C88" t="s">
        <v>1364</v>
      </c>
      <c r="D88" t="s">
        <v>110</v>
      </c>
      <c r="E88" t="s">
        <v>1365</v>
      </c>
      <c r="F88" s="78">
        <v>16912715.350000001</v>
      </c>
      <c r="G88" s="78">
        <v>99.037999999999997</v>
      </c>
      <c r="H88" s="78">
        <v>67432.210501062902</v>
      </c>
      <c r="I88" s="79">
        <v>0.13689999999999999</v>
      </c>
      <c r="J88" s="79">
        <v>1.4800000000000001E-2</v>
      </c>
      <c r="K88" s="79">
        <v>5.0000000000000001E-4</v>
      </c>
    </row>
    <row r="89" spans="2:11">
      <c r="B89" t="s">
        <v>1366</v>
      </c>
      <c r="C89" t="s">
        <v>1367</v>
      </c>
      <c r="D89" t="s">
        <v>106</v>
      </c>
      <c r="E89" t="s">
        <v>1368</v>
      </c>
      <c r="F89" s="78">
        <v>7380251</v>
      </c>
      <c r="G89" s="78">
        <v>69.138999999999996</v>
      </c>
      <c r="H89" s="78">
        <v>17558.155813520501</v>
      </c>
      <c r="I89" s="79">
        <v>0.1721</v>
      </c>
      <c r="J89" s="79">
        <v>3.8E-3</v>
      </c>
      <c r="K89" s="79">
        <v>1E-4</v>
      </c>
    </row>
    <row r="90" spans="2:11">
      <c r="B90" t="s">
        <v>1369</v>
      </c>
      <c r="C90" t="s">
        <v>1370</v>
      </c>
      <c r="D90" t="s">
        <v>110</v>
      </c>
      <c r="E90" t="s">
        <v>1371</v>
      </c>
      <c r="F90" s="78">
        <v>6145947.5999999996</v>
      </c>
      <c r="G90" s="78">
        <v>99.68</v>
      </c>
      <c r="H90" s="78">
        <v>24663.180309366198</v>
      </c>
      <c r="I90" s="79">
        <v>0.1842</v>
      </c>
      <c r="J90" s="79">
        <v>5.4000000000000003E-3</v>
      </c>
      <c r="K90" s="79">
        <v>2.0000000000000001E-4</v>
      </c>
    </row>
    <row r="91" spans="2:11">
      <c r="B91" t="s">
        <v>1372</v>
      </c>
      <c r="C91" t="s">
        <v>1373</v>
      </c>
      <c r="D91" t="s">
        <v>106</v>
      </c>
      <c r="E91" t="s">
        <v>1374</v>
      </c>
      <c r="F91" s="78">
        <v>6504552.79</v>
      </c>
      <c r="G91" s="78">
        <v>113.7300000000003</v>
      </c>
      <c r="H91" s="78">
        <v>25455.237562838502</v>
      </c>
      <c r="I91" s="79">
        <v>0.36</v>
      </c>
      <c r="J91" s="79">
        <v>5.5999999999999999E-3</v>
      </c>
      <c r="K91" s="79">
        <v>2.0000000000000001E-4</v>
      </c>
    </row>
    <row r="92" spans="2:11">
      <c r="B92" t="s">
        <v>1375</v>
      </c>
      <c r="C92" t="s">
        <v>1376</v>
      </c>
      <c r="D92" t="s">
        <v>106</v>
      </c>
      <c r="E92" t="s">
        <v>1374</v>
      </c>
      <c r="F92" s="78">
        <v>5317364.2</v>
      </c>
      <c r="G92" s="78">
        <v>114.3</v>
      </c>
      <c r="H92" s="78">
        <v>20913.528392544598</v>
      </c>
      <c r="I92" s="79">
        <v>0.33169999999999999</v>
      </c>
      <c r="J92" s="79">
        <v>4.5999999999999999E-3</v>
      </c>
      <c r="K92" s="79">
        <v>2.0000000000000001E-4</v>
      </c>
    </row>
    <row r="93" spans="2:11">
      <c r="B93" t="s">
        <v>1377</v>
      </c>
      <c r="C93" t="s">
        <v>1378</v>
      </c>
      <c r="D93" t="s">
        <v>106</v>
      </c>
      <c r="E93" t="s">
        <v>1379</v>
      </c>
      <c r="F93" s="78">
        <v>4843500</v>
      </c>
      <c r="G93" s="78">
        <v>88.316999999999993</v>
      </c>
      <c r="H93" s="78">
        <v>14719.338232695</v>
      </c>
      <c r="I93" s="79">
        <v>0.33639999999999998</v>
      </c>
      <c r="J93" s="79">
        <v>3.2000000000000002E-3</v>
      </c>
      <c r="K93" s="79">
        <v>1E-4</v>
      </c>
    </row>
    <row r="94" spans="2:11">
      <c r="B94" t="s">
        <v>1380</v>
      </c>
      <c r="C94" t="s">
        <v>1381</v>
      </c>
      <c r="D94" t="s">
        <v>106</v>
      </c>
      <c r="E94" t="s">
        <v>1379</v>
      </c>
      <c r="F94" s="78">
        <v>4843200</v>
      </c>
      <c r="G94" s="78">
        <v>88.316999999999993</v>
      </c>
      <c r="H94" s="78">
        <v>14718.426536303999</v>
      </c>
      <c r="I94" s="79">
        <v>0.27350000000000002</v>
      </c>
      <c r="J94" s="79">
        <v>3.2000000000000002E-3</v>
      </c>
      <c r="K94" s="79">
        <v>1E-4</v>
      </c>
    </row>
    <row r="95" spans="2:11">
      <c r="B95" t="s">
        <v>1382</v>
      </c>
      <c r="C95" t="s">
        <v>1383</v>
      </c>
      <c r="D95" t="s">
        <v>106</v>
      </c>
      <c r="E95" t="s">
        <v>1384</v>
      </c>
      <c r="F95" s="78">
        <v>6357814</v>
      </c>
      <c r="G95" s="78">
        <v>100</v>
      </c>
      <c r="H95" s="78">
        <v>21877.237974</v>
      </c>
      <c r="I95" s="79">
        <v>0.35320000000000001</v>
      </c>
      <c r="J95" s="79">
        <v>4.7999999999999996E-3</v>
      </c>
      <c r="K95" s="79">
        <v>2.0000000000000001E-4</v>
      </c>
    </row>
    <row r="96" spans="2:11">
      <c r="B96" t="s">
        <v>1385</v>
      </c>
      <c r="C96" t="s">
        <v>1386</v>
      </c>
      <c r="D96" t="s">
        <v>106</v>
      </c>
      <c r="E96" t="s">
        <v>373</v>
      </c>
      <c r="F96" s="78">
        <v>3320227</v>
      </c>
      <c r="G96" s="78">
        <v>60.398000000000003</v>
      </c>
      <c r="H96" s="78">
        <v>6900.4117706058596</v>
      </c>
      <c r="I96" s="79">
        <v>9.1700000000000004E-2</v>
      </c>
      <c r="J96" s="79">
        <v>1.5E-3</v>
      </c>
      <c r="K96" s="79">
        <v>1E-4</v>
      </c>
    </row>
    <row r="97" spans="2:11">
      <c r="B97" t="s">
        <v>1387</v>
      </c>
      <c r="C97" t="s">
        <v>1388</v>
      </c>
      <c r="D97" t="s">
        <v>205</v>
      </c>
      <c r="E97" t="s">
        <v>1389</v>
      </c>
      <c r="F97" s="78">
        <v>46578126</v>
      </c>
      <c r="G97" s="78">
        <v>126.645</v>
      </c>
      <c r="H97" s="78">
        <v>31895.280750628801</v>
      </c>
      <c r="I97" s="79">
        <v>0.19750000000000001</v>
      </c>
      <c r="J97" s="79">
        <v>7.0000000000000001E-3</v>
      </c>
      <c r="K97" s="79">
        <v>2.0000000000000001E-4</v>
      </c>
    </row>
    <row r="98" spans="2:11">
      <c r="B98" s="80" t="s">
        <v>1390</v>
      </c>
      <c r="C98" s="16"/>
      <c r="F98" s="82">
        <v>378049144.69999999</v>
      </c>
      <c r="H98" s="82">
        <v>1560881.7244738622</v>
      </c>
      <c r="J98" s="81">
        <v>0.34160000000000001</v>
      </c>
      <c r="K98" s="81">
        <v>1.21E-2</v>
      </c>
    </row>
    <row r="99" spans="2:11">
      <c r="B99" t="s">
        <v>1391</v>
      </c>
      <c r="C99" t="s">
        <v>1392</v>
      </c>
      <c r="D99" t="s">
        <v>110</v>
      </c>
      <c r="E99" t="s">
        <v>321</v>
      </c>
      <c r="F99" s="78">
        <v>11996648.42</v>
      </c>
      <c r="G99" s="78">
        <v>108.825</v>
      </c>
      <c r="H99" s="78">
        <v>52558.238670451101</v>
      </c>
      <c r="I99" s="79">
        <v>0.18340000000000001</v>
      </c>
      <c r="J99" s="79">
        <v>1.15E-2</v>
      </c>
      <c r="K99" s="79">
        <v>4.0000000000000002E-4</v>
      </c>
    </row>
    <row r="100" spans="2:11">
      <c r="B100" t="s">
        <v>1393</v>
      </c>
      <c r="C100" t="s">
        <v>1394</v>
      </c>
      <c r="D100" t="s">
        <v>110</v>
      </c>
      <c r="E100" t="s">
        <v>1395</v>
      </c>
      <c r="F100" s="78">
        <v>13658319.640000001</v>
      </c>
      <c r="G100" s="78">
        <v>98.396999999999906</v>
      </c>
      <c r="H100" s="78">
        <v>54104.243025508396</v>
      </c>
      <c r="I100" s="79">
        <v>0.1676</v>
      </c>
      <c r="J100" s="79">
        <v>1.18E-2</v>
      </c>
      <c r="K100" s="79">
        <v>4.0000000000000002E-4</v>
      </c>
    </row>
    <row r="101" spans="2:11">
      <c r="B101" t="s">
        <v>1396</v>
      </c>
      <c r="C101" t="s">
        <v>1397</v>
      </c>
      <c r="D101" t="s">
        <v>106</v>
      </c>
      <c r="E101" t="s">
        <v>1398</v>
      </c>
      <c r="F101" s="78">
        <v>35605002</v>
      </c>
      <c r="G101" s="78">
        <v>105.2</v>
      </c>
      <c r="H101" s="78">
        <v>128887.686099864</v>
      </c>
      <c r="I101" s="79">
        <v>0.43619999999999998</v>
      </c>
      <c r="J101" s="79">
        <v>2.8199999999999999E-2</v>
      </c>
      <c r="K101" s="79">
        <v>1E-3</v>
      </c>
    </row>
    <row r="102" spans="2:11">
      <c r="B102" t="s">
        <v>1399</v>
      </c>
      <c r="C102" t="s">
        <v>1400</v>
      </c>
      <c r="D102" t="s">
        <v>110</v>
      </c>
      <c r="E102" t="s">
        <v>1401</v>
      </c>
      <c r="F102" s="78">
        <v>4680402.5</v>
      </c>
      <c r="G102" s="78">
        <v>150.19999999999999</v>
      </c>
      <c r="H102" s="78">
        <v>28301.231305518999</v>
      </c>
      <c r="I102" s="79">
        <v>2.7099999999999999E-2</v>
      </c>
      <c r="J102" s="79">
        <v>6.1999999999999998E-3</v>
      </c>
      <c r="K102" s="79">
        <v>2.0000000000000001E-4</v>
      </c>
    </row>
    <row r="103" spans="2:11">
      <c r="B103" t="s">
        <v>1402</v>
      </c>
      <c r="C103" t="s">
        <v>1403</v>
      </c>
      <c r="D103" t="s">
        <v>110</v>
      </c>
      <c r="E103" t="s">
        <v>1404</v>
      </c>
      <c r="F103" s="78">
        <v>9010053.4100000001</v>
      </c>
      <c r="G103" s="78">
        <v>73.260000000000005</v>
      </c>
      <c r="H103" s="78">
        <v>26573.3602529706</v>
      </c>
      <c r="I103" s="79">
        <v>6.6400000000000001E-2</v>
      </c>
      <c r="J103" s="79">
        <v>5.7999999999999996E-3</v>
      </c>
      <c r="K103" s="79">
        <v>2.0000000000000001E-4</v>
      </c>
    </row>
    <row r="104" spans="2:11">
      <c r="B104" t="s">
        <v>1405</v>
      </c>
      <c r="C104" t="s">
        <v>1406</v>
      </c>
      <c r="D104" t="s">
        <v>106</v>
      </c>
      <c r="E104" t="s">
        <v>1407</v>
      </c>
      <c r="F104" s="78">
        <v>33828776.57</v>
      </c>
      <c r="G104" s="78">
        <v>86.683999999999997</v>
      </c>
      <c r="H104" s="78">
        <v>100904.35432255099</v>
      </c>
      <c r="I104" s="79">
        <v>2.3400000000000001E-2</v>
      </c>
      <c r="J104" s="79">
        <v>2.2100000000000002E-2</v>
      </c>
      <c r="K104" s="79">
        <v>8.0000000000000004E-4</v>
      </c>
    </row>
    <row r="105" spans="2:11">
      <c r="B105" t="s">
        <v>1408</v>
      </c>
      <c r="C105" t="s">
        <v>1409</v>
      </c>
      <c r="D105" t="s">
        <v>110</v>
      </c>
      <c r="E105" t="s">
        <v>1410</v>
      </c>
      <c r="F105" s="78">
        <v>25966156</v>
      </c>
      <c r="G105" s="78">
        <v>101.94710000000003</v>
      </c>
      <c r="H105" s="78">
        <v>106569.94306391</v>
      </c>
      <c r="I105" s="79">
        <v>0.13350000000000001</v>
      </c>
      <c r="J105" s="79">
        <v>2.3300000000000001E-2</v>
      </c>
      <c r="K105" s="79">
        <v>8.0000000000000004E-4</v>
      </c>
    </row>
    <row r="106" spans="2:11">
      <c r="B106" t="s">
        <v>1411</v>
      </c>
      <c r="C106" t="s">
        <v>1412</v>
      </c>
      <c r="D106" t="s">
        <v>106</v>
      </c>
      <c r="E106" t="s">
        <v>1413</v>
      </c>
      <c r="F106" s="78">
        <v>12537360.49</v>
      </c>
      <c r="G106" s="78">
        <v>119.40799999999973</v>
      </c>
      <c r="H106" s="78">
        <v>51513.873875227197</v>
      </c>
      <c r="I106" s="79">
        <v>1.2999999999999999E-2</v>
      </c>
      <c r="J106" s="79">
        <v>1.1299999999999999E-2</v>
      </c>
      <c r="K106" s="79">
        <v>4.0000000000000002E-4</v>
      </c>
    </row>
    <row r="107" spans="2:11">
      <c r="B107" t="s">
        <v>1414</v>
      </c>
      <c r="C107" t="s">
        <v>1415</v>
      </c>
      <c r="D107" t="s">
        <v>106</v>
      </c>
      <c r="E107" t="s">
        <v>1416</v>
      </c>
      <c r="F107" s="78">
        <v>10759289.119999999</v>
      </c>
      <c r="G107" s="78">
        <v>91.995000000000303</v>
      </c>
      <c r="H107" s="78">
        <v>34059.045617273201</v>
      </c>
      <c r="I107" s="79">
        <v>3.8E-3</v>
      </c>
      <c r="J107" s="79">
        <v>7.4999999999999997E-3</v>
      </c>
      <c r="K107" s="79">
        <v>2.9999999999999997E-4</v>
      </c>
    </row>
    <row r="108" spans="2:11">
      <c r="B108" t="s">
        <v>1417</v>
      </c>
      <c r="C108" t="s">
        <v>1418</v>
      </c>
      <c r="D108" t="s">
        <v>110</v>
      </c>
      <c r="E108" t="s">
        <v>1419</v>
      </c>
      <c r="F108" s="78">
        <v>23976080.620000001</v>
      </c>
      <c r="G108" s="78">
        <v>115.81089999999979</v>
      </c>
      <c r="H108" s="78">
        <v>111784.04540356</v>
      </c>
      <c r="I108" s="79">
        <v>0.15240000000000001</v>
      </c>
      <c r="J108" s="79">
        <v>2.4500000000000001E-2</v>
      </c>
      <c r="K108" s="79">
        <v>8.9999999999999998E-4</v>
      </c>
    </row>
    <row r="109" spans="2:11">
      <c r="B109" t="s">
        <v>1420</v>
      </c>
      <c r="C109" t="s">
        <v>1421</v>
      </c>
      <c r="D109" t="s">
        <v>106</v>
      </c>
      <c r="E109" t="s">
        <v>1422</v>
      </c>
      <c r="F109" s="78">
        <v>4908103.29</v>
      </c>
      <c r="G109" s="78">
        <v>144.13699999999957</v>
      </c>
      <c r="H109" s="78">
        <v>24342.985759368199</v>
      </c>
      <c r="I109" s="79">
        <v>0.129</v>
      </c>
      <c r="J109" s="79">
        <v>5.3E-3</v>
      </c>
      <c r="K109" s="79">
        <v>2.0000000000000001E-4</v>
      </c>
    </row>
    <row r="110" spans="2:11">
      <c r="B110" t="s">
        <v>1423</v>
      </c>
      <c r="C110" t="s">
        <v>1424</v>
      </c>
      <c r="D110" t="s">
        <v>106</v>
      </c>
      <c r="E110" t="s">
        <v>1425</v>
      </c>
      <c r="F110" s="78">
        <v>21061659.350000001</v>
      </c>
      <c r="G110" s="78">
        <v>113.76199999999994</v>
      </c>
      <c r="H110" s="78">
        <v>82446.927454439297</v>
      </c>
      <c r="I110" s="79">
        <v>2.7199999999999998E-2</v>
      </c>
      <c r="J110" s="79">
        <v>1.7999999999999999E-2</v>
      </c>
      <c r="K110" s="79">
        <v>5.9999999999999995E-4</v>
      </c>
    </row>
    <row r="111" spans="2:11">
      <c r="B111" t="s">
        <v>1426</v>
      </c>
      <c r="C111" t="s">
        <v>1427</v>
      </c>
      <c r="D111" t="s">
        <v>106</v>
      </c>
      <c r="E111" t="s">
        <v>1428</v>
      </c>
      <c r="F111" s="78">
        <v>13254177.060000001</v>
      </c>
      <c r="G111" s="78">
        <v>117.02769999999997</v>
      </c>
      <c r="H111" s="78">
        <v>53373.552529892098</v>
      </c>
      <c r="I111" s="79">
        <v>0.04</v>
      </c>
      <c r="J111" s="79">
        <v>1.17E-2</v>
      </c>
      <c r="K111" s="79">
        <v>4.0000000000000002E-4</v>
      </c>
    </row>
    <row r="112" spans="2:11">
      <c r="B112" t="s">
        <v>1429</v>
      </c>
      <c r="C112" t="s">
        <v>1430</v>
      </c>
      <c r="D112" t="s">
        <v>106</v>
      </c>
      <c r="E112" t="s">
        <v>1431</v>
      </c>
      <c r="F112" s="78">
        <v>9679186.2599999998</v>
      </c>
      <c r="G112" s="78">
        <v>96.896000000000001</v>
      </c>
      <c r="H112" s="78">
        <v>32272.259199922701</v>
      </c>
      <c r="I112" s="79">
        <v>2.5000000000000001E-2</v>
      </c>
      <c r="J112" s="79">
        <v>7.1000000000000004E-3</v>
      </c>
      <c r="K112" s="79">
        <v>2.0000000000000001E-4</v>
      </c>
    </row>
    <row r="113" spans="2:11">
      <c r="B113" t="s">
        <v>1432</v>
      </c>
      <c r="C113" t="s">
        <v>1433</v>
      </c>
      <c r="D113" t="s">
        <v>106</v>
      </c>
      <c r="E113" t="s">
        <v>1434</v>
      </c>
      <c r="F113" s="78">
        <v>6834466.9800000004</v>
      </c>
      <c r="G113" s="78">
        <v>122.98699999999999</v>
      </c>
      <c r="H113" s="78">
        <v>28923.345818047299</v>
      </c>
      <c r="I113" s="79">
        <v>2.7199999999999998E-2</v>
      </c>
      <c r="J113" s="79">
        <v>6.3E-3</v>
      </c>
      <c r="K113" s="79">
        <v>2.0000000000000001E-4</v>
      </c>
    </row>
    <row r="114" spans="2:11">
      <c r="B114" t="s">
        <v>1435</v>
      </c>
      <c r="C114" t="s">
        <v>1436</v>
      </c>
      <c r="D114" t="s">
        <v>106</v>
      </c>
      <c r="E114" t="s">
        <v>1437</v>
      </c>
      <c r="F114" s="78">
        <v>3245647.68</v>
      </c>
      <c r="G114" s="78">
        <v>227.76100000000002</v>
      </c>
      <c r="H114" s="78">
        <v>25436.971786422499</v>
      </c>
      <c r="I114" s="79">
        <v>2.3099999999999999E-2</v>
      </c>
      <c r="J114" s="79">
        <v>5.5999999999999999E-3</v>
      </c>
      <c r="K114" s="79">
        <v>2.0000000000000001E-4</v>
      </c>
    </row>
    <row r="115" spans="2:11">
      <c r="B115" t="s">
        <v>1438</v>
      </c>
      <c r="C115" t="s">
        <v>1439</v>
      </c>
      <c r="D115" t="s">
        <v>106</v>
      </c>
      <c r="E115" t="s">
        <v>1413</v>
      </c>
      <c r="F115" s="78">
        <v>8429603.4600000009</v>
      </c>
      <c r="G115" s="78">
        <v>100.041</v>
      </c>
      <c r="H115" s="78">
        <v>29018.158074717401</v>
      </c>
      <c r="I115" s="79">
        <v>2.4400000000000002E-2</v>
      </c>
      <c r="J115" s="79">
        <v>6.3E-3</v>
      </c>
      <c r="K115" s="79">
        <v>2.0000000000000001E-4</v>
      </c>
    </row>
    <row r="116" spans="2:11">
      <c r="B116" t="s">
        <v>1440</v>
      </c>
      <c r="C116" t="s">
        <v>1441</v>
      </c>
      <c r="D116" t="s">
        <v>106</v>
      </c>
      <c r="E116" t="s">
        <v>527</v>
      </c>
      <c r="F116" s="78">
        <v>4823460.68</v>
      </c>
      <c r="G116" s="78">
        <v>100</v>
      </c>
      <c r="H116" s="78">
        <v>16597.528199879998</v>
      </c>
      <c r="I116" s="79">
        <v>4.4000000000000003E-3</v>
      </c>
      <c r="J116" s="79">
        <v>3.5999999999999999E-3</v>
      </c>
      <c r="K116" s="79">
        <v>1E-4</v>
      </c>
    </row>
    <row r="117" spans="2:11">
      <c r="B117" t="s">
        <v>1442</v>
      </c>
      <c r="C117" t="s">
        <v>1443</v>
      </c>
      <c r="D117" t="s">
        <v>110</v>
      </c>
      <c r="E117" t="s">
        <v>1444</v>
      </c>
      <c r="F117" s="78">
        <v>6621941.9100000001</v>
      </c>
      <c r="G117" s="78">
        <v>113.7247</v>
      </c>
      <c r="H117" s="78">
        <v>30317.428501427199</v>
      </c>
      <c r="I117" s="79">
        <v>4.4299999999999999E-2</v>
      </c>
      <c r="J117" s="79">
        <v>6.6E-3</v>
      </c>
      <c r="K117" s="79">
        <v>2.0000000000000001E-4</v>
      </c>
    </row>
    <row r="118" spans="2:11">
      <c r="B118" t="s">
        <v>1445</v>
      </c>
      <c r="C118" t="s">
        <v>1446</v>
      </c>
      <c r="D118" t="s">
        <v>110</v>
      </c>
      <c r="E118" t="s">
        <v>1447</v>
      </c>
      <c r="F118" s="78">
        <v>33533042.010000002</v>
      </c>
      <c r="G118" s="78">
        <v>114.35360000000004</v>
      </c>
      <c r="H118" s="78">
        <v>154374.295922569</v>
      </c>
      <c r="I118" s="79">
        <v>0.3488</v>
      </c>
      <c r="J118" s="79">
        <v>3.3799999999999997E-2</v>
      </c>
      <c r="K118" s="79">
        <v>1.1999999999999999E-3</v>
      </c>
    </row>
    <row r="119" spans="2:11">
      <c r="B119" t="s">
        <v>1448</v>
      </c>
      <c r="C119" t="s">
        <v>1449</v>
      </c>
      <c r="D119" t="s">
        <v>106</v>
      </c>
      <c r="E119" t="s">
        <v>1450</v>
      </c>
      <c r="F119" s="78">
        <v>1137620.6100000001</v>
      </c>
      <c r="G119" s="78">
        <v>223.98099999999977</v>
      </c>
      <c r="H119" s="78">
        <v>8767.8538776038004</v>
      </c>
      <c r="I119" s="79">
        <v>0.1971</v>
      </c>
      <c r="J119" s="79">
        <v>1.9E-3</v>
      </c>
      <c r="K119" s="79">
        <v>1E-4</v>
      </c>
    </row>
    <row r="120" spans="2:11">
      <c r="B120" t="s">
        <v>1451</v>
      </c>
      <c r="C120" t="s">
        <v>1452</v>
      </c>
      <c r="D120" t="s">
        <v>106</v>
      </c>
      <c r="E120" t="s">
        <v>1453</v>
      </c>
      <c r="F120" s="78">
        <v>38381206.469999999</v>
      </c>
      <c r="G120" s="78">
        <v>101.56400000000001</v>
      </c>
      <c r="H120" s="78">
        <v>134135.302063354</v>
      </c>
      <c r="I120" s="79">
        <v>0.4083</v>
      </c>
      <c r="J120" s="79">
        <v>2.9399999999999999E-2</v>
      </c>
      <c r="K120" s="79">
        <v>1E-3</v>
      </c>
    </row>
    <row r="121" spans="2:11">
      <c r="B121" t="s">
        <v>1454</v>
      </c>
      <c r="C121" t="s">
        <v>1455</v>
      </c>
      <c r="D121" t="s">
        <v>106</v>
      </c>
      <c r="E121" t="s">
        <v>1456</v>
      </c>
      <c r="F121" s="78">
        <v>2164075.63</v>
      </c>
      <c r="G121" s="78">
        <v>78.215299999999729</v>
      </c>
      <c r="H121" s="78">
        <v>5824.3682052821996</v>
      </c>
      <c r="I121" s="79">
        <v>0.16259999999999999</v>
      </c>
      <c r="J121" s="79">
        <v>1.2999999999999999E-3</v>
      </c>
      <c r="K121" s="79">
        <v>0</v>
      </c>
    </row>
    <row r="122" spans="2:11">
      <c r="B122" t="s">
        <v>1457</v>
      </c>
      <c r="C122" t="s">
        <v>1458</v>
      </c>
      <c r="D122" t="s">
        <v>106</v>
      </c>
      <c r="E122" t="s">
        <v>448</v>
      </c>
      <c r="F122" s="78">
        <v>7250540</v>
      </c>
      <c r="G122" s="78">
        <v>93.335999999999999</v>
      </c>
      <c r="H122" s="78">
        <v>23286.499573550402</v>
      </c>
      <c r="I122" s="79">
        <v>0.21970000000000001</v>
      </c>
      <c r="J122" s="79">
        <v>5.1000000000000004E-3</v>
      </c>
      <c r="K122" s="79">
        <v>2.0000000000000001E-4</v>
      </c>
    </row>
    <row r="123" spans="2:11">
      <c r="B123" t="s">
        <v>1459</v>
      </c>
      <c r="C123" t="s">
        <v>1460</v>
      </c>
      <c r="D123" t="s">
        <v>110</v>
      </c>
      <c r="E123" t="s">
        <v>1461</v>
      </c>
      <c r="F123" s="78">
        <v>4891543.2300000004</v>
      </c>
      <c r="G123" s="78">
        <v>119.70599999999996</v>
      </c>
      <c r="H123" s="78">
        <v>23572.954100678999</v>
      </c>
      <c r="I123" s="79">
        <v>0.18790000000000001</v>
      </c>
      <c r="J123" s="79">
        <v>5.1999999999999998E-3</v>
      </c>
      <c r="K123" s="79">
        <v>2.0000000000000001E-4</v>
      </c>
    </row>
    <row r="124" spans="2:11">
      <c r="B124" t="s">
        <v>1462</v>
      </c>
      <c r="C124" t="s">
        <v>1463</v>
      </c>
      <c r="D124" t="s">
        <v>110</v>
      </c>
      <c r="E124" t="s">
        <v>1464</v>
      </c>
      <c r="F124" s="78">
        <v>8829497.2699999996</v>
      </c>
      <c r="G124" s="78">
        <v>271.66200000000066</v>
      </c>
      <c r="H124" s="78">
        <v>96564.404327449098</v>
      </c>
      <c r="I124" s="79">
        <v>7.7499999999999999E-2</v>
      </c>
      <c r="J124" s="79">
        <v>2.1100000000000001E-2</v>
      </c>
      <c r="K124" s="79">
        <v>6.9999999999999999E-4</v>
      </c>
    </row>
    <row r="125" spans="2:11">
      <c r="B125" t="s">
        <v>1465</v>
      </c>
      <c r="C125" t="s">
        <v>1466</v>
      </c>
      <c r="D125" t="s">
        <v>110</v>
      </c>
      <c r="E125" t="s">
        <v>1467</v>
      </c>
      <c r="F125" s="78">
        <v>8645690.6899999995</v>
      </c>
      <c r="G125" s="78">
        <v>79.838999999999999</v>
      </c>
      <c r="H125" s="78">
        <v>27788.6198910981</v>
      </c>
      <c r="I125" s="79">
        <v>7.4999999999999997E-3</v>
      </c>
      <c r="J125" s="79">
        <v>6.1000000000000004E-3</v>
      </c>
      <c r="K125" s="79">
        <v>2.0000000000000001E-4</v>
      </c>
    </row>
    <row r="126" spans="2:11">
      <c r="B126" t="s">
        <v>1468</v>
      </c>
      <c r="C126" t="s">
        <v>1469</v>
      </c>
      <c r="D126" t="s">
        <v>113</v>
      </c>
      <c r="E126" t="s">
        <v>1470</v>
      </c>
      <c r="F126" s="78">
        <v>5358759.04</v>
      </c>
      <c r="G126" s="78">
        <v>127.20599999999993</v>
      </c>
      <c r="H126" s="78">
        <v>30066.937268122299</v>
      </c>
      <c r="I126" s="79">
        <v>0.1298</v>
      </c>
      <c r="J126" s="79">
        <v>6.6E-3</v>
      </c>
      <c r="K126" s="79">
        <v>2.0000000000000001E-4</v>
      </c>
    </row>
    <row r="127" spans="2:11">
      <c r="B127" t="s">
        <v>1471</v>
      </c>
      <c r="C127" t="s">
        <v>1472</v>
      </c>
      <c r="D127" t="s">
        <v>113</v>
      </c>
      <c r="E127" t="s">
        <v>1306</v>
      </c>
      <c r="F127" s="78">
        <v>6980834.3099999996</v>
      </c>
      <c r="G127" s="78">
        <v>125.08600000000021</v>
      </c>
      <c r="H127" s="78">
        <v>38515.3102832031</v>
      </c>
      <c r="I127" s="79">
        <v>0.18690000000000001</v>
      </c>
      <c r="J127" s="79">
        <v>8.3999999999999995E-3</v>
      </c>
      <c r="K127" s="79">
        <v>2.9999999999999997E-4</v>
      </c>
    </row>
    <row r="128" spans="2:11">
      <c r="B128" t="s">
        <v>252</v>
      </c>
      <c r="C128" s="16"/>
    </row>
    <row r="129" spans="2:3">
      <c r="B129" t="s">
        <v>343</v>
      </c>
      <c r="C129" s="16"/>
    </row>
    <row r="130" spans="2:3">
      <c r="B130" t="s">
        <v>344</v>
      </c>
      <c r="C130" s="16"/>
    </row>
    <row r="131" spans="2:3">
      <c r="B131" t="s">
        <v>345</v>
      </c>
      <c r="C131" s="16"/>
    </row>
    <row r="132" spans="2:3"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11464095.779999999</v>
      </c>
      <c r="H11" s="7"/>
      <c r="I11" s="76">
        <v>5775.6785760708653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1473</v>
      </c>
      <c r="C12" s="16"/>
      <c r="D12" s="16"/>
      <c r="G12" s="82">
        <v>10970180.779999999</v>
      </c>
      <c r="I12" s="82">
        <v>5775.6785590752497</v>
      </c>
      <c r="K12" s="81">
        <v>1</v>
      </c>
      <c r="L12" s="81">
        <v>0</v>
      </c>
    </row>
    <row r="13" spans="2:59">
      <c r="B13" t="s">
        <v>1474</v>
      </c>
      <c r="C13" t="s">
        <v>1475</v>
      </c>
      <c r="D13" t="s">
        <v>703</v>
      </c>
      <c r="E13" t="s">
        <v>102</v>
      </c>
      <c r="F13" t="s">
        <v>376</v>
      </c>
      <c r="G13" s="78">
        <v>371307</v>
      </c>
      <c r="H13" s="78">
        <v>23.27918</v>
      </c>
      <c r="I13" s="78">
        <v>86.437224882600006</v>
      </c>
      <c r="J13" s="79">
        <v>0.57499999999999996</v>
      </c>
      <c r="K13" s="79">
        <v>1.4999999999999999E-2</v>
      </c>
      <c r="L13" s="79">
        <v>0</v>
      </c>
    </row>
    <row r="14" spans="2:59">
      <c r="B14" t="s">
        <v>1476</v>
      </c>
      <c r="C14" t="s">
        <v>1477</v>
      </c>
      <c r="D14" t="s">
        <v>1091</v>
      </c>
      <c r="E14" t="s">
        <v>102</v>
      </c>
      <c r="F14" t="s">
        <v>1478</v>
      </c>
      <c r="G14" s="78">
        <v>9005404</v>
      </c>
      <c r="H14" s="78">
        <v>8.3000000000000007</v>
      </c>
      <c r="I14" s="78">
        <v>747.448532</v>
      </c>
      <c r="J14" s="79">
        <v>0</v>
      </c>
      <c r="K14" s="79">
        <v>0.12939999999999999</v>
      </c>
      <c r="L14" s="79">
        <v>0</v>
      </c>
    </row>
    <row r="15" spans="2:59">
      <c r="B15" t="s">
        <v>1479</v>
      </c>
      <c r="C15" t="s">
        <v>1480</v>
      </c>
      <c r="D15" t="s">
        <v>627</v>
      </c>
      <c r="E15" t="s">
        <v>106</v>
      </c>
      <c r="F15" t="s">
        <v>1481</v>
      </c>
      <c r="G15" s="78">
        <v>796734.89</v>
      </c>
      <c r="H15" s="78">
        <v>76.194861999999972</v>
      </c>
      <c r="I15" s="78">
        <v>2088.9314828481902</v>
      </c>
      <c r="J15" s="79">
        <v>2.7900000000000001E-2</v>
      </c>
      <c r="K15" s="79">
        <v>0.36170000000000002</v>
      </c>
      <c r="L15" s="79">
        <v>0</v>
      </c>
    </row>
    <row r="16" spans="2:59">
      <c r="B16" t="s">
        <v>1479</v>
      </c>
      <c r="C16" t="s">
        <v>1482</v>
      </c>
      <c r="D16" t="s">
        <v>627</v>
      </c>
      <c r="E16" t="s">
        <v>106</v>
      </c>
      <c r="F16" t="s">
        <v>1483</v>
      </c>
      <c r="G16" s="78">
        <v>796734.89</v>
      </c>
      <c r="H16" s="78">
        <v>104.0596</v>
      </c>
      <c r="I16" s="78">
        <v>2852.8613193444598</v>
      </c>
      <c r="J16" s="79">
        <v>2.7900000000000001E-2</v>
      </c>
      <c r="K16" s="79">
        <v>0.49390000000000001</v>
      </c>
      <c r="L16" s="79">
        <v>0</v>
      </c>
    </row>
    <row r="17" spans="2:12">
      <c r="B17" s="80" t="s">
        <v>958</v>
      </c>
      <c r="C17" s="16"/>
      <c r="D17" s="16"/>
      <c r="G17" s="82">
        <v>493915</v>
      </c>
      <c r="I17" s="82">
        <v>1.6995615149999999E-5</v>
      </c>
      <c r="K17" s="81">
        <v>0</v>
      </c>
      <c r="L17" s="81">
        <v>0</v>
      </c>
    </row>
    <row r="18" spans="2:12">
      <c r="B18" t="s">
        <v>1484</v>
      </c>
      <c r="C18" t="s">
        <v>1485</v>
      </c>
      <c r="D18" t="s">
        <v>762</v>
      </c>
      <c r="E18" t="s">
        <v>106</v>
      </c>
      <c r="F18" t="s">
        <v>1486</v>
      </c>
      <c r="G18" s="78">
        <v>493915</v>
      </c>
      <c r="H18" s="78">
        <v>9.9999999999999995E-7</v>
      </c>
      <c r="I18" s="78">
        <v>1.6995615149999999E-5</v>
      </c>
      <c r="J18" s="79">
        <v>0</v>
      </c>
      <c r="K18" s="79">
        <v>0</v>
      </c>
      <c r="L18" s="79">
        <v>0</v>
      </c>
    </row>
    <row r="19" spans="2:12">
      <c r="B19" t="s">
        <v>252</v>
      </c>
      <c r="C19" s="16"/>
      <c r="D19" s="16"/>
    </row>
    <row r="20" spans="2:12">
      <c r="B20" t="s">
        <v>343</v>
      </c>
      <c r="C20" s="16"/>
      <c r="D20" s="16"/>
    </row>
    <row r="21" spans="2:12">
      <c r="B21" t="s">
        <v>344</v>
      </c>
      <c r="C21" s="16"/>
      <c r="D21" s="16"/>
    </row>
    <row r="22" spans="2:12">
      <c r="B22" t="s">
        <v>345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43911.19</v>
      </c>
      <c r="H11" s="7"/>
      <c r="I11" s="76">
        <v>2913.75534684792</v>
      </c>
      <c r="J11" s="7"/>
      <c r="K11" s="77">
        <v>1</v>
      </c>
      <c r="L11" s="77">
        <v>0</v>
      </c>
      <c r="AZ11" s="16"/>
    </row>
    <row r="12" spans="2:52">
      <c r="B12" s="80" t="s">
        <v>210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246</v>
      </c>
      <c r="C14" t="s">
        <v>246</v>
      </c>
      <c r="D14" t="s">
        <v>246</v>
      </c>
      <c r="E14" t="s">
        <v>246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246</v>
      </c>
      <c r="C16" t="s">
        <v>246</v>
      </c>
      <c r="D16" t="s">
        <v>246</v>
      </c>
      <c r="E16" t="s">
        <v>246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1487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246</v>
      </c>
      <c r="C18" t="s">
        <v>246</v>
      </c>
      <c r="D18" t="s">
        <v>246</v>
      </c>
      <c r="E18" t="s">
        <v>246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246</v>
      </c>
      <c r="C20" t="s">
        <v>246</v>
      </c>
      <c r="D20" t="s">
        <v>246</v>
      </c>
      <c r="E20" t="s">
        <v>246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405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246</v>
      </c>
      <c r="C22" t="s">
        <v>246</v>
      </c>
      <c r="D22" t="s">
        <v>246</v>
      </c>
      <c r="E22" t="s">
        <v>246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250</v>
      </c>
      <c r="C23" s="16"/>
      <c r="D23" s="16"/>
      <c r="G23" s="82">
        <v>43911.19</v>
      </c>
      <c r="I23" s="82">
        <v>2913.75534684792</v>
      </c>
      <c r="K23" s="81">
        <v>1</v>
      </c>
      <c r="L23" s="81">
        <v>0</v>
      </c>
    </row>
    <row r="24" spans="2:12">
      <c r="B24" s="80" t="s">
        <v>959</v>
      </c>
      <c r="C24" s="16"/>
      <c r="D24" s="16"/>
      <c r="G24" s="82">
        <v>43911.19</v>
      </c>
      <c r="I24" s="82">
        <v>2913.75534684792</v>
      </c>
      <c r="K24" s="81">
        <v>1</v>
      </c>
      <c r="L24" s="81">
        <v>0</v>
      </c>
    </row>
    <row r="25" spans="2:12">
      <c r="B25" t="s">
        <v>1488</v>
      </c>
      <c r="C25" t="s">
        <v>1489</v>
      </c>
      <c r="D25" t="s">
        <v>1100</v>
      </c>
      <c r="E25" t="s">
        <v>106</v>
      </c>
      <c r="F25" t="s">
        <v>1490</v>
      </c>
      <c r="G25" s="78">
        <v>43911.19</v>
      </c>
      <c r="H25" s="78">
        <v>1928.382600000002</v>
      </c>
      <c r="I25" s="78">
        <v>2913.75534684792</v>
      </c>
      <c r="J25" s="79">
        <v>0</v>
      </c>
      <c r="K25" s="79">
        <v>1</v>
      </c>
      <c r="L25" s="79">
        <v>0</v>
      </c>
    </row>
    <row r="26" spans="2:12">
      <c r="B26" s="80" t="s">
        <v>966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246</v>
      </c>
      <c r="C27" t="s">
        <v>246</v>
      </c>
      <c r="D27" t="s">
        <v>246</v>
      </c>
      <c r="E27" t="s">
        <v>246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246</v>
      </c>
      <c r="C29" t="s">
        <v>246</v>
      </c>
      <c r="D29" t="s">
        <v>246</v>
      </c>
      <c r="E29" t="s">
        <v>246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246</v>
      </c>
      <c r="C31" t="s">
        <v>246</v>
      </c>
      <c r="D31" t="s">
        <v>246</v>
      </c>
      <c r="E31" t="s">
        <v>246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405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246</v>
      </c>
      <c r="C33" t="s">
        <v>246</v>
      </c>
      <c r="D33" t="s">
        <v>246</v>
      </c>
      <c r="E33" t="s">
        <v>246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252</v>
      </c>
      <c r="C34" s="16"/>
      <c r="D34" s="16"/>
    </row>
    <row r="35" spans="2:12">
      <c r="B35" t="s">
        <v>343</v>
      </c>
      <c r="C35" s="16"/>
      <c r="D35" s="16"/>
    </row>
    <row r="36" spans="2:12">
      <c r="B36" t="s">
        <v>344</v>
      </c>
      <c r="C36" s="16"/>
      <c r="D36" s="16"/>
    </row>
    <row r="37" spans="2:12">
      <c r="B37" t="s">
        <v>345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2190</v>
      </c>
    </row>
    <row r="2" spans="2:13">
      <c r="B2" s="2" t="s">
        <v>1</v>
      </c>
      <c r="C2" t="s">
        <v>198</v>
      </c>
      <c r="M2" s="107"/>
    </row>
    <row r="3" spans="2:13">
      <c r="B3" s="2" t="s">
        <v>2</v>
      </c>
      <c r="C3" t="s">
        <v>198</v>
      </c>
      <c r="M3" s="107"/>
    </row>
    <row r="4" spans="2:13">
      <c r="B4" s="2" t="s">
        <v>3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10435830.676443363</v>
      </c>
      <c r="K11" s="77">
        <v>1</v>
      </c>
      <c r="L11" s="77">
        <v>8.0799999999999997E-2</v>
      </c>
      <c r="M11" s="107"/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10435830.676443363</v>
      </c>
      <c r="K12" s="81">
        <v>1</v>
      </c>
      <c r="L12" s="81">
        <v>8.0799999999999997E-2</v>
      </c>
      <c r="M12" s="107"/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9449857.5078899991</v>
      </c>
      <c r="K13" s="81">
        <v>0.90549999999999997</v>
      </c>
      <c r="L13" s="81">
        <v>7.3200000000000001E-2</v>
      </c>
      <c r="M13" s="107"/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9621044.4416000005</v>
      </c>
      <c r="K14" s="79">
        <v>0.92190000000000005</v>
      </c>
      <c r="L14" s="79">
        <v>7.4499999999999997E-2</v>
      </c>
      <c r="M14" s="107"/>
    </row>
    <row r="15" spans="2:13">
      <c r="B15" t="s">
        <v>217</v>
      </c>
      <c r="C15" t="s">
        <v>213</v>
      </c>
      <c r="D15" t="s">
        <v>214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234287.89697999999</v>
      </c>
      <c r="K15" s="79">
        <v>2.2499999999999999E-2</v>
      </c>
      <c r="L15" s="79">
        <v>1.8E-3</v>
      </c>
      <c r="M15" s="107"/>
    </row>
    <row r="16" spans="2:13">
      <c r="B16" t="s">
        <v>218</v>
      </c>
      <c r="C16" t="s">
        <v>213</v>
      </c>
      <c r="D16" t="s">
        <v>214</v>
      </c>
      <c r="E16" t="s">
        <v>215</v>
      </c>
      <c r="F16" t="s">
        <v>216</v>
      </c>
      <c r="G16" t="s">
        <v>102</v>
      </c>
      <c r="H16" s="79">
        <v>0</v>
      </c>
      <c r="I16" s="79">
        <v>0</v>
      </c>
      <c r="J16" s="78">
        <v>-405474.83068999997</v>
      </c>
      <c r="K16" s="79">
        <v>-3.8899999999999997E-2</v>
      </c>
      <c r="L16" s="79">
        <v>-3.0999999999999999E-3</v>
      </c>
      <c r="M16" s="107"/>
    </row>
    <row r="17" spans="2:13">
      <c r="B17" s="80" t="s">
        <v>219</v>
      </c>
      <c r="D17" s="16"/>
      <c r="I17" s="81">
        <v>0</v>
      </c>
      <c r="J17" s="82">
        <v>984643.110393362</v>
      </c>
      <c r="K17" s="81">
        <v>9.4399999999999998E-2</v>
      </c>
      <c r="L17" s="81">
        <v>7.6E-3</v>
      </c>
      <c r="M17" s="107"/>
    </row>
    <row r="18" spans="2:13">
      <c r="B18" t="s">
        <v>220</v>
      </c>
      <c r="C18" t="s">
        <v>221</v>
      </c>
      <c r="D18" t="s">
        <v>214</v>
      </c>
      <c r="E18" t="s">
        <v>215</v>
      </c>
      <c r="F18" t="s">
        <v>216</v>
      </c>
      <c r="G18" t="s">
        <v>120</v>
      </c>
      <c r="H18" s="79">
        <v>0</v>
      </c>
      <c r="I18" s="79">
        <v>0</v>
      </c>
      <c r="J18" s="78">
        <v>1.4689799999999999E-4</v>
      </c>
      <c r="K18" s="79">
        <v>0</v>
      </c>
      <c r="L18" s="79">
        <v>0</v>
      </c>
      <c r="M18" s="107"/>
    </row>
    <row r="19" spans="2:13">
      <c r="B19" t="s">
        <v>222</v>
      </c>
      <c r="C19" t="s">
        <v>223</v>
      </c>
      <c r="D19" t="s">
        <v>214</v>
      </c>
      <c r="E19" t="s">
        <v>215</v>
      </c>
      <c r="F19" t="s">
        <v>216</v>
      </c>
      <c r="G19" t="s">
        <v>206</v>
      </c>
      <c r="H19" s="79">
        <v>0</v>
      </c>
      <c r="I19" s="79">
        <v>0</v>
      </c>
      <c r="J19" s="78">
        <v>8.0725773440000008</v>
      </c>
      <c r="K19" s="79">
        <v>0</v>
      </c>
      <c r="L19" s="79">
        <v>0</v>
      </c>
      <c r="M19" s="107"/>
    </row>
    <row r="20" spans="2:13">
      <c r="B20" t="s">
        <v>224</v>
      </c>
      <c r="C20" t="s">
        <v>223</v>
      </c>
      <c r="D20" t="s">
        <v>214</v>
      </c>
      <c r="E20" t="s">
        <v>215</v>
      </c>
      <c r="F20" t="s">
        <v>216</v>
      </c>
      <c r="G20" t="s">
        <v>206</v>
      </c>
      <c r="H20" s="79">
        <v>0</v>
      </c>
      <c r="I20" s="79">
        <v>0</v>
      </c>
      <c r="J20" s="78">
        <v>-8.0731689279999994</v>
      </c>
      <c r="K20" s="79">
        <v>0</v>
      </c>
      <c r="L20" s="79">
        <v>0</v>
      </c>
      <c r="M20" s="107"/>
    </row>
    <row r="21" spans="2:13">
      <c r="B21" t="s">
        <v>225</v>
      </c>
      <c r="C21" t="s">
        <v>226</v>
      </c>
      <c r="D21" t="s">
        <v>214</v>
      </c>
      <c r="E21" t="s">
        <v>215</v>
      </c>
      <c r="F21" t="s">
        <v>216</v>
      </c>
      <c r="G21" t="s">
        <v>106</v>
      </c>
      <c r="H21" s="79">
        <v>0</v>
      </c>
      <c r="I21" s="79">
        <v>0</v>
      </c>
      <c r="J21" s="78">
        <v>1005525.28575798</v>
      </c>
      <c r="K21" s="79">
        <v>9.64E-2</v>
      </c>
      <c r="L21" s="79">
        <v>7.7999999999999996E-3</v>
      </c>
      <c r="M21" s="107"/>
    </row>
    <row r="22" spans="2:13">
      <c r="B22" t="s">
        <v>227</v>
      </c>
      <c r="C22" t="s">
        <v>226</v>
      </c>
      <c r="D22" t="s">
        <v>214</v>
      </c>
      <c r="E22" t="s">
        <v>215</v>
      </c>
      <c r="F22" t="s">
        <v>216</v>
      </c>
      <c r="G22" t="s">
        <v>106</v>
      </c>
      <c r="H22" s="79">
        <v>0</v>
      </c>
      <c r="I22" s="79">
        <v>0</v>
      </c>
      <c r="J22" s="78">
        <v>-55849.688534759996</v>
      </c>
      <c r="K22" s="79">
        <v>-5.4000000000000003E-3</v>
      </c>
      <c r="L22" s="79">
        <v>-4.0000000000000002E-4</v>
      </c>
      <c r="M22" s="107"/>
    </row>
    <row r="23" spans="2:13">
      <c r="B23" t="s">
        <v>228</v>
      </c>
      <c r="C23" t="s">
        <v>226</v>
      </c>
      <c r="D23" t="s">
        <v>214</v>
      </c>
      <c r="E23" t="s">
        <v>215</v>
      </c>
      <c r="F23" t="s">
        <v>216</v>
      </c>
      <c r="G23" t="s">
        <v>106</v>
      </c>
      <c r="H23" s="79">
        <v>0</v>
      </c>
      <c r="I23" s="79">
        <v>0</v>
      </c>
      <c r="J23" s="78">
        <v>-29758.261577040001</v>
      </c>
      <c r="K23" s="79">
        <v>-2.8999999999999998E-3</v>
      </c>
      <c r="L23" s="79">
        <v>-2.0000000000000001E-4</v>
      </c>
      <c r="M23" s="107"/>
    </row>
    <row r="24" spans="2:13">
      <c r="B24" t="s">
        <v>229</v>
      </c>
      <c r="C24" t="s">
        <v>230</v>
      </c>
      <c r="D24" t="s">
        <v>214</v>
      </c>
      <c r="E24" t="s">
        <v>215</v>
      </c>
      <c r="F24" t="s">
        <v>216</v>
      </c>
      <c r="G24" t="s">
        <v>110</v>
      </c>
      <c r="H24" s="79">
        <v>0</v>
      </c>
      <c r="I24" s="79">
        <v>0</v>
      </c>
      <c r="J24" s="78">
        <v>5323.5960590340001</v>
      </c>
      <c r="K24" s="79">
        <v>5.0000000000000001E-4</v>
      </c>
      <c r="L24" s="79">
        <v>0</v>
      </c>
      <c r="M24" s="107"/>
    </row>
    <row r="25" spans="2:13">
      <c r="B25" t="s">
        <v>231</v>
      </c>
      <c r="C25" t="s">
        <v>230</v>
      </c>
      <c r="D25" t="s">
        <v>214</v>
      </c>
      <c r="E25" t="s">
        <v>215</v>
      </c>
      <c r="F25" t="s">
        <v>216</v>
      </c>
      <c r="G25" t="s">
        <v>110</v>
      </c>
      <c r="H25" s="79">
        <v>0</v>
      </c>
      <c r="I25" s="79">
        <v>0</v>
      </c>
      <c r="J25" s="78">
        <v>2811.1752298204001</v>
      </c>
      <c r="K25" s="79">
        <v>2.9999999999999997E-4</v>
      </c>
      <c r="L25" s="79">
        <v>0</v>
      </c>
      <c r="M25" s="107"/>
    </row>
    <row r="26" spans="2:13">
      <c r="B26" t="s">
        <v>232</v>
      </c>
      <c r="C26" t="s">
        <v>230</v>
      </c>
      <c r="D26" t="s">
        <v>214</v>
      </c>
      <c r="E26" t="s">
        <v>215</v>
      </c>
      <c r="F26" t="s">
        <v>216</v>
      </c>
      <c r="G26" t="s">
        <v>110</v>
      </c>
      <c r="H26" s="79">
        <v>0</v>
      </c>
      <c r="I26" s="79">
        <v>0</v>
      </c>
      <c r="J26" s="78">
        <v>-7170.1221444980001</v>
      </c>
      <c r="K26" s="79">
        <v>-6.9999999999999999E-4</v>
      </c>
      <c r="L26" s="79">
        <v>-1E-4</v>
      </c>
      <c r="M26" s="107"/>
    </row>
    <row r="27" spans="2:13">
      <c r="B27" t="s">
        <v>233</v>
      </c>
      <c r="C27" t="s">
        <v>234</v>
      </c>
      <c r="D27" t="s">
        <v>214</v>
      </c>
      <c r="E27" t="s">
        <v>215</v>
      </c>
      <c r="F27" t="s">
        <v>216</v>
      </c>
      <c r="G27" t="s">
        <v>203</v>
      </c>
      <c r="H27" s="79">
        <v>0</v>
      </c>
      <c r="I27" s="79">
        <v>0</v>
      </c>
      <c r="J27" s="78">
        <v>3.0039957999999998E-4</v>
      </c>
      <c r="K27" s="79">
        <v>0</v>
      </c>
      <c r="L27" s="79">
        <v>0</v>
      </c>
      <c r="M27" s="107"/>
    </row>
    <row r="28" spans="2:13">
      <c r="B28" t="s">
        <v>235</v>
      </c>
      <c r="C28" t="s">
        <v>236</v>
      </c>
      <c r="D28" t="s">
        <v>214</v>
      </c>
      <c r="E28" t="s">
        <v>215</v>
      </c>
      <c r="F28" t="s">
        <v>216</v>
      </c>
      <c r="G28" t="s">
        <v>204</v>
      </c>
      <c r="H28" s="79">
        <v>0</v>
      </c>
      <c r="I28" s="79">
        <v>0</v>
      </c>
      <c r="J28" s="78">
        <v>3.8079999999999998E-6</v>
      </c>
      <c r="K28" s="79">
        <v>0</v>
      </c>
      <c r="L28" s="79">
        <v>0</v>
      </c>
      <c r="M28" s="107"/>
    </row>
    <row r="29" spans="2:13">
      <c r="B29" t="s">
        <v>237</v>
      </c>
      <c r="C29" t="s">
        <v>238</v>
      </c>
      <c r="D29" t="s">
        <v>214</v>
      </c>
      <c r="E29" t="s">
        <v>215</v>
      </c>
      <c r="F29" t="s">
        <v>216</v>
      </c>
      <c r="G29" t="s">
        <v>113</v>
      </c>
      <c r="H29" s="79">
        <v>0</v>
      </c>
      <c r="I29" s="79">
        <v>0</v>
      </c>
      <c r="J29" s="78">
        <v>7.9394399999999999E-4</v>
      </c>
      <c r="K29" s="79">
        <v>0</v>
      </c>
      <c r="L29" s="79">
        <v>0</v>
      </c>
      <c r="M29" s="107"/>
    </row>
    <row r="30" spans="2:13">
      <c r="B30" t="s">
        <v>239</v>
      </c>
      <c r="C30" t="s">
        <v>238</v>
      </c>
      <c r="D30" t="s">
        <v>214</v>
      </c>
      <c r="E30" t="s">
        <v>215</v>
      </c>
      <c r="F30" t="s">
        <v>216</v>
      </c>
      <c r="G30" t="s">
        <v>113</v>
      </c>
      <c r="H30" s="79">
        <v>0</v>
      </c>
      <c r="I30" s="79">
        <v>0</v>
      </c>
      <c r="J30" s="78">
        <v>63581.231657320001</v>
      </c>
      <c r="K30" s="79">
        <v>6.1000000000000004E-3</v>
      </c>
      <c r="L30" s="79">
        <v>5.0000000000000001E-4</v>
      </c>
      <c r="M30" s="107"/>
    </row>
    <row r="31" spans="2:13">
      <c r="B31" t="s">
        <v>240</v>
      </c>
      <c r="C31" t="s">
        <v>241</v>
      </c>
      <c r="D31" t="s">
        <v>214</v>
      </c>
      <c r="E31" t="s">
        <v>215</v>
      </c>
      <c r="F31" t="s">
        <v>216</v>
      </c>
      <c r="G31" t="s">
        <v>202</v>
      </c>
      <c r="H31" s="79">
        <v>0</v>
      </c>
      <c r="I31" s="79">
        <v>0</v>
      </c>
      <c r="J31" s="78">
        <v>179.89329204000001</v>
      </c>
      <c r="K31" s="79">
        <v>0</v>
      </c>
      <c r="L31" s="79">
        <v>0</v>
      </c>
      <c r="M31" s="107"/>
    </row>
    <row r="32" spans="2:13">
      <c r="B32" s="80" t="s">
        <v>242</v>
      </c>
      <c r="D32" s="16"/>
      <c r="I32" s="81">
        <v>0</v>
      </c>
      <c r="J32" s="82">
        <v>1330.05816</v>
      </c>
      <c r="K32" s="81">
        <v>1E-4</v>
      </c>
      <c r="L32" s="81">
        <v>0</v>
      </c>
      <c r="M32" s="107"/>
    </row>
    <row r="33" spans="1:13">
      <c r="B33" t="s">
        <v>243</v>
      </c>
      <c r="C33" t="s">
        <v>244</v>
      </c>
      <c r="D33" t="s">
        <v>214</v>
      </c>
      <c r="E33" t="s">
        <v>215</v>
      </c>
      <c r="F33" t="s">
        <v>216</v>
      </c>
      <c r="G33" t="s">
        <v>102</v>
      </c>
      <c r="H33" s="79">
        <v>0</v>
      </c>
      <c r="I33" s="79">
        <v>0</v>
      </c>
      <c r="J33" s="78">
        <v>1330.05816</v>
      </c>
      <c r="K33" s="79">
        <v>1E-4</v>
      </c>
      <c r="L33" s="79">
        <v>0</v>
      </c>
      <c r="M33" s="107"/>
    </row>
    <row r="34" spans="1:13">
      <c r="B34" s="80" t="s">
        <v>245</v>
      </c>
      <c r="D34" s="16"/>
      <c r="I34" s="81">
        <v>0</v>
      </c>
      <c r="J34" s="82">
        <v>0</v>
      </c>
      <c r="K34" s="81">
        <v>0</v>
      </c>
      <c r="L34" s="81">
        <v>0</v>
      </c>
      <c r="M34" s="107"/>
    </row>
    <row r="35" spans="1:13">
      <c r="B35" t="s">
        <v>246</v>
      </c>
      <c r="C35" t="s">
        <v>246</v>
      </c>
      <c r="D35" s="16"/>
      <c r="E35" t="s">
        <v>246</v>
      </c>
      <c r="G35" t="s">
        <v>246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7"/>
    </row>
    <row r="36" spans="1:13">
      <c r="B36" s="80" t="s">
        <v>247</v>
      </c>
      <c r="D36" s="16"/>
      <c r="I36" s="81">
        <v>0</v>
      </c>
      <c r="J36" s="82">
        <v>0</v>
      </c>
      <c r="K36" s="81">
        <v>0</v>
      </c>
      <c r="L36" s="81">
        <v>0</v>
      </c>
      <c r="M36" s="107"/>
    </row>
    <row r="37" spans="1:13">
      <c r="B37" t="s">
        <v>246</v>
      </c>
      <c r="C37" t="s">
        <v>246</v>
      </c>
      <c r="D37" s="16"/>
      <c r="E37" t="s">
        <v>246</v>
      </c>
      <c r="G37" t="s">
        <v>246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7"/>
    </row>
    <row r="38" spans="1:13">
      <c r="B38" s="80" t="s">
        <v>248</v>
      </c>
      <c r="D38" s="16"/>
      <c r="I38" s="81">
        <v>0</v>
      </c>
      <c r="J38" s="82">
        <v>0</v>
      </c>
      <c r="K38" s="81">
        <v>0</v>
      </c>
      <c r="L38" s="81">
        <v>0</v>
      </c>
      <c r="M38" s="107"/>
    </row>
    <row r="39" spans="1:13">
      <c r="B39" t="s">
        <v>246</v>
      </c>
      <c r="C39" t="s">
        <v>246</v>
      </c>
      <c r="D39" s="16"/>
      <c r="E39" t="s">
        <v>246</v>
      </c>
      <c r="G39" t="s">
        <v>246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7"/>
    </row>
    <row r="40" spans="1:13">
      <c r="B40" s="80" t="s">
        <v>249</v>
      </c>
      <c r="D40" s="16"/>
      <c r="I40" s="81">
        <v>0</v>
      </c>
      <c r="J40" s="82">
        <v>0</v>
      </c>
      <c r="K40" s="81">
        <v>0</v>
      </c>
      <c r="L40" s="81">
        <v>0</v>
      </c>
      <c r="M40" s="107"/>
    </row>
    <row r="41" spans="1:13">
      <c r="B41" t="s">
        <v>246</v>
      </c>
      <c r="C41" t="s">
        <v>246</v>
      </c>
      <c r="D41" s="16"/>
      <c r="E41" t="s">
        <v>246</v>
      </c>
      <c r="G41" t="s">
        <v>246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  <c r="M41" s="107"/>
    </row>
    <row r="42" spans="1:13">
      <c r="B42" s="80" t="s">
        <v>250</v>
      </c>
      <c r="D42" s="16"/>
      <c r="I42" s="81">
        <v>0</v>
      </c>
      <c r="J42" s="82">
        <v>0</v>
      </c>
      <c r="K42" s="81">
        <v>0</v>
      </c>
      <c r="L42" s="81">
        <v>0</v>
      </c>
      <c r="M42" s="107"/>
    </row>
    <row r="43" spans="1:13">
      <c r="B43" s="80" t="s">
        <v>251</v>
      </c>
      <c r="D43" s="16"/>
      <c r="I43" s="81">
        <v>0</v>
      </c>
      <c r="J43" s="82">
        <v>0</v>
      </c>
      <c r="K43" s="81">
        <v>0</v>
      </c>
      <c r="L43" s="81">
        <v>0</v>
      </c>
      <c r="M43" s="107"/>
    </row>
    <row r="44" spans="1:13">
      <c r="B44" t="s">
        <v>246</v>
      </c>
      <c r="C44" t="s">
        <v>246</v>
      </c>
      <c r="D44" s="16"/>
      <c r="E44" t="s">
        <v>246</v>
      </c>
      <c r="G44" t="s">
        <v>246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  <c r="M44" s="107"/>
    </row>
    <row r="45" spans="1:13">
      <c r="B45" s="80" t="s">
        <v>249</v>
      </c>
      <c r="D45" s="16"/>
      <c r="I45" s="81">
        <v>0</v>
      </c>
      <c r="J45" s="82">
        <v>0</v>
      </c>
      <c r="K45" s="81">
        <v>0</v>
      </c>
      <c r="L45" s="81">
        <v>0</v>
      </c>
      <c r="M45" s="107"/>
    </row>
    <row r="46" spans="1:13">
      <c r="B46" t="s">
        <v>246</v>
      </c>
      <c r="C46" t="s">
        <v>246</v>
      </c>
      <c r="D46" s="16"/>
      <c r="E46" t="s">
        <v>246</v>
      </c>
      <c r="G46" t="s">
        <v>246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  <c r="M46" s="107"/>
    </row>
    <row r="47" spans="1:13">
      <c r="B47" t="s">
        <v>252</v>
      </c>
      <c r="D47" s="16"/>
      <c r="M47" s="107"/>
    </row>
    <row r="48" spans="1:13">
      <c r="A48" s="107" t="s">
        <v>2191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>
      <c r="A49" s="107" t="s">
        <v>2192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>
      <c r="D50" s="16"/>
    </row>
    <row r="51" spans="1:12">
      <c r="D51" s="16"/>
    </row>
    <row r="52" spans="1:12">
      <c r="D52" s="16"/>
    </row>
    <row r="53" spans="1:12">
      <c r="D53" s="16"/>
    </row>
    <row r="54" spans="1:12">
      <c r="D54" s="16"/>
    </row>
    <row r="55" spans="1:12">
      <c r="D55" s="16"/>
    </row>
    <row r="56" spans="1:12">
      <c r="D56" s="16"/>
    </row>
    <row r="57" spans="1:12">
      <c r="D57" s="16"/>
    </row>
    <row r="58" spans="1:12">
      <c r="D58" s="16"/>
    </row>
    <row r="59" spans="1:12">
      <c r="D59" s="16"/>
    </row>
    <row r="60" spans="1:12">
      <c r="D60" s="16"/>
    </row>
    <row r="61" spans="1:12">
      <c r="D61" s="16"/>
    </row>
    <row r="62" spans="1:12">
      <c r="D62" s="16"/>
    </row>
    <row r="63" spans="1:12">
      <c r="D63" s="16"/>
    </row>
    <row r="64" spans="1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7"/>
    <mergeCell ref="A48:L48"/>
    <mergeCell ref="A49:L4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-5677479628.04</v>
      </c>
      <c r="H11" s="7"/>
      <c r="I11" s="76">
        <v>-211277.6427238239</v>
      </c>
      <c r="J11" s="77">
        <v>1</v>
      </c>
      <c r="K11" s="77">
        <v>-1.6000000000000001E-3</v>
      </c>
      <c r="AW11" s="16"/>
    </row>
    <row r="12" spans="2:49">
      <c r="B12" s="80" t="s">
        <v>210</v>
      </c>
      <c r="C12" s="16"/>
      <c r="D12" s="16"/>
      <c r="G12" s="82">
        <v>-5677479628.04</v>
      </c>
      <c r="I12" s="82">
        <v>-211277.6427238239</v>
      </c>
      <c r="J12" s="81">
        <v>1</v>
      </c>
      <c r="K12" s="81">
        <v>-1.6000000000000001E-3</v>
      </c>
    </row>
    <row r="13" spans="2:49">
      <c r="B13" s="80" t="s">
        <v>959</v>
      </c>
      <c r="C13" s="16"/>
      <c r="D13" s="16"/>
      <c r="G13" s="82">
        <v>2302138612.5599999</v>
      </c>
      <c r="I13" s="82">
        <v>-27146.95005075583</v>
      </c>
      <c r="J13" s="81">
        <v>0.1285</v>
      </c>
      <c r="K13" s="81">
        <v>-2.0000000000000001E-4</v>
      </c>
    </row>
    <row r="14" spans="2:49">
      <c r="B14" t="s">
        <v>1491</v>
      </c>
      <c r="C14" t="s">
        <v>1492</v>
      </c>
      <c r="D14" t="s">
        <v>970</v>
      </c>
      <c r="E14" t="s">
        <v>106</v>
      </c>
      <c r="F14" t="s">
        <v>1493</v>
      </c>
      <c r="G14" s="78">
        <v>451667877.60000002</v>
      </c>
      <c r="H14" s="78">
        <v>-0.94751690448006831</v>
      </c>
      <c r="I14" s="78">
        <v>-14726.2050832325</v>
      </c>
      <c r="J14" s="79">
        <v>6.9699999999999998E-2</v>
      </c>
      <c r="K14" s="79">
        <v>-1E-4</v>
      </c>
    </row>
    <row r="15" spans="2:49">
      <c r="B15" t="s">
        <v>1494</v>
      </c>
      <c r="C15" t="s">
        <v>1495</v>
      </c>
      <c r="D15" t="s">
        <v>970</v>
      </c>
      <c r="E15" t="s">
        <v>106</v>
      </c>
      <c r="F15" t="s">
        <v>1493</v>
      </c>
      <c r="G15" s="78">
        <v>310585982.69999999</v>
      </c>
      <c r="H15" s="78">
        <v>0.54143478169240311</v>
      </c>
      <c r="I15" s="78">
        <v>5786.45626918979</v>
      </c>
      <c r="J15" s="79">
        <v>-2.7400000000000001E-2</v>
      </c>
      <c r="K15" s="79">
        <v>0</v>
      </c>
    </row>
    <row r="16" spans="2:49">
      <c r="B16" t="s">
        <v>1496</v>
      </c>
      <c r="C16" t="s">
        <v>1497</v>
      </c>
      <c r="D16" t="s">
        <v>970</v>
      </c>
      <c r="E16" t="s">
        <v>106</v>
      </c>
      <c r="F16" t="s">
        <v>1498</v>
      </c>
      <c r="G16" s="78">
        <v>378519144.95999998</v>
      </c>
      <c r="H16" s="78">
        <v>1.3966370253585048</v>
      </c>
      <c r="I16" s="78">
        <v>18190.9790699679</v>
      </c>
      <c r="J16" s="79">
        <v>-8.6099999999999996E-2</v>
      </c>
      <c r="K16" s="79">
        <v>1E-4</v>
      </c>
    </row>
    <row r="17" spans="2:11">
      <c r="B17" t="s">
        <v>1499</v>
      </c>
      <c r="C17" t="s">
        <v>1500</v>
      </c>
      <c r="D17" t="s">
        <v>970</v>
      </c>
      <c r="E17" t="s">
        <v>106</v>
      </c>
      <c r="F17" t="s">
        <v>1501</v>
      </c>
      <c r="G17" s="78">
        <v>396954070.31</v>
      </c>
      <c r="H17" s="78">
        <v>-1.5752364417844396</v>
      </c>
      <c r="I17" s="78">
        <v>-21516.453159156601</v>
      </c>
      <c r="J17" s="79">
        <v>0.1018</v>
      </c>
      <c r="K17" s="79">
        <v>-2.0000000000000001E-4</v>
      </c>
    </row>
    <row r="18" spans="2:11">
      <c r="B18" t="s">
        <v>1502</v>
      </c>
      <c r="C18" t="s">
        <v>1503</v>
      </c>
      <c r="D18" t="s">
        <v>123</v>
      </c>
      <c r="E18" t="s">
        <v>106</v>
      </c>
      <c r="F18" t="s">
        <v>1504</v>
      </c>
      <c r="G18" s="78">
        <v>149732022.78999999</v>
      </c>
      <c r="H18" s="78">
        <v>-0.93643357754208834</v>
      </c>
      <c r="I18" s="78">
        <v>-4824.7669667583004</v>
      </c>
      <c r="J18" s="79">
        <v>2.2800000000000001E-2</v>
      </c>
      <c r="K18" s="79">
        <v>0</v>
      </c>
    </row>
    <row r="19" spans="2:11">
      <c r="B19" t="s">
        <v>1505</v>
      </c>
      <c r="C19" t="s">
        <v>1506</v>
      </c>
      <c r="D19" t="s">
        <v>123</v>
      </c>
      <c r="E19" t="s">
        <v>106</v>
      </c>
      <c r="F19" t="s">
        <v>1504</v>
      </c>
      <c r="G19" s="78">
        <v>391131309.5</v>
      </c>
      <c r="H19" s="78">
        <v>-0.50923513663741515</v>
      </c>
      <c r="I19" s="78">
        <v>-6853.7082988306302</v>
      </c>
      <c r="J19" s="79">
        <v>3.2399999999999998E-2</v>
      </c>
      <c r="K19" s="79">
        <v>-1E-4</v>
      </c>
    </row>
    <row r="20" spans="2:11">
      <c r="B20" t="s">
        <v>1507</v>
      </c>
      <c r="C20" t="s">
        <v>1508</v>
      </c>
      <c r="D20" t="s">
        <v>123</v>
      </c>
      <c r="E20" t="s">
        <v>106</v>
      </c>
      <c r="F20" t="s">
        <v>1504</v>
      </c>
      <c r="G20" s="78">
        <v>78226261.870000005</v>
      </c>
      <c r="H20" s="78">
        <v>-0.50631824819436855</v>
      </c>
      <c r="I20" s="78">
        <v>-1362.89007906346</v>
      </c>
      <c r="J20" s="79">
        <v>6.4999999999999997E-3</v>
      </c>
      <c r="K20" s="79">
        <v>0</v>
      </c>
    </row>
    <row r="21" spans="2:11">
      <c r="B21" t="s">
        <v>1509</v>
      </c>
      <c r="C21" t="s">
        <v>1510</v>
      </c>
      <c r="D21" t="s">
        <v>123</v>
      </c>
      <c r="E21" t="s">
        <v>106</v>
      </c>
      <c r="F21" t="s">
        <v>1504</v>
      </c>
      <c r="G21" s="78">
        <v>145321942.83000001</v>
      </c>
      <c r="H21" s="78">
        <v>-0.3680334923526305</v>
      </c>
      <c r="I21" s="78">
        <v>-1840.36180287203</v>
      </c>
      <c r="J21" s="79">
        <v>8.6999999999999994E-3</v>
      </c>
      <c r="K21" s="79">
        <v>0</v>
      </c>
    </row>
    <row r="22" spans="2:11">
      <c r="B22" s="80" t="s">
        <v>960</v>
      </c>
      <c r="C22" s="16"/>
      <c r="D22" s="16"/>
      <c r="G22" s="82">
        <v>-3574889874</v>
      </c>
      <c r="I22" s="82">
        <v>-48386.839619802267</v>
      </c>
      <c r="J22" s="81">
        <v>0.22900000000000001</v>
      </c>
      <c r="K22" s="81">
        <v>-4.0000000000000002E-4</v>
      </c>
    </row>
    <row r="23" spans="2:11">
      <c r="B23" t="s">
        <v>1511</v>
      </c>
      <c r="C23" t="s">
        <v>1512</v>
      </c>
      <c r="D23" t="s">
        <v>123</v>
      </c>
      <c r="E23" t="s">
        <v>106</v>
      </c>
      <c r="F23" t="s">
        <v>1513</v>
      </c>
      <c r="G23" s="78">
        <v>-26512400</v>
      </c>
      <c r="H23" s="78">
        <v>-0.46300000000000002</v>
      </c>
      <c r="I23" s="78">
        <v>122.75241200000001</v>
      </c>
      <c r="J23" s="79">
        <v>-5.9999999999999995E-4</v>
      </c>
      <c r="K23" s="79">
        <v>0</v>
      </c>
    </row>
    <row r="24" spans="2:11">
      <c r="B24" t="s">
        <v>1514</v>
      </c>
      <c r="C24" t="s">
        <v>1515</v>
      </c>
      <c r="D24" t="s">
        <v>123</v>
      </c>
      <c r="E24" t="s">
        <v>106</v>
      </c>
      <c r="F24" t="s">
        <v>1513</v>
      </c>
      <c r="G24" s="78">
        <v>-624113700</v>
      </c>
      <c r="H24" s="78">
        <v>-0.70840095465393815</v>
      </c>
      <c r="I24" s="78">
        <v>4421.22740892601</v>
      </c>
      <c r="J24" s="79">
        <v>-2.0899999999999998E-2</v>
      </c>
      <c r="K24" s="79">
        <v>0</v>
      </c>
    </row>
    <row r="25" spans="2:11">
      <c r="B25" t="s">
        <v>1516</v>
      </c>
      <c r="C25" t="s">
        <v>1517</v>
      </c>
      <c r="D25" t="s">
        <v>123</v>
      </c>
      <c r="E25" t="s">
        <v>208</v>
      </c>
      <c r="F25" t="s">
        <v>1483</v>
      </c>
      <c r="G25" s="78">
        <v>-1946</v>
      </c>
      <c r="H25" s="78">
        <v>0.97430626927029806</v>
      </c>
      <c r="I25" s="78">
        <v>-1.8960000000000001E-2</v>
      </c>
      <c r="J25" s="79">
        <v>0</v>
      </c>
      <c r="K25" s="79">
        <v>0</v>
      </c>
    </row>
    <row r="26" spans="2:11">
      <c r="B26" t="s">
        <v>1518</v>
      </c>
      <c r="C26" t="s">
        <v>1519</v>
      </c>
      <c r="D26" t="s">
        <v>123</v>
      </c>
      <c r="E26" t="s">
        <v>208</v>
      </c>
      <c r="F26" t="s">
        <v>1483</v>
      </c>
      <c r="G26" s="78">
        <v>-4453488</v>
      </c>
      <c r="H26" s="78">
        <v>-1.6351490236382296</v>
      </c>
      <c r="I26" s="78">
        <v>72.821165549845801</v>
      </c>
      <c r="J26" s="79">
        <v>-2.9999999999999997E-4</v>
      </c>
      <c r="K26" s="79">
        <v>0</v>
      </c>
    </row>
    <row r="27" spans="2:11">
      <c r="B27" t="s">
        <v>1520</v>
      </c>
      <c r="C27" t="s">
        <v>1521</v>
      </c>
      <c r="D27" t="s">
        <v>123</v>
      </c>
      <c r="E27" t="s">
        <v>208</v>
      </c>
      <c r="F27" t="s">
        <v>1483</v>
      </c>
      <c r="G27" s="78">
        <v>-51745066</v>
      </c>
      <c r="H27" s="78">
        <v>-1.6854817537411395</v>
      </c>
      <c r="I27" s="78">
        <v>872.15364589131104</v>
      </c>
      <c r="J27" s="79">
        <v>-4.1000000000000003E-3</v>
      </c>
      <c r="K27" s="79">
        <v>0</v>
      </c>
    </row>
    <row r="28" spans="2:11">
      <c r="B28" t="s">
        <v>1522</v>
      </c>
      <c r="C28" t="s">
        <v>1523</v>
      </c>
      <c r="D28" t="s">
        <v>123</v>
      </c>
      <c r="E28" t="s">
        <v>204</v>
      </c>
      <c r="F28" t="s">
        <v>1483</v>
      </c>
      <c r="G28" s="78">
        <v>-413957300</v>
      </c>
      <c r="H28" s="78">
        <v>-0.74277061132921829</v>
      </c>
      <c r="I28" s="78">
        <v>3074.7531678519399</v>
      </c>
      <c r="J28" s="79">
        <v>-1.46E-2</v>
      </c>
      <c r="K28" s="79">
        <v>0</v>
      </c>
    </row>
    <row r="29" spans="2:11">
      <c r="B29" t="s">
        <v>1524</v>
      </c>
      <c r="C29" t="s">
        <v>1525</v>
      </c>
      <c r="D29" t="s">
        <v>123</v>
      </c>
      <c r="E29" t="s">
        <v>106</v>
      </c>
      <c r="F29" t="s">
        <v>1483</v>
      </c>
      <c r="G29" s="78">
        <v>-455457080</v>
      </c>
      <c r="H29" s="78">
        <v>2.9351153508771946</v>
      </c>
      <c r="I29" s="78">
        <v>-13368.1906717371</v>
      </c>
      <c r="J29" s="79">
        <v>6.3299999999999995E-2</v>
      </c>
      <c r="K29" s="79">
        <v>-1E-4</v>
      </c>
    </row>
    <row r="30" spans="2:11">
      <c r="B30" t="s">
        <v>1526</v>
      </c>
      <c r="C30" t="s">
        <v>1527</v>
      </c>
      <c r="D30" t="s">
        <v>123</v>
      </c>
      <c r="E30" t="s">
        <v>209</v>
      </c>
      <c r="F30" t="s">
        <v>1528</v>
      </c>
      <c r="G30" s="78">
        <v>-172703495</v>
      </c>
      <c r="H30" s="78">
        <v>-1.4103627942879198</v>
      </c>
      <c r="I30" s="78">
        <v>2435.7458379148902</v>
      </c>
      <c r="J30" s="79">
        <v>-1.15E-2</v>
      </c>
      <c r="K30" s="79">
        <v>0</v>
      </c>
    </row>
    <row r="31" spans="2:11">
      <c r="B31" t="s">
        <v>1529</v>
      </c>
      <c r="C31" t="s">
        <v>1530</v>
      </c>
      <c r="D31" t="s">
        <v>123</v>
      </c>
      <c r="E31" t="s">
        <v>106</v>
      </c>
      <c r="F31" t="s">
        <v>312</v>
      </c>
      <c r="G31" s="78">
        <v>-381669287</v>
      </c>
      <c r="H31" s="78">
        <v>4.1870259024842449</v>
      </c>
      <c r="I31" s="78">
        <v>-15980.591908516801</v>
      </c>
      <c r="J31" s="79">
        <v>7.5600000000000001E-2</v>
      </c>
      <c r="K31" s="79">
        <v>-1E-4</v>
      </c>
    </row>
    <row r="32" spans="2:11">
      <c r="B32" t="s">
        <v>1531</v>
      </c>
      <c r="C32" t="s">
        <v>1532</v>
      </c>
      <c r="D32" t="s">
        <v>123</v>
      </c>
      <c r="E32" t="s">
        <v>106</v>
      </c>
      <c r="F32" t="s">
        <v>312</v>
      </c>
      <c r="G32" s="78">
        <v>5922700</v>
      </c>
      <c r="H32" s="78">
        <v>4.1863137852246792</v>
      </c>
      <c r="I32" s="78">
        <v>247.942806557502</v>
      </c>
      <c r="J32" s="79">
        <v>-1.1999999999999999E-3</v>
      </c>
      <c r="K32" s="79">
        <v>0</v>
      </c>
    </row>
    <row r="33" spans="2:11">
      <c r="B33" t="s">
        <v>1533</v>
      </c>
      <c r="C33" t="s">
        <v>1534</v>
      </c>
      <c r="D33" t="s">
        <v>123</v>
      </c>
      <c r="E33" t="s">
        <v>106</v>
      </c>
      <c r="F33" t="s">
        <v>312</v>
      </c>
      <c r="G33" s="78">
        <v>-6000000</v>
      </c>
      <c r="H33" s="78">
        <v>4.1763155000000003</v>
      </c>
      <c r="I33" s="78">
        <v>-250.57893000000001</v>
      </c>
      <c r="J33" s="79">
        <v>1.1999999999999999E-3</v>
      </c>
      <c r="K33" s="79">
        <v>0</v>
      </c>
    </row>
    <row r="34" spans="2:11">
      <c r="B34" t="s">
        <v>1535</v>
      </c>
      <c r="C34" t="s">
        <v>1536</v>
      </c>
      <c r="D34" t="s">
        <v>123</v>
      </c>
      <c r="E34" t="s">
        <v>106</v>
      </c>
      <c r="F34" t="s">
        <v>1537</v>
      </c>
      <c r="G34" s="78">
        <v>680000</v>
      </c>
      <c r="H34" s="78">
        <v>4.2163176470588235</v>
      </c>
      <c r="I34" s="78">
        <v>28.670960000000001</v>
      </c>
      <c r="J34" s="79">
        <v>-1E-4</v>
      </c>
      <c r="K34" s="79">
        <v>0</v>
      </c>
    </row>
    <row r="35" spans="2:11">
      <c r="B35" t="s">
        <v>1538</v>
      </c>
      <c r="C35" t="s">
        <v>1539</v>
      </c>
      <c r="D35" t="s">
        <v>123</v>
      </c>
      <c r="E35" t="s">
        <v>106</v>
      </c>
      <c r="F35" t="s">
        <v>1537</v>
      </c>
      <c r="G35" s="78">
        <v>500000</v>
      </c>
      <c r="H35" s="78">
        <v>4.1113099999999996</v>
      </c>
      <c r="I35" s="78">
        <v>20.556550000000001</v>
      </c>
      <c r="J35" s="79">
        <v>-1E-4</v>
      </c>
      <c r="K35" s="79">
        <v>0</v>
      </c>
    </row>
    <row r="36" spans="2:11">
      <c r="B36" t="s">
        <v>1540</v>
      </c>
      <c r="C36" t="s">
        <v>1541</v>
      </c>
      <c r="D36" t="s">
        <v>123</v>
      </c>
      <c r="E36" t="s">
        <v>106</v>
      </c>
      <c r="F36" t="s">
        <v>1542</v>
      </c>
      <c r="G36" s="78">
        <v>-19334200</v>
      </c>
      <c r="H36" s="78">
        <v>4.019166666666667</v>
      </c>
      <c r="I36" s="78">
        <v>-777.07372166666505</v>
      </c>
      <c r="J36" s="79">
        <v>3.7000000000000002E-3</v>
      </c>
      <c r="K36" s="79">
        <v>0</v>
      </c>
    </row>
    <row r="37" spans="2:11">
      <c r="B37" t="s">
        <v>1543</v>
      </c>
      <c r="C37" t="s">
        <v>1544</v>
      </c>
      <c r="D37" t="s">
        <v>123</v>
      </c>
      <c r="E37" t="s">
        <v>106</v>
      </c>
      <c r="F37" t="s">
        <v>1542</v>
      </c>
      <c r="G37" s="78">
        <v>-650626100</v>
      </c>
      <c r="H37" s="78">
        <v>3.8592890442890373</v>
      </c>
      <c r="I37" s="78">
        <v>-25109.541796585101</v>
      </c>
      <c r="J37" s="79">
        <v>0.1188</v>
      </c>
      <c r="K37" s="79">
        <v>-2.0000000000000001E-4</v>
      </c>
    </row>
    <row r="38" spans="2:11">
      <c r="B38" t="s">
        <v>1545</v>
      </c>
      <c r="C38" t="s">
        <v>1546</v>
      </c>
      <c r="D38" t="s">
        <v>123</v>
      </c>
      <c r="E38" t="s">
        <v>106</v>
      </c>
      <c r="F38" t="s">
        <v>1542</v>
      </c>
      <c r="G38" s="78">
        <v>650626100</v>
      </c>
      <c r="H38" s="78">
        <v>3.836993006993008</v>
      </c>
      <c r="I38" s="78">
        <v>24964.477958671701</v>
      </c>
      <c r="J38" s="79">
        <v>-0.1182</v>
      </c>
      <c r="K38" s="79">
        <v>2.0000000000000001E-4</v>
      </c>
    </row>
    <row r="39" spans="2:11">
      <c r="B39" t="s">
        <v>1547</v>
      </c>
      <c r="C39" t="s">
        <v>1548</v>
      </c>
      <c r="D39" t="s">
        <v>123</v>
      </c>
      <c r="E39" t="s">
        <v>106</v>
      </c>
      <c r="F39" t="s">
        <v>1549</v>
      </c>
      <c r="G39" s="78">
        <v>-30743500</v>
      </c>
      <c r="H39" s="78">
        <v>4.5191376006132478</v>
      </c>
      <c r="I39" s="78">
        <v>-1389.3410682445401</v>
      </c>
      <c r="J39" s="79">
        <v>6.6E-3</v>
      </c>
      <c r="K39" s="79">
        <v>0</v>
      </c>
    </row>
    <row r="40" spans="2:11">
      <c r="B40" t="s">
        <v>1550</v>
      </c>
      <c r="C40" t="s">
        <v>1551</v>
      </c>
      <c r="D40" t="s">
        <v>123</v>
      </c>
      <c r="E40" t="s">
        <v>106</v>
      </c>
      <c r="F40" t="s">
        <v>1549</v>
      </c>
      <c r="G40" s="78">
        <v>-429491800</v>
      </c>
      <c r="H40" s="78">
        <v>4.3190805070793656</v>
      </c>
      <c r="I40" s="78">
        <v>-18550.0966133043</v>
      </c>
      <c r="J40" s="79">
        <v>8.7800000000000003E-2</v>
      </c>
      <c r="K40" s="79">
        <v>-1E-4</v>
      </c>
    </row>
    <row r="41" spans="2:11">
      <c r="B41" t="s">
        <v>1552</v>
      </c>
      <c r="C41" t="s">
        <v>1553</v>
      </c>
      <c r="D41" t="s">
        <v>123</v>
      </c>
      <c r="E41" t="s">
        <v>205</v>
      </c>
      <c r="F41" t="s">
        <v>333</v>
      </c>
      <c r="G41" s="78">
        <v>-58988800</v>
      </c>
      <c r="H41" s="78">
        <v>0.33765402586113191</v>
      </c>
      <c r="I41" s="78">
        <v>-199.17805800717099</v>
      </c>
      <c r="J41" s="79">
        <v>8.9999999999999998E-4</v>
      </c>
      <c r="K41" s="79">
        <v>0</v>
      </c>
    </row>
    <row r="42" spans="2:11">
      <c r="B42" t="s">
        <v>1554</v>
      </c>
      <c r="C42" t="s">
        <v>1555</v>
      </c>
      <c r="D42" t="s">
        <v>123</v>
      </c>
      <c r="E42" t="s">
        <v>110</v>
      </c>
      <c r="F42" t="s">
        <v>333</v>
      </c>
      <c r="G42" s="78">
        <v>-463836550</v>
      </c>
      <c r="H42" s="78">
        <v>2.3438888888888907</v>
      </c>
      <c r="I42" s="78">
        <v>-10871.8133580554</v>
      </c>
      <c r="J42" s="79">
        <v>5.1499999999999997E-2</v>
      </c>
      <c r="K42" s="79">
        <v>-1E-4</v>
      </c>
    </row>
    <row r="43" spans="2:11">
      <c r="B43" t="s">
        <v>1556</v>
      </c>
      <c r="C43" t="s">
        <v>1557</v>
      </c>
      <c r="D43" t="s">
        <v>123</v>
      </c>
      <c r="E43" t="s">
        <v>110</v>
      </c>
      <c r="F43" t="s">
        <v>333</v>
      </c>
      <c r="G43" s="78">
        <v>-8174230</v>
      </c>
      <c r="H43" s="78">
        <v>2.3188679245282984</v>
      </c>
      <c r="I43" s="78">
        <v>-189.54959754717001</v>
      </c>
      <c r="J43" s="79">
        <v>8.9999999999999998E-4</v>
      </c>
      <c r="K43" s="79">
        <v>0</v>
      </c>
    </row>
    <row r="44" spans="2:11">
      <c r="B44" t="s">
        <v>1558</v>
      </c>
      <c r="C44" t="s">
        <v>1559</v>
      </c>
      <c r="D44" t="s">
        <v>123</v>
      </c>
      <c r="E44" t="s">
        <v>113</v>
      </c>
      <c r="F44" t="s">
        <v>333</v>
      </c>
      <c r="G44" s="78">
        <v>-567500</v>
      </c>
      <c r="H44" s="78">
        <v>-5.7727419354838716</v>
      </c>
      <c r="I44" s="78">
        <v>32.760310483871002</v>
      </c>
      <c r="J44" s="79">
        <v>-2.0000000000000001E-4</v>
      </c>
      <c r="K44" s="79">
        <v>0</v>
      </c>
    </row>
    <row r="45" spans="2:11">
      <c r="B45" t="s">
        <v>1560</v>
      </c>
      <c r="C45" t="s">
        <v>1561</v>
      </c>
      <c r="D45" t="s">
        <v>123</v>
      </c>
      <c r="E45" t="s">
        <v>113</v>
      </c>
      <c r="F45" t="s">
        <v>333</v>
      </c>
      <c r="G45" s="78">
        <v>-22184400</v>
      </c>
      <c r="H45" s="78">
        <v>-5.8730641821946241</v>
      </c>
      <c r="I45" s="78">
        <v>1302.9040504347799</v>
      </c>
      <c r="J45" s="79">
        <v>-6.1999999999999998E-3</v>
      </c>
      <c r="K45" s="79">
        <v>0</v>
      </c>
    </row>
    <row r="46" spans="2:11">
      <c r="B46" t="s">
        <v>1562</v>
      </c>
      <c r="C46" t="s">
        <v>1563</v>
      </c>
      <c r="D46" t="s">
        <v>123</v>
      </c>
      <c r="E46" t="s">
        <v>106</v>
      </c>
      <c r="F46" t="s">
        <v>333</v>
      </c>
      <c r="G46" s="78">
        <v>-883600</v>
      </c>
      <c r="H46" s="78">
        <v>6.5523484848484612</v>
      </c>
      <c r="I46" s="78">
        <v>-57.896551212121103</v>
      </c>
      <c r="J46" s="79">
        <v>2.9999999999999997E-4</v>
      </c>
      <c r="K46" s="79">
        <v>0</v>
      </c>
    </row>
    <row r="47" spans="2:11">
      <c r="B47" t="s">
        <v>1564</v>
      </c>
      <c r="C47" t="s">
        <v>1565</v>
      </c>
      <c r="D47" t="s">
        <v>123</v>
      </c>
      <c r="E47" t="s">
        <v>106</v>
      </c>
      <c r="F47" t="s">
        <v>333</v>
      </c>
      <c r="G47" s="78">
        <v>-92400</v>
      </c>
      <c r="H47" s="78">
        <v>6.4522835497835498</v>
      </c>
      <c r="I47" s="78">
        <v>-5.9619099999999996</v>
      </c>
      <c r="J47" s="79">
        <v>0</v>
      </c>
      <c r="K47" s="79">
        <v>0</v>
      </c>
    </row>
    <row r="48" spans="2:11">
      <c r="B48" t="s">
        <v>1566</v>
      </c>
      <c r="C48" t="s">
        <v>1567</v>
      </c>
      <c r="D48" t="s">
        <v>123</v>
      </c>
      <c r="E48" t="s">
        <v>106</v>
      </c>
      <c r="F48" t="s">
        <v>1568</v>
      </c>
      <c r="G48" s="78">
        <v>816000</v>
      </c>
      <c r="H48" s="78">
        <v>3.8408098987626484</v>
      </c>
      <c r="I48" s="78">
        <v>31.341008773903301</v>
      </c>
      <c r="J48" s="79">
        <v>-1E-4</v>
      </c>
      <c r="K48" s="79">
        <v>0</v>
      </c>
    </row>
    <row r="49" spans="2:11">
      <c r="B49" t="s">
        <v>1569</v>
      </c>
      <c r="C49" t="s">
        <v>1570</v>
      </c>
      <c r="D49" t="s">
        <v>123</v>
      </c>
      <c r="E49" t="s">
        <v>106</v>
      </c>
      <c r="F49" t="s">
        <v>1571</v>
      </c>
      <c r="G49" s="78">
        <v>2030000</v>
      </c>
      <c r="H49" s="78">
        <v>2.7962241379310298</v>
      </c>
      <c r="I49" s="78">
        <v>56.763349999999903</v>
      </c>
      <c r="J49" s="79">
        <v>-2.9999999999999997E-4</v>
      </c>
      <c r="K49" s="79">
        <v>0</v>
      </c>
    </row>
    <row r="50" spans="2:11">
      <c r="B50" t="s">
        <v>1572</v>
      </c>
      <c r="C50" t="s">
        <v>1573</v>
      </c>
      <c r="D50" t="s">
        <v>123</v>
      </c>
      <c r="E50" t="s">
        <v>106</v>
      </c>
      <c r="F50" t="s">
        <v>1574</v>
      </c>
      <c r="G50" s="78">
        <v>-413522200</v>
      </c>
      <c r="H50" s="78">
        <v>-0.16381743556066303</v>
      </c>
      <c r="I50" s="78">
        <v>677.42146351403596</v>
      </c>
      <c r="J50" s="79">
        <v>-3.2000000000000002E-3</v>
      </c>
      <c r="K50" s="79">
        <v>0</v>
      </c>
    </row>
    <row r="51" spans="2:11">
      <c r="B51" t="s">
        <v>1575</v>
      </c>
      <c r="C51" t="s">
        <v>1576</v>
      </c>
      <c r="D51" t="s">
        <v>123</v>
      </c>
      <c r="E51" t="s">
        <v>106</v>
      </c>
      <c r="F51" t="s">
        <v>342</v>
      </c>
      <c r="G51" s="78">
        <v>-100000</v>
      </c>
      <c r="H51" s="78">
        <v>2.33996</v>
      </c>
      <c r="I51" s="78">
        <v>-2.33996</v>
      </c>
      <c r="J51" s="79">
        <v>0</v>
      </c>
      <c r="K51" s="79">
        <v>0</v>
      </c>
    </row>
    <row r="52" spans="2:11">
      <c r="B52" t="s">
        <v>1577</v>
      </c>
      <c r="C52" t="s">
        <v>1578</v>
      </c>
      <c r="D52" t="s">
        <v>123</v>
      </c>
      <c r="E52" t="s">
        <v>106</v>
      </c>
      <c r="F52" t="s">
        <v>1579</v>
      </c>
      <c r="G52" s="78">
        <v>56700</v>
      </c>
      <c r="H52" s="78">
        <v>-0.71375661375661381</v>
      </c>
      <c r="I52" s="78">
        <v>-0.4047</v>
      </c>
      <c r="J52" s="79">
        <v>0</v>
      </c>
      <c r="K52" s="79">
        <v>0</v>
      </c>
    </row>
    <row r="53" spans="2:11">
      <c r="B53" t="s">
        <v>1580</v>
      </c>
      <c r="C53" t="s">
        <v>1581</v>
      </c>
      <c r="D53" t="s">
        <v>123</v>
      </c>
      <c r="E53" t="s">
        <v>106</v>
      </c>
      <c r="F53" t="s">
        <v>1579</v>
      </c>
      <c r="G53" s="78">
        <v>-290000</v>
      </c>
      <c r="H53" s="78">
        <v>-0.741788</v>
      </c>
      <c r="I53" s="78">
        <v>2.1511852</v>
      </c>
      <c r="J53" s="79">
        <v>0</v>
      </c>
      <c r="K53" s="79">
        <v>0</v>
      </c>
    </row>
    <row r="54" spans="2:11">
      <c r="B54" t="s">
        <v>1582</v>
      </c>
      <c r="C54" t="s">
        <v>1583</v>
      </c>
      <c r="D54" t="s">
        <v>123</v>
      </c>
      <c r="E54" t="s">
        <v>202</v>
      </c>
      <c r="F54" t="s">
        <v>1584</v>
      </c>
      <c r="G54" s="78">
        <v>-48280.54</v>
      </c>
      <c r="H54" s="78">
        <v>-1.7373978001293995</v>
      </c>
      <c r="I54" s="78">
        <v>0.83882503985059498</v>
      </c>
      <c r="J54" s="79">
        <v>0</v>
      </c>
      <c r="K54" s="79">
        <v>0</v>
      </c>
    </row>
    <row r="55" spans="2:11">
      <c r="B55" t="s">
        <v>1585</v>
      </c>
      <c r="C55" t="s">
        <v>1586</v>
      </c>
      <c r="D55" t="s">
        <v>123</v>
      </c>
      <c r="E55" t="s">
        <v>110</v>
      </c>
      <c r="F55" t="s">
        <v>1584</v>
      </c>
      <c r="G55" s="78">
        <v>-24051.46</v>
      </c>
      <c r="H55" s="78">
        <v>-1.8962602039888681</v>
      </c>
      <c r="I55" s="78">
        <v>0.45607826445830102</v>
      </c>
      <c r="J55" s="79">
        <v>0</v>
      </c>
      <c r="K55" s="79">
        <v>0</v>
      </c>
    </row>
    <row r="56" spans="2:11">
      <c r="B56" s="80" t="s">
        <v>1487</v>
      </c>
      <c r="C56" s="16"/>
      <c r="D56" s="16"/>
      <c r="G56" s="82">
        <v>517612500</v>
      </c>
      <c r="I56" s="82">
        <v>48435.315988808645</v>
      </c>
      <c r="J56" s="81">
        <v>-0.22919999999999999</v>
      </c>
      <c r="K56" s="81">
        <v>4.0000000000000002E-4</v>
      </c>
    </row>
    <row r="57" spans="2:11">
      <c r="B57" t="s">
        <v>1587</v>
      </c>
      <c r="C57" t="s">
        <v>1588</v>
      </c>
      <c r="D57" t="s">
        <v>123</v>
      </c>
      <c r="E57" t="s">
        <v>110</v>
      </c>
      <c r="F57" t="s">
        <v>1589</v>
      </c>
      <c r="G57" s="78">
        <v>515090000</v>
      </c>
      <c r="H57" s="78">
        <v>9.3655974533862185</v>
      </c>
      <c r="I57" s="78">
        <v>48241.2559226472</v>
      </c>
      <c r="J57" s="79">
        <v>-0.2283</v>
      </c>
      <c r="K57" s="79">
        <v>4.0000000000000002E-4</v>
      </c>
    </row>
    <row r="58" spans="2:11">
      <c r="B58" t="s">
        <v>1590</v>
      </c>
      <c r="C58" t="s">
        <v>1591</v>
      </c>
      <c r="D58" t="s">
        <v>123</v>
      </c>
      <c r="E58" t="s">
        <v>110</v>
      </c>
      <c r="F58" t="s">
        <v>1592</v>
      </c>
      <c r="G58" s="78">
        <v>2522500</v>
      </c>
      <c r="H58" s="78">
        <v>7.6931641689373258</v>
      </c>
      <c r="I58" s="78">
        <v>194.06006616144401</v>
      </c>
      <c r="J58" s="79">
        <v>-8.9999999999999998E-4</v>
      </c>
      <c r="K58" s="79">
        <v>0</v>
      </c>
    </row>
    <row r="59" spans="2:11">
      <c r="B59" s="80" t="s">
        <v>961</v>
      </c>
      <c r="C59" s="16"/>
      <c r="D59" s="16"/>
      <c r="G59" s="82">
        <v>-4922340866.6000004</v>
      </c>
      <c r="I59" s="82">
        <v>-184179.16904207444</v>
      </c>
      <c r="J59" s="81">
        <v>0.87170000000000003</v>
      </c>
      <c r="K59" s="81">
        <v>-1.4E-3</v>
      </c>
    </row>
    <row r="60" spans="2:11">
      <c r="B60" t="s">
        <v>1593</v>
      </c>
      <c r="C60" t="s">
        <v>1594</v>
      </c>
      <c r="D60" t="s">
        <v>123</v>
      </c>
      <c r="E60" t="s">
        <v>102</v>
      </c>
      <c r="F60" t="s">
        <v>1595</v>
      </c>
      <c r="G60" s="78">
        <v>4303000</v>
      </c>
      <c r="H60" s="78">
        <v>-5.8826835443037986</v>
      </c>
      <c r="I60" s="78">
        <v>-253.13187291139201</v>
      </c>
      <c r="J60" s="79">
        <v>1.1999999999999999E-3</v>
      </c>
      <c r="K60" s="79">
        <v>0</v>
      </c>
    </row>
    <row r="61" spans="2:11">
      <c r="B61" t="s">
        <v>1596</v>
      </c>
      <c r="C61" t="s">
        <v>1597</v>
      </c>
      <c r="D61" t="s">
        <v>123</v>
      </c>
      <c r="E61" t="s">
        <v>102</v>
      </c>
      <c r="F61" t="s">
        <v>1464</v>
      </c>
      <c r="G61" s="78">
        <v>65015000</v>
      </c>
      <c r="H61" s="78">
        <v>-5.9373684210526294</v>
      </c>
      <c r="I61" s="78">
        <v>-3860.18007894738</v>
      </c>
      <c r="J61" s="79">
        <v>1.83E-2</v>
      </c>
      <c r="K61" s="79">
        <v>0</v>
      </c>
    </row>
    <row r="62" spans="2:11">
      <c r="B62" t="s">
        <v>1598</v>
      </c>
      <c r="C62" t="s">
        <v>1599</v>
      </c>
      <c r="D62" t="s">
        <v>123</v>
      </c>
      <c r="E62" t="s">
        <v>102</v>
      </c>
      <c r="F62" t="s">
        <v>1600</v>
      </c>
      <c r="G62" s="78">
        <v>3980000</v>
      </c>
      <c r="H62" s="78">
        <v>-6.0616673189823906</v>
      </c>
      <c r="I62" s="78">
        <v>-241.2543592955</v>
      </c>
      <c r="J62" s="79">
        <v>1.1000000000000001E-3</v>
      </c>
      <c r="K62" s="79">
        <v>0</v>
      </c>
    </row>
    <row r="63" spans="2:11">
      <c r="B63" t="s">
        <v>1601</v>
      </c>
      <c r="C63" t="s">
        <v>1602</v>
      </c>
      <c r="D63" t="s">
        <v>123</v>
      </c>
      <c r="E63" t="s">
        <v>102</v>
      </c>
      <c r="F63" t="s">
        <v>1603</v>
      </c>
      <c r="G63" s="78">
        <v>415039000</v>
      </c>
      <c r="H63" s="78">
        <v>-6.409683357879242</v>
      </c>
      <c r="I63" s="78">
        <v>-26602.685711708298</v>
      </c>
      <c r="J63" s="79">
        <v>0.12590000000000001</v>
      </c>
      <c r="K63" s="79">
        <v>-2.0000000000000001E-4</v>
      </c>
    </row>
    <row r="64" spans="2:11">
      <c r="B64" t="s">
        <v>1604</v>
      </c>
      <c r="C64" t="s">
        <v>1605</v>
      </c>
      <c r="D64" t="s">
        <v>123</v>
      </c>
      <c r="E64" t="s">
        <v>102</v>
      </c>
      <c r="F64" t="s">
        <v>1606</v>
      </c>
      <c r="G64" s="78">
        <v>114290000</v>
      </c>
      <c r="H64" s="78">
        <v>-6.6582663043478245</v>
      </c>
      <c r="I64" s="78">
        <v>-7609.7325592391599</v>
      </c>
      <c r="J64" s="79">
        <v>3.5999999999999997E-2</v>
      </c>
      <c r="K64" s="79">
        <v>-1E-4</v>
      </c>
    </row>
    <row r="65" spans="2:11">
      <c r="B65" t="s">
        <v>1607</v>
      </c>
      <c r="C65" t="s">
        <v>1608</v>
      </c>
      <c r="D65" t="s">
        <v>123</v>
      </c>
      <c r="E65" t="s">
        <v>102</v>
      </c>
      <c r="F65" t="s">
        <v>1609</v>
      </c>
      <c r="G65" s="78">
        <v>3849000</v>
      </c>
      <c r="H65" s="78">
        <v>-7.0311421052631635</v>
      </c>
      <c r="I65" s="78">
        <v>-270.62865963157901</v>
      </c>
      <c r="J65" s="79">
        <v>1.2999999999999999E-3</v>
      </c>
      <c r="K65" s="79">
        <v>0</v>
      </c>
    </row>
    <row r="66" spans="2:11">
      <c r="B66" t="s">
        <v>1610</v>
      </c>
      <c r="C66" t="s">
        <v>1611</v>
      </c>
      <c r="D66" t="s">
        <v>123</v>
      </c>
      <c r="E66" t="s">
        <v>102</v>
      </c>
      <c r="F66" t="s">
        <v>1603</v>
      </c>
      <c r="G66" s="78">
        <v>303909000</v>
      </c>
      <c r="H66" s="78">
        <v>-7.3294418604651241</v>
      </c>
      <c r="I66" s="78">
        <v>-22274.833463720799</v>
      </c>
      <c r="J66" s="79">
        <v>0.10539999999999999</v>
      </c>
      <c r="K66" s="79">
        <v>-2.0000000000000001E-4</v>
      </c>
    </row>
    <row r="67" spans="2:11">
      <c r="B67" t="s">
        <v>1612</v>
      </c>
      <c r="C67" t="s">
        <v>1613</v>
      </c>
      <c r="D67" t="s">
        <v>123</v>
      </c>
      <c r="E67" t="s">
        <v>102</v>
      </c>
      <c r="F67" t="s">
        <v>1343</v>
      </c>
      <c r="G67" s="78">
        <v>21764000</v>
      </c>
      <c r="H67" s="78">
        <v>-7.5283081761006363</v>
      </c>
      <c r="I67" s="78">
        <v>-1638.46099144654</v>
      </c>
      <c r="J67" s="79">
        <v>7.7999999999999996E-3</v>
      </c>
      <c r="K67" s="79">
        <v>0</v>
      </c>
    </row>
    <row r="68" spans="2:11">
      <c r="B68" t="s">
        <v>1614</v>
      </c>
      <c r="C68" t="s">
        <v>1615</v>
      </c>
      <c r="D68" t="s">
        <v>123</v>
      </c>
      <c r="E68" t="s">
        <v>102</v>
      </c>
      <c r="F68" t="s">
        <v>1616</v>
      </c>
      <c r="G68" s="78">
        <v>24272000</v>
      </c>
      <c r="H68" s="78">
        <v>-7.9508934426229496</v>
      </c>
      <c r="I68" s="78">
        <v>-1929.8408563934499</v>
      </c>
      <c r="J68" s="79">
        <v>9.1000000000000004E-3</v>
      </c>
      <c r="K68" s="79">
        <v>0</v>
      </c>
    </row>
    <row r="69" spans="2:11">
      <c r="B69" t="s">
        <v>1614</v>
      </c>
      <c r="C69" t="s">
        <v>1617</v>
      </c>
      <c r="D69" t="s">
        <v>123</v>
      </c>
      <c r="E69" t="s">
        <v>102</v>
      </c>
      <c r="F69" t="s">
        <v>1618</v>
      </c>
      <c r="G69" s="78">
        <v>75000</v>
      </c>
      <c r="H69" s="78">
        <v>-7.9508933333333331</v>
      </c>
      <c r="I69" s="78">
        <v>-5.9631699999999999</v>
      </c>
      <c r="J69" s="79">
        <v>0</v>
      </c>
      <c r="K69" s="79">
        <v>0</v>
      </c>
    </row>
    <row r="70" spans="2:11">
      <c r="B70" t="s">
        <v>1619</v>
      </c>
      <c r="C70" t="s">
        <v>1620</v>
      </c>
      <c r="D70" t="s">
        <v>123</v>
      </c>
      <c r="E70" t="s">
        <v>102</v>
      </c>
      <c r="F70" t="s">
        <v>1447</v>
      </c>
      <c r="G70" s="78">
        <v>107551000</v>
      </c>
      <c r="H70" s="78">
        <v>-8.1000714285714288</v>
      </c>
      <c r="I70" s="78">
        <v>-8711.7078221428692</v>
      </c>
      <c r="J70" s="79">
        <v>4.1200000000000001E-2</v>
      </c>
      <c r="K70" s="79">
        <v>-1E-4</v>
      </c>
    </row>
    <row r="71" spans="2:11">
      <c r="B71" t="s">
        <v>1621</v>
      </c>
      <c r="C71" t="s">
        <v>1622</v>
      </c>
      <c r="D71" t="s">
        <v>123</v>
      </c>
      <c r="E71" t="s">
        <v>102</v>
      </c>
      <c r="F71" t="s">
        <v>1623</v>
      </c>
      <c r="G71" s="78">
        <v>306080000</v>
      </c>
      <c r="H71" s="78">
        <v>-8.9203577981651492</v>
      </c>
      <c r="I71" s="78">
        <v>-27303.4311486238</v>
      </c>
      <c r="J71" s="79">
        <v>0.12920000000000001</v>
      </c>
      <c r="K71" s="79">
        <v>-2.0000000000000001E-4</v>
      </c>
    </row>
    <row r="72" spans="2:11">
      <c r="B72" t="s">
        <v>1624</v>
      </c>
      <c r="C72" t="s">
        <v>1625</v>
      </c>
      <c r="D72" t="s">
        <v>123</v>
      </c>
      <c r="E72" t="s">
        <v>106</v>
      </c>
      <c r="F72" t="s">
        <v>1603</v>
      </c>
      <c r="G72" s="78">
        <v>-3768000000</v>
      </c>
      <c r="H72" s="78">
        <v>9.431906482678451E-2</v>
      </c>
      <c r="I72" s="78">
        <v>-12229.115669958601</v>
      </c>
      <c r="J72" s="79">
        <v>5.79E-2</v>
      </c>
      <c r="K72" s="79">
        <v>-1E-4</v>
      </c>
    </row>
    <row r="73" spans="2:11">
      <c r="B73" t="s">
        <v>1626</v>
      </c>
      <c r="C73" t="s">
        <v>1627</v>
      </c>
      <c r="D73" t="s">
        <v>123</v>
      </c>
      <c r="E73" t="s">
        <v>106</v>
      </c>
      <c r="F73" t="s">
        <v>1104</v>
      </c>
      <c r="G73" s="78">
        <v>-3721071000</v>
      </c>
      <c r="H73" s="78">
        <v>0.19839826537015187</v>
      </c>
      <c r="I73" s="78">
        <v>-25403.321231457099</v>
      </c>
      <c r="J73" s="79">
        <v>0.1202</v>
      </c>
      <c r="K73" s="79">
        <v>-2.0000000000000001E-4</v>
      </c>
    </row>
    <row r="74" spans="2:11">
      <c r="B74" t="s">
        <v>1628</v>
      </c>
      <c r="C74" t="s">
        <v>1629</v>
      </c>
      <c r="D74" t="s">
        <v>123</v>
      </c>
      <c r="E74" t="s">
        <v>102</v>
      </c>
      <c r="F74" t="s">
        <v>1630</v>
      </c>
      <c r="G74" s="78">
        <v>-18649000</v>
      </c>
      <c r="H74" s="78">
        <v>-7.3085967741935516</v>
      </c>
      <c r="I74" s="78">
        <v>1362.98021241935</v>
      </c>
      <c r="J74" s="79">
        <v>-6.4999999999999997E-3</v>
      </c>
      <c r="K74" s="79">
        <v>0</v>
      </c>
    </row>
    <row r="75" spans="2:11">
      <c r="B75" t="s">
        <v>1631</v>
      </c>
      <c r="C75" t="s">
        <v>1632</v>
      </c>
      <c r="D75" t="s">
        <v>123</v>
      </c>
      <c r="E75" t="s">
        <v>102</v>
      </c>
      <c r="F75" t="s">
        <v>1633</v>
      </c>
      <c r="G75" s="78">
        <v>360756133.39999998</v>
      </c>
      <c r="H75" s="78">
        <v>6.2171000000000003</v>
      </c>
      <c r="I75" s="78">
        <v>22428.569569611402</v>
      </c>
      <c r="J75" s="79">
        <v>-0.1062</v>
      </c>
      <c r="K75" s="79">
        <v>2.0000000000000001E-4</v>
      </c>
    </row>
    <row r="76" spans="2:11">
      <c r="B76" t="s">
        <v>1634</v>
      </c>
      <c r="C76" t="s">
        <v>1635</v>
      </c>
      <c r="D76" t="s">
        <v>123</v>
      </c>
      <c r="E76" t="s">
        <v>102</v>
      </c>
      <c r="F76" t="s">
        <v>1636</v>
      </c>
      <c r="G76" s="78">
        <v>89450000</v>
      </c>
      <c r="H76" s="78">
        <v>-6.0467419354838627</v>
      </c>
      <c r="I76" s="78">
        <v>-5408.8106612903102</v>
      </c>
      <c r="J76" s="79">
        <v>2.5600000000000001E-2</v>
      </c>
      <c r="K76" s="79">
        <v>0</v>
      </c>
    </row>
    <row r="77" spans="2:11">
      <c r="B77" t="s">
        <v>1637</v>
      </c>
      <c r="C77" t="s">
        <v>1638</v>
      </c>
      <c r="D77" t="s">
        <v>123</v>
      </c>
      <c r="E77" t="s">
        <v>102</v>
      </c>
      <c r="F77" t="s">
        <v>1639</v>
      </c>
      <c r="G77" s="78">
        <v>64485000</v>
      </c>
      <c r="H77" s="78">
        <v>-7.2300044843049465</v>
      </c>
      <c r="I77" s="78">
        <v>-4662.2683917040304</v>
      </c>
      <c r="J77" s="79">
        <v>2.2100000000000002E-2</v>
      </c>
      <c r="K77" s="79">
        <v>0</v>
      </c>
    </row>
    <row r="78" spans="2:11">
      <c r="B78" t="s">
        <v>1640</v>
      </c>
      <c r="C78" t="s">
        <v>1641</v>
      </c>
      <c r="D78" t="s">
        <v>123</v>
      </c>
      <c r="E78" t="s">
        <v>102</v>
      </c>
      <c r="F78" t="s">
        <v>1642</v>
      </c>
      <c r="G78" s="78">
        <v>50152000</v>
      </c>
      <c r="H78" s="78">
        <v>-7.3791547619047559</v>
      </c>
      <c r="I78" s="78">
        <v>-3700.7936961904802</v>
      </c>
      <c r="J78" s="79">
        <v>1.7500000000000002E-2</v>
      </c>
      <c r="K78" s="79">
        <v>0</v>
      </c>
    </row>
    <row r="79" spans="2:11">
      <c r="B79" t="s">
        <v>1643</v>
      </c>
      <c r="C79" t="s">
        <v>1644</v>
      </c>
      <c r="D79" t="s">
        <v>123</v>
      </c>
      <c r="E79" t="s">
        <v>102</v>
      </c>
      <c r="F79" t="s">
        <v>1645</v>
      </c>
      <c r="G79" s="78">
        <v>3326000</v>
      </c>
      <c r="H79" s="78">
        <v>-7.5283041997729923</v>
      </c>
      <c r="I79" s="78">
        <v>-250.39139768445</v>
      </c>
      <c r="J79" s="79">
        <v>1.1999999999999999E-3</v>
      </c>
      <c r="K79" s="79">
        <v>0</v>
      </c>
    </row>
    <row r="80" spans="2:11">
      <c r="B80" t="s">
        <v>1646</v>
      </c>
      <c r="C80" t="s">
        <v>1647</v>
      </c>
      <c r="D80" t="s">
        <v>123</v>
      </c>
      <c r="E80" t="s">
        <v>102</v>
      </c>
      <c r="F80" t="s">
        <v>1648</v>
      </c>
      <c r="G80" s="78">
        <v>2300000</v>
      </c>
      <c r="H80" s="78">
        <v>-7.6277373626373492</v>
      </c>
      <c r="I80" s="78">
        <v>-175.43795934066</v>
      </c>
      <c r="J80" s="79">
        <v>8.0000000000000004E-4</v>
      </c>
      <c r="K80" s="79">
        <v>0</v>
      </c>
    </row>
    <row r="81" spans="2:11">
      <c r="B81" t="s">
        <v>1649</v>
      </c>
      <c r="C81" t="s">
        <v>1650</v>
      </c>
      <c r="D81" t="s">
        <v>123</v>
      </c>
      <c r="E81" t="s">
        <v>102</v>
      </c>
      <c r="F81" t="s">
        <v>1651</v>
      </c>
      <c r="G81" s="78">
        <v>60374000</v>
      </c>
      <c r="H81" s="78">
        <v>-8.1249031141868624</v>
      </c>
      <c r="I81" s="78">
        <v>-4905.3290061591797</v>
      </c>
      <c r="J81" s="79">
        <v>2.3199999999999998E-2</v>
      </c>
      <c r="K81" s="79">
        <v>0</v>
      </c>
    </row>
    <row r="82" spans="2:11">
      <c r="B82" t="s">
        <v>1652</v>
      </c>
      <c r="C82" t="s">
        <v>1653</v>
      </c>
      <c r="D82" t="s">
        <v>123</v>
      </c>
      <c r="E82" t="s">
        <v>102</v>
      </c>
      <c r="F82" t="s">
        <v>1654</v>
      </c>
      <c r="G82" s="78">
        <v>584409000</v>
      </c>
      <c r="H82" s="78">
        <v>-8.6469236641221467</v>
      </c>
      <c r="I82" s="78">
        <v>-50533.400116259603</v>
      </c>
      <c r="J82" s="79">
        <v>0.2392</v>
      </c>
      <c r="K82" s="79">
        <v>-4.0000000000000002E-4</v>
      </c>
    </row>
    <row r="83" spans="2:11">
      <c r="B83" s="80" t="s">
        <v>405</v>
      </c>
      <c r="C83" s="16"/>
      <c r="D83" s="16"/>
      <c r="G83" s="82">
        <v>0</v>
      </c>
      <c r="I83" s="82">
        <v>0</v>
      </c>
      <c r="J83" s="81">
        <v>0</v>
      </c>
      <c r="K83" s="81">
        <v>0</v>
      </c>
    </row>
    <row r="84" spans="2:11">
      <c r="B84" t="s">
        <v>246</v>
      </c>
      <c r="C84" t="s">
        <v>246</v>
      </c>
      <c r="D84" t="s">
        <v>246</v>
      </c>
      <c r="E84" t="s">
        <v>246</v>
      </c>
      <c r="G84" s="78">
        <v>0</v>
      </c>
      <c r="H84" s="78">
        <v>0</v>
      </c>
      <c r="I84" s="78">
        <v>0</v>
      </c>
      <c r="J84" s="79">
        <v>0</v>
      </c>
      <c r="K84" s="79">
        <v>0</v>
      </c>
    </row>
    <row r="85" spans="2:11">
      <c r="B85" s="80" t="s">
        <v>250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s="80" t="s">
        <v>959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246</v>
      </c>
      <c r="C87" t="s">
        <v>246</v>
      </c>
      <c r="D87" t="s">
        <v>246</v>
      </c>
      <c r="E87" t="s">
        <v>246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966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246</v>
      </c>
      <c r="C89" t="s">
        <v>246</v>
      </c>
      <c r="D89" t="s">
        <v>246</v>
      </c>
      <c r="E89" t="s">
        <v>246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s="80" t="s">
        <v>961</v>
      </c>
      <c r="C90" s="16"/>
      <c r="D90" s="16"/>
      <c r="G90" s="82">
        <v>0</v>
      </c>
      <c r="I90" s="82">
        <v>0</v>
      </c>
      <c r="J90" s="81">
        <v>0</v>
      </c>
      <c r="K90" s="81">
        <v>0</v>
      </c>
    </row>
    <row r="91" spans="2:11">
      <c r="B91" t="s">
        <v>246</v>
      </c>
      <c r="C91" t="s">
        <v>246</v>
      </c>
      <c r="D91" t="s">
        <v>246</v>
      </c>
      <c r="E91" t="s">
        <v>246</v>
      </c>
      <c r="G91" s="78">
        <v>0</v>
      </c>
      <c r="H91" s="78">
        <v>0</v>
      </c>
      <c r="I91" s="78">
        <v>0</v>
      </c>
      <c r="J91" s="79">
        <v>0</v>
      </c>
      <c r="K91" s="79">
        <v>0</v>
      </c>
    </row>
    <row r="92" spans="2:11">
      <c r="B92" s="80" t="s">
        <v>405</v>
      </c>
      <c r="C92" s="16"/>
      <c r="D92" s="16"/>
      <c r="G92" s="82">
        <v>0</v>
      </c>
      <c r="I92" s="82">
        <v>0</v>
      </c>
      <c r="J92" s="81">
        <v>0</v>
      </c>
      <c r="K92" s="81">
        <v>0</v>
      </c>
    </row>
    <row r="93" spans="2:11">
      <c r="B93" t="s">
        <v>246</v>
      </c>
      <c r="C93" t="s">
        <v>246</v>
      </c>
      <c r="D93" t="s">
        <v>246</v>
      </c>
      <c r="E93" t="s">
        <v>246</v>
      </c>
      <c r="G93" s="78">
        <v>0</v>
      </c>
      <c r="H93" s="78">
        <v>0</v>
      </c>
      <c r="I93" s="78">
        <v>0</v>
      </c>
      <c r="J93" s="79">
        <v>0</v>
      </c>
      <c r="K93" s="79">
        <v>0</v>
      </c>
    </row>
    <row r="94" spans="2:11">
      <c r="B94" t="s">
        <v>252</v>
      </c>
      <c r="C94" s="16"/>
      <c r="D94" s="16"/>
    </row>
    <row r="95" spans="2:11">
      <c r="B95" t="s">
        <v>343</v>
      </c>
      <c r="C95" s="16"/>
      <c r="D95" s="16"/>
    </row>
    <row r="96" spans="2:11">
      <c r="B96" t="s">
        <v>344</v>
      </c>
      <c r="C96" s="16"/>
      <c r="D96" s="16"/>
    </row>
    <row r="97" spans="2:4">
      <c r="B97" t="s">
        <v>345</v>
      </c>
      <c r="C97" s="16"/>
      <c r="D97" s="16"/>
    </row>
    <row r="98" spans="2:4">
      <c r="C98" s="16"/>
      <c r="D98" s="16"/>
    </row>
    <row r="99" spans="2:4">
      <c r="C99" s="16"/>
      <c r="D99" s="16"/>
    </row>
    <row r="100" spans="2:4">
      <c r="C100" s="16"/>
      <c r="D100" s="16"/>
    </row>
    <row r="101" spans="2:4">
      <c r="C101" s="16"/>
      <c r="D101" s="16"/>
    </row>
    <row r="102" spans="2:4">
      <c r="C102" s="16"/>
      <c r="D102" s="16"/>
    </row>
    <row r="103" spans="2:4">
      <c r="C103" s="16"/>
      <c r="D103" s="16"/>
    </row>
    <row r="104" spans="2:4">
      <c r="C104" s="16"/>
      <c r="D104" s="16"/>
    </row>
    <row r="105" spans="2:4">
      <c r="C105" s="16"/>
      <c r="D105" s="16"/>
    </row>
    <row r="106" spans="2:4">
      <c r="C106" s="16"/>
      <c r="D106" s="16"/>
    </row>
    <row r="107" spans="2:4">
      <c r="C107" s="16"/>
      <c r="D107" s="16"/>
    </row>
    <row r="108" spans="2:4">
      <c r="C108" s="16"/>
      <c r="D108" s="16"/>
    </row>
    <row r="109" spans="2:4">
      <c r="C109" s="16"/>
      <c r="D109" s="16"/>
    </row>
    <row r="110" spans="2:4">
      <c r="C110" s="16"/>
      <c r="D110" s="16"/>
    </row>
    <row r="111" spans="2:4">
      <c r="C111" s="16"/>
      <c r="D111" s="16"/>
    </row>
    <row r="112" spans="2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43" workbookViewId="0">
      <selection activeCell="H54" sqref="H54:H5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4.05</v>
      </c>
      <c r="I11" s="7"/>
      <c r="J11" s="7"/>
      <c r="K11" s="77">
        <v>3.1899999999999998E-2</v>
      </c>
      <c r="L11" s="76">
        <v>524336299.22000003</v>
      </c>
      <c r="M11" s="7"/>
      <c r="N11" s="76">
        <v>1524778.8600913603</v>
      </c>
      <c r="O11" s="7"/>
      <c r="P11" s="77">
        <v>1</v>
      </c>
      <c r="Q11" s="77">
        <v>1.18E-2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1.99</v>
      </c>
      <c r="K12" s="81">
        <v>2.7099999999999999E-2</v>
      </c>
      <c r="L12" s="82">
        <v>59478004.219999999</v>
      </c>
      <c r="N12" s="82">
        <v>59492.296064857997</v>
      </c>
      <c r="P12" s="81">
        <v>3.9E-2</v>
      </c>
      <c r="Q12" s="81">
        <v>5.0000000000000001E-4</v>
      </c>
    </row>
    <row r="13" spans="2:78">
      <c r="B13" s="80" t="s">
        <v>995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246</v>
      </c>
      <c r="C14" t="s">
        <v>246</v>
      </c>
      <c r="D14" s="16"/>
      <c r="E14" t="s">
        <v>246</v>
      </c>
      <c r="H14" s="78">
        <v>0</v>
      </c>
      <c r="I14" t="s">
        <v>246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996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246</v>
      </c>
      <c r="C16" t="s">
        <v>246</v>
      </c>
      <c r="D16" s="16"/>
      <c r="E16" t="s">
        <v>246</v>
      </c>
      <c r="H16" s="78">
        <v>0</v>
      </c>
      <c r="I16" t="s">
        <v>246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997</v>
      </c>
      <c r="D17" s="16"/>
      <c r="H17" s="82">
        <v>1.99</v>
      </c>
      <c r="K17" s="81">
        <v>2.7099999999999999E-2</v>
      </c>
      <c r="L17" s="82">
        <v>59478004.219999999</v>
      </c>
      <c r="N17" s="82">
        <v>59492.296064857997</v>
      </c>
      <c r="P17" s="81">
        <v>3.9E-2</v>
      </c>
      <c r="Q17" s="81">
        <v>5.0000000000000001E-4</v>
      </c>
    </row>
    <row r="18" spans="2:17">
      <c r="B18" s="80" t="s">
        <v>998</v>
      </c>
      <c r="D18" s="16"/>
      <c r="H18" s="82">
        <v>1.99</v>
      </c>
      <c r="K18" s="81">
        <v>2.7099999999999999E-2</v>
      </c>
      <c r="L18" s="82">
        <v>59478004.219999999</v>
      </c>
      <c r="N18" s="82">
        <v>59492.296064857997</v>
      </c>
      <c r="P18" s="81">
        <v>3.9E-2</v>
      </c>
      <c r="Q18" s="81">
        <v>5.0000000000000001E-4</v>
      </c>
    </row>
    <row r="19" spans="2:17">
      <c r="B19" t="s">
        <v>1655</v>
      </c>
      <c r="C19" t="s">
        <v>1656</v>
      </c>
      <c r="D19" t="s">
        <v>1657</v>
      </c>
      <c r="E19" t="s">
        <v>1658</v>
      </c>
      <c r="F19" t="s">
        <v>216</v>
      </c>
      <c r="G19" t="s">
        <v>1659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16659549.130000001</v>
      </c>
      <c r="M19" s="78">
        <v>100.24</v>
      </c>
      <c r="N19" s="78">
        <v>16699.532047911998</v>
      </c>
      <c r="O19" s="79">
        <v>0.14460000000000001</v>
      </c>
      <c r="P19" s="79">
        <v>1.0999999999999999E-2</v>
      </c>
      <c r="Q19" s="79">
        <v>1E-4</v>
      </c>
    </row>
    <row r="20" spans="2:17">
      <c r="B20" t="s">
        <v>1660</v>
      </c>
      <c r="C20" t="s">
        <v>1661</v>
      </c>
      <c r="D20" t="s">
        <v>1657</v>
      </c>
      <c r="E20" t="s">
        <v>394</v>
      </c>
      <c r="F20" t="s">
        <v>150</v>
      </c>
      <c r="G20" t="s">
        <v>1662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42818455.090000004</v>
      </c>
      <c r="M20" s="78">
        <v>99.94</v>
      </c>
      <c r="N20" s="78">
        <v>42792.764016945999</v>
      </c>
      <c r="O20" s="79">
        <v>0.1754</v>
      </c>
      <c r="P20" s="79">
        <v>2.81E-2</v>
      </c>
      <c r="Q20" s="79">
        <v>2.9999999999999997E-4</v>
      </c>
    </row>
    <row r="21" spans="2:17">
      <c r="B21" s="80" t="s">
        <v>999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246</v>
      </c>
      <c r="C22" t="s">
        <v>246</v>
      </c>
      <c r="D22" s="16"/>
      <c r="E22" t="s">
        <v>246</v>
      </c>
      <c r="H22" s="78">
        <v>0</v>
      </c>
      <c r="I22" t="s">
        <v>246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1000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246</v>
      </c>
      <c r="C24" t="s">
        <v>246</v>
      </c>
      <c r="D24" s="16"/>
      <c r="E24" t="s">
        <v>246</v>
      </c>
      <c r="H24" s="78">
        <v>0</v>
      </c>
      <c r="I24" t="s">
        <v>246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1001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246</v>
      </c>
      <c r="C26" t="s">
        <v>246</v>
      </c>
      <c r="D26" s="16"/>
      <c r="E26" t="s">
        <v>246</v>
      </c>
      <c r="H26" s="78">
        <v>0</v>
      </c>
      <c r="I26" t="s">
        <v>246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250</v>
      </c>
      <c r="D27" s="16"/>
      <c r="H27" s="82">
        <v>4.1399999999999997</v>
      </c>
      <c r="K27" s="81">
        <v>3.2099999999999997E-2</v>
      </c>
      <c r="L27" s="82">
        <v>464858295</v>
      </c>
      <c r="N27" s="82">
        <v>1465286.5640265022</v>
      </c>
      <c r="P27" s="81">
        <v>0.96099999999999997</v>
      </c>
      <c r="Q27" s="81">
        <v>1.1299999999999999E-2</v>
      </c>
    </row>
    <row r="28" spans="2:17">
      <c r="B28" s="80" t="s">
        <v>995</v>
      </c>
      <c r="D28" s="16"/>
      <c r="H28" s="82">
        <v>5.42</v>
      </c>
      <c r="K28" s="81">
        <v>0.14510000000000001</v>
      </c>
      <c r="L28" s="82">
        <v>43750000</v>
      </c>
      <c r="N28" s="82">
        <v>22587.39</v>
      </c>
      <c r="P28" s="81">
        <v>1.4800000000000001E-2</v>
      </c>
      <c r="Q28" s="81">
        <v>2.0000000000000001E-4</v>
      </c>
    </row>
    <row r="29" spans="2:17">
      <c r="B29" t="s">
        <v>1663</v>
      </c>
      <c r="C29" t="s">
        <v>1664</v>
      </c>
      <c r="D29" t="s">
        <v>1665</v>
      </c>
      <c r="E29" t="s">
        <v>1666</v>
      </c>
      <c r="F29" t="s">
        <v>341</v>
      </c>
      <c r="G29" t="s">
        <v>1667</v>
      </c>
      <c r="H29" s="78">
        <v>5.42</v>
      </c>
      <c r="I29" t="s">
        <v>207</v>
      </c>
      <c r="J29" s="79">
        <v>0</v>
      </c>
      <c r="K29" s="79">
        <v>0.14510000000000001</v>
      </c>
      <c r="L29" s="78">
        <v>43750000</v>
      </c>
      <c r="M29" s="78">
        <v>84.36</v>
      </c>
      <c r="N29" s="78">
        <v>22587.39</v>
      </c>
      <c r="O29" s="79">
        <v>1E-3</v>
      </c>
      <c r="P29" s="79">
        <v>1.4800000000000001E-2</v>
      </c>
      <c r="Q29" s="79">
        <v>2.0000000000000001E-4</v>
      </c>
    </row>
    <row r="30" spans="2:17">
      <c r="B30" s="80" t="s">
        <v>996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246</v>
      </c>
      <c r="C31" t="s">
        <v>246</v>
      </c>
      <c r="D31" s="16"/>
      <c r="E31" t="s">
        <v>246</v>
      </c>
      <c r="H31" s="78">
        <v>0</v>
      </c>
      <c r="I31" t="s">
        <v>246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997</v>
      </c>
      <c r="D32" s="16"/>
      <c r="H32" s="82">
        <v>4.12</v>
      </c>
      <c r="K32" s="81">
        <v>3.0300000000000001E-2</v>
      </c>
      <c r="L32" s="82">
        <v>421108295</v>
      </c>
      <c r="N32" s="82">
        <v>1442699.1740265023</v>
      </c>
      <c r="P32" s="81">
        <v>0.94620000000000004</v>
      </c>
      <c r="Q32" s="81">
        <v>1.12E-2</v>
      </c>
    </row>
    <row r="33" spans="2:17">
      <c r="B33" s="80" t="s">
        <v>998</v>
      </c>
      <c r="D33" s="16"/>
      <c r="H33" s="82">
        <v>4.38</v>
      </c>
      <c r="K33" s="81">
        <v>1.7399999999999999E-2</v>
      </c>
      <c r="L33" s="82">
        <v>343353000</v>
      </c>
      <c r="N33" s="82">
        <v>1209116.5233370201</v>
      </c>
      <c r="P33" s="81">
        <v>0.79300000000000004</v>
      </c>
      <c r="Q33" s="81">
        <v>9.4000000000000004E-3</v>
      </c>
    </row>
    <row r="34" spans="2:17">
      <c r="B34" t="s">
        <v>1668</v>
      </c>
      <c r="C34" t="s">
        <v>1669</v>
      </c>
      <c r="D34" t="s">
        <v>1657</v>
      </c>
      <c r="E34" t="s">
        <v>1670</v>
      </c>
      <c r="F34" t="s">
        <v>341</v>
      </c>
      <c r="G34" t="s">
        <v>1671</v>
      </c>
      <c r="H34" s="78">
        <v>0.98</v>
      </c>
      <c r="I34" t="s">
        <v>106</v>
      </c>
      <c r="J34" s="79">
        <v>2.7199999999999998E-2</v>
      </c>
      <c r="K34" s="79">
        <v>2.76E-2</v>
      </c>
      <c r="L34" s="78">
        <v>9759000</v>
      </c>
      <c r="M34" s="78">
        <v>101.36</v>
      </c>
      <c r="N34" s="78">
        <v>34037.416778400002</v>
      </c>
      <c r="O34" s="79">
        <v>2.4500000000000001E-2</v>
      </c>
      <c r="P34" s="79">
        <v>2.23E-2</v>
      </c>
      <c r="Q34" s="79">
        <v>2.9999999999999997E-4</v>
      </c>
    </row>
    <row r="35" spans="2:17">
      <c r="B35" t="s">
        <v>1672</v>
      </c>
      <c r="C35" t="s">
        <v>1673</v>
      </c>
      <c r="D35" t="s">
        <v>1657</v>
      </c>
      <c r="E35" t="s">
        <v>1670</v>
      </c>
      <c r="F35" t="s">
        <v>341</v>
      </c>
      <c r="G35" t="s">
        <v>1674</v>
      </c>
      <c r="H35" s="78">
        <v>5.39</v>
      </c>
      <c r="I35" t="s">
        <v>106</v>
      </c>
      <c r="J35" s="79">
        <v>1.5599999999999999E-2</v>
      </c>
      <c r="K35" s="79">
        <v>2.07E-2</v>
      </c>
      <c r="L35" s="78">
        <v>29324000</v>
      </c>
      <c r="M35" s="78">
        <v>99.89</v>
      </c>
      <c r="N35" s="78">
        <v>100792.88972760001</v>
      </c>
      <c r="O35" s="79">
        <v>9.1600000000000001E-2</v>
      </c>
      <c r="P35" s="79">
        <v>6.6100000000000006E-2</v>
      </c>
      <c r="Q35" s="79">
        <v>8.0000000000000004E-4</v>
      </c>
    </row>
    <row r="36" spans="2:17">
      <c r="B36" t="s">
        <v>1675</v>
      </c>
      <c r="C36" t="s">
        <v>1676</v>
      </c>
      <c r="D36" t="s">
        <v>1657</v>
      </c>
      <c r="E36" t="s">
        <v>1670</v>
      </c>
      <c r="F36" t="s">
        <v>341</v>
      </c>
      <c r="G36" t="s">
        <v>1677</v>
      </c>
      <c r="H36" s="78">
        <v>4.21</v>
      </c>
      <c r="I36" t="s">
        <v>106</v>
      </c>
      <c r="J36" s="79">
        <v>3.2199999999999999E-2</v>
      </c>
      <c r="K36" s="79">
        <v>1.4800000000000001E-2</v>
      </c>
      <c r="L36" s="78">
        <v>29669000</v>
      </c>
      <c r="M36" s="78">
        <v>107.72</v>
      </c>
      <c r="N36" s="78">
        <v>109972.4564388</v>
      </c>
      <c r="O36" s="79">
        <v>3.8399999999999997E-2</v>
      </c>
      <c r="P36" s="79">
        <v>7.2099999999999997E-2</v>
      </c>
      <c r="Q36" s="79">
        <v>8.9999999999999998E-4</v>
      </c>
    </row>
    <row r="37" spans="2:17">
      <c r="B37" t="s">
        <v>1678</v>
      </c>
      <c r="C37" t="s">
        <v>1679</v>
      </c>
      <c r="D37" t="s">
        <v>1657</v>
      </c>
      <c r="E37" t="s">
        <v>1670</v>
      </c>
      <c r="F37" t="s">
        <v>341</v>
      </c>
      <c r="G37" t="s">
        <v>1680</v>
      </c>
      <c r="H37" s="78">
        <v>4.82</v>
      </c>
      <c r="I37" t="s">
        <v>106</v>
      </c>
      <c r="J37" s="79">
        <v>1.5900000000000001E-2</v>
      </c>
      <c r="K37" s="79">
        <v>1.23E-2</v>
      </c>
      <c r="L37" s="78">
        <v>12421000</v>
      </c>
      <c r="M37" s="78">
        <v>99</v>
      </c>
      <c r="N37" s="78">
        <v>42313.254390000002</v>
      </c>
      <c r="O37" s="79">
        <v>3.3399999999999999E-2</v>
      </c>
      <c r="P37" s="79">
        <v>2.7799999999999998E-2</v>
      </c>
      <c r="Q37" s="79">
        <v>2.9999999999999997E-4</v>
      </c>
    </row>
    <row r="38" spans="2:17">
      <c r="B38" t="s">
        <v>1681</v>
      </c>
      <c r="C38" t="s">
        <v>1682</v>
      </c>
      <c r="D38" t="s">
        <v>1657</v>
      </c>
      <c r="E38" t="s">
        <v>1670</v>
      </c>
      <c r="F38" t="s">
        <v>341</v>
      </c>
      <c r="G38" t="s">
        <v>1683</v>
      </c>
      <c r="H38" s="78">
        <v>5.36</v>
      </c>
      <c r="I38" t="s">
        <v>106</v>
      </c>
      <c r="J38" s="79">
        <v>1.5599999999999999E-2</v>
      </c>
      <c r="K38" s="79">
        <v>1.5699999999999999E-2</v>
      </c>
      <c r="L38" s="78">
        <v>20721000</v>
      </c>
      <c r="M38" s="78">
        <v>99.02</v>
      </c>
      <c r="N38" s="78">
        <v>70602.211582200005</v>
      </c>
      <c r="O38" s="79">
        <v>7.4899999999999994E-2</v>
      </c>
      <c r="P38" s="79">
        <v>4.6300000000000001E-2</v>
      </c>
      <c r="Q38" s="79">
        <v>5.0000000000000001E-4</v>
      </c>
    </row>
    <row r="39" spans="2:17">
      <c r="B39" t="s">
        <v>1684</v>
      </c>
      <c r="C39" t="s">
        <v>1685</v>
      </c>
      <c r="D39" t="s">
        <v>1657</v>
      </c>
      <c r="E39" t="s">
        <v>1670</v>
      </c>
      <c r="F39" t="s">
        <v>341</v>
      </c>
      <c r="G39" t="s">
        <v>1686</v>
      </c>
      <c r="H39" s="78">
        <v>4.67</v>
      </c>
      <c r="I39" t="s">
        <v>106</v>
      </c>
      <c r="J39" s="79">
        <v>1.7000000000000001E-2</v>
      </c>
      <c r="K39" s="79">
        <v>1.8200000000000001E-2</v>
      </c>
      <c r="L39" s="78">
        <v>19071000</v>
      </c>
      <c r="M39" s="78">
        <v>99.932000000000002</v>
      </c>
      <c r="N39" s="78">
        <v>65578.687148519995</v>
      </c>
      <c r="O39" s="79">
        <v>7.0599999999999996E-2</v>
      </c>
      <c r="P39" s="79">
        <v>4.2999999999999997E-2</v>
      </c>
      <c r="Q39" s="79">
        <v>5.0000000000000001E-4</v>
      </c>
    </row>
    <row r="40" spans="2:17">
      <c r="B40" t="s">
        <v>1687</v>
      </c>
      <c r="C40" t="s">
        <v>1688</v>
      </c>
      <c r="D40" t="s">
        <v>1657</v>
      </c>
      <c r="E40" t="s">
        <v>1670</v>
      </c>
      <c r="F40" t="s">
        <v>341</v>
      </c>
      <c r="G40" t="s">
        <v>293</v>
      </c>
      <c r="H40" s="78">
        <v>5.62</v>
      </c>
      <c r="I40" t="s">
        <v>106</v>
      </c>
      <c r="J40" s="79">
        <v>1.5599999999999999E-2</v>
      </c>
      <c r="K40" s="79">
        <v>2.0299999999999999E-2</v>
      </c>
      <c r="L40" s="78">
        <v>20794000</v>
      </c>
      <c r="M40" s="78">
        <v>98.45</v>
      </c>
      <c r="N40" s="78">
        <v>70443.095612999998</v>
      </c>
      <c r="O40" s="79">
        <v>8.1199999999999994E-2</v>
      </c>
      <c r="P40" s="79">
        <v>4.6199999999999998E-2</v>
      </c>
      <c r="Q40" s="79">
        <v>5.0000000000000001E-4</v>
      </c>
    </row>
    <row r="41" spans="2:17">
      <c r="B41" t="s">
        <v>1689</v>
      </c>
      <c r="C41" t="s">
        <v>1690</v>
      </c>
      <c r="D41" t="s">
        <v>1657</v>
      </c>
      <c r="E41" t="s">
        <v>1670</v>
      </c>
      <c r="F41" t="s">
        <v>341</v>
      </c>
      <c r="G41" t="s">
        <v>1691</v>
      </c>
      <c r="H41" s="78">
        <v>4.1500000000000004</v>
      </c>
      <c r="I41" t="s">
        <v>106</v>
      </c>
      <c r="J41" s="79">
        <v>1.37E-2</v>
      </c>
      <c r="K41" s="79">
        <v>2.0199999999999999E-2</v>
      </c>
      <c r="L41" s="78">
        <v>28113000</v>
      </c>
      <c r="M41" s="78">
        <v>99.28</v>
      </c>
      <c r="N41" s="78">
        <v>96040.327802400003</v>
      </c>
      <c r="O41" s="79">
        <v>9.7600000000000006E-2</v>
      </c>
      <c r="P41" s="79">
        <v>6.3E-2</v>
      </c>
      <c r="Q41" s="79">
        <v>6.9999999999999999E-4</v>
      </c>
    </row>
    <row r="42" spans="2:17">
      <c r="B42" t="s">
        <v>1692</v>
      </c>
      <c r="C42" t="s">
        <v>1693</v>
      </c>
      <c r="D42" t="s">
        <v>1657</v>
      </c>
      <c r="E42" t="s">
        <v>1670</v>
      </c>
      <c r="F42" t="s">
        <v>341</v>
      </c>
      <c r="G42" t="s">
        <v>1694</v>
      </c>
      <c r="H42" s="78">
        <v>5.03</v>
      </c>
      <c r="I42" t="s">
        <v>106</v>
      </c>
      <c r="J42" s="79">
        <v>1.5299999999999999E-2</v>
      </c>
      <c r="K42" s="79">
        <v>1.7999999999999999E-2</v>
      </c>
      <c r="L42" s="78">
        <v>25687000</v>
      </c>
      <c r="M42" s="78">
        <v>99.68</v>
      </c>
      <c r="N42" s="78">
        <v>88106.122305600002</v>
      </c>
      <c r="O42" s="79">
        <v>7.7700000000000005E-2</v>
      </c>
      <c r="P42" s="79">
        <v>5.7799999999999997E-2</v>
      </c>
      <c r="Q42" s="79">
        <v>6.9999999999999999E-4</v>
      </c>
    </row>
    <row r="43" spans="2:17">
      <c r="B43" t="s">
        <v>1695</v>
      </c>
      <c r="C43" t="s">
        <v>1696</v>
      </c>
      <c r="D43" t="s">
        <v>1657</v>
      </c>
      <c r="E43" t="s">
        <v>1670</v>
      </c>
      <c r="F43" t="s">
        <v>341</v>
      </c>
      <c r="G43" t="s">
        <v>1697</v>
      </c>
      <c r="H43" s="78">
        <v>4.9000000000000004</v>
      </c>
      <c r="I43" t="s">
        <v>106</v>
      </c>
      <c r="J43" s="79">
        <v>1.5599999999999999E-2</v>
      </c>
      <c r="K43" s="79">
        <v>1.6799999999999999E-2</v>
      </c>
      <c r="L43" s="78">
        <v>19081000</v>
      </c>
      <c r="M43" s="78">
        <v>100.16</v>
      </c>
      <c r="N43" s="78">
        <v>65762.773353600001</v>
      </c>
      <c r="O43" s="79">
        <v>5.1700000000000003E-2</v>
      </c>
      <c r="P43" s="79">
        <v>4.3099999999999999E-2</v>
      </c>
      <c r="Q43" s="79">
        <v>5.0000000000000001E-4</v>
      </c>
    </row>
    <row r="44" spans="2:17">
      <c r="B44" t="s">
        <v>1698</v>
      </c>
      <c r="C44" t="s">
        <v>1699</v>
      </c>
      <c r="D44" t="s">
        <v>1657</v>
      </c>
      <c r="E44" t="s">
        <v>1670</v>
      </c>
      <c r="F44" t="s">
        <v>341</v>
      </c>
      <c r="G44" t="s">
        <v>296</v>
      </c>
      <c r="H44" s="78">
        <v>1.48</v>
      </c>
      <c r="I44" t="s">
        <v>110</v>
      </c>
      <c r="J44" s="79">
        <v>1.1299999999999999E-2</v>
      </c>
      <c r="K44" s="79">
        <v>6.7999999999999996E-3</v>
      </c>
      <c r="L44" s="78">
        <v>42297000</v>
      </c>
      <c r="M44" s="78">
        <v>100.5</v>
      </c>
      <c r="N44" s="78">
        <v>171130.65891299999</v>
      </c>
      <c r="O44" s="79">
        <v>0.1303</v>
      </c>
      <c r="P44" s="79">
        <v>0.11219999999999999</v>
      </c>
      <c r="Q44" s="79">
        <v>1.2999999999999999E-3</v>
      </c>
    </row>
    <row r="45" spans="2:17">
      <c r="B45" t="s">
        <v>1700</v>
      </c>
      <c r="C45" t="s">
        <v>1701</v>
      </c>
      <c r="D45" t="s">
        <v>1657</v>
      </c>
      <c r="E45" t="s">
        <v>1702</v>
      </c>
      <c r="F45" t="s">
        <v>507</v>
      </c>
      <c r="G45" t="s">
        <v>1703</v>
      </c>
      <c r="H45" s="78">
        <v>4.93</v>
      </c>
      <c r="I45" t="s">
        <v>106</v>
      </c>
      <c r="J45" s="79">
        <v>1.6199999999999999E-2</v>
      </c>
      <c r="K45" s="79">
        <v>1.9599999999999999E-2</v>
      </c>
      <c r="L45" s="78">
        <v>19046000</v>
      </c>
      <c r="M45" s="78">
        <v>99.375</v>
      </c>
      <c r="N45" s="78">
        <v>65127.677962499998</v>
      </c>
      <c r="O45" s="79">
        <v>6.8000000000000005E-2</v>
      </c>
      <c r="P45" s="79">
        <v>4.2700000000000002E-2</v>
      </c>
      <c r="Q45" s="79">
        <v>5.0000000000000001E-4</v>
      </c>
    </row>
    <row r="46" spans="2:17">
      <c r="B46" t="s">
        <v>1704</v>
      </c>
      <c r="C46" t="s">
        <v>1705</v>
      </c>
      <c r="D46" t="s">
        <v>1657</v>
      </c>
      <c r="E46" t="s">
        <v>1670</v>
      </c>
      <c r="F46" t="s">
        <v>341</v>
      </c>
      <c r="G46" t="s">
        <v>1706</v>
      </c>
      <c r="H46" s="78">
        <v>5.35</v>
      </c>
      <c r="I46" t="s">
        <v>106</v>
      </c>
      <c r="J46" s="79">
        <v>1.5100000000000001E-2</v>
      </c>
      <c r="K46" s="79">
        <v>2.1499999999999998E-2</v>
      </c>
      <c r="L46" s="78">
        <v>32474000</v>
      </c>
      <c r="M46" s="78">
        <v>98.25</v>
      </c>
      <c r="N46" s="78">
        <v>109787.53090500001</v>
      </c>
      <c r="O46" s="79">
        <v>0.1048</v>
      </c>
      <c r="P46" s="79">
        <v>7.1999999999999995E-2</v>
      </c>
      <c r="Q46" s="79">
        <v>8.0000000000000004E-4</v>
      </c>
    </row>
    <row r="47" spans="2:17">
      <c r="B47" t="s">
        <v>1707</v>
      </c>
      <c r="C47" t="s">
        <v>1708</v>
      </c>
      <c r="D47" t="s">
        <v>1657</v>
      </c>
      <c r="E47" t="s">
        <v>1670</v>
      </c>
      <c r="F47" t="s">
        <v>341</v>
      </c>
      <c r="G47" t="s">
        <v>1709</v>
      </c>
      <c r="H47" s="78">
        <v>4.33</v>
      </c>
      <c r="I47" t="s">
        <v>106</v>
      </c>
      <c r="J47" s="79">
        <v>3.9E-2</v>
      </c>
      <c r="K47" s="79">
        <v>1.89E-2</v>
      </c>
      <c r="L47" s="78">
        <v>14430000</v>
      </c>
      <c r="M47" s="78">
        <v>99.040999999999997</v>
      </c>
      <c r="N47" s="78">
        <v>49177.451688300003</v>
      </c>
      <c r="O47" s="79">
        <v>4.2799999999999998E-2</v>
      </c>
      <c r="P47" s="79">
        <v>3.2300000000000002E-2</v>
      </c>
      <c r="Q47" s="79">
        <v>4.0000000000000002E-4</v>
      </c>
    </row>
    <row r="48" spans="2:17">
      <c r="B48" t="s">
        <v>1710</v>
      </c>
      <c r="C48" t="s">
        <v>1711</v>
      </c>
      <c r="D48" t="s">
        <v>1657</v>
      </c>
      <c r="E48" t="s">
        <v>1712</v>
      </c>
      <c r="F48" t="s">
        <v>341</v>
      </c>
      <c r="G48" t="s">
        <v>1713</v>
      </c>
      <c r="H48" s="78">
        <v>6.08</v>
      </c>
      <c r="I48" t="s">
        <v>106</v>
      </c>
      <c r="J48" s="79">
        <v>2.1100000000000001E-2</v>
      </c>
      <c r="K48" s="79">
        <v>2.3900000000000001E-2</v>
      </c>
      <c r="L48" s="78">
        <v>12883000</v>
      </c>
      <c r="M48" s="78">
        <v>100.06</v>
      </c>
      <c r="N48" s="78">
        <v>44357.001241799997</v>
      </c>
      <c r="O48" s="79">
        <v>0.23169999999999999</v>
      </c>
      <c r="P48" s="79">
        <v>2.9100000000000001E-2</v>
      </c>
      <c r="Q48" s="79">
        <v>2.9999999999999997E-4</v>
      </c>
    </row>
    <row r="49" spans="2:17">
      <c r="B49" t="s">
        <v>1714</v>
      </c>
      <c r="C49" t="s">
        <v>1715</v>
      </c>
      <c r="D49" t="s">
        <v>1657</v>
      </c>
      <c r="E49" t="s">
        <v>1712</v>
      </c>
      <c r="F49" t="s">
        <v>341</v>
      </c>
      <c r="G49" t="s">
        <v>1683</v>
      </c>
      <c r="H49" s="78">
        <v>6.39</v>
      </c>
      <c r="I49" t="s">
        <v>106</v>
      </c>
      <c r="J49" s="79">
        <v>2.0299999999999999E-2</v>
      </c>
      <c r="K49" s="79">
        <v>2.6499999999999999E-2</v>
      </c>
      <c r="L49" s="78">
        <v>7583000</v>
      </c>
      <c r="M49" s="78">
        <v>99.21</v>
      </c>
      <c r="N49" s="78">
        <v>25886.9674863</v>
      </c>
      <c r="O49" s="79">
        <v>0.1404</v>
      </c>
      <c r="P49" s="79">
        <v>1.7000000000000001E-2</v>
      </c>
      <c r="Q49" s="79">
        <v>2.0000000000000001E-4</v>
      </c>
    </row>
    <row r="50" spans="2:17">
      <c r="B50" s="80" t="s">
        <v>999</v>
      </c>
      <c r="D50" s="16"/>
      <c r="H50" s="82">
        <v>4.5199999999999996</v>
      </c>
      <c r="K50" s="81">
        <v>3.2899999999999999E-2</v>
      </c>
      <c r="L50" s="82">
        <v>19635295</v>
      </c>
      <c r="N50" s="82">
        <v>68169.757293350194</v>
      </c>
      <c r="P50" s="81">
        <v>4.4699999999999997E-2</v>
      </c>
      <c r="Q50" s="81">
        <v>5.0000000000000001E-4</v>
      </c>
    </row>
    <row r="51" spans="2:17">
      <c r="B51" t="s">
        <v>1716</v>
      </c>
      <c r="C51" t="s">
        <v>1717</v>
      </c>
      <c r="D51" t="s">
        <v>1657</v>
      </c>
      <c r="E51" t="s">
        <v>411</v>
      </c>
      <c r="F51" t="s">
        <v>341</v>
      </c>
      <c r="G51" t="s">
        <v>1718</v>
      </c>
      <c r="H51" s="78">
        <v>4.5199999999999996</v>
      </c>
      <c r="I51" t="s">
        <v>106</v>
      </c>
      <c r="J51" s="79">
        <v>3.5499999999999997E-2</v>
      </c>
      <c r="K51" s="79">
        <v>3.2899999999999999E-2</v>
      </c>
      <c r="L51" s="78">
        <v>19635295</v>
      </c>
      <c r="M51" s="78">
        <v>100.895</v>
      </c>
      <c r="N51" s="78">
        <v>68169.757293350194</v>
      </c>
      <c r="O51" s="79">
        <v>0.15329999999999999</v>
      </c>
      <c r="P51" s="79">
        <v>4.4699999999999997E-2</v>
      </c>
      <c r="Q51" s="79">
        <v>5.0000000000000001E-4</v>
      </c>
    </row>
    <row r="52" spans="2:17">
      <c r="B52" s="80" t="s">
        <v>1000</v>
      </c>
      <c r="D52" s="16"/>
      <c r="H52" s="82">
        <v>0.81</v>
      </c>
      <c r="K52" s="81">
        <v>0.1691</v>
      </c>
      <c r="L52" s="82">
        <v>43810000</v>
      </c>
      <c r="N52" s="82">
        <v>116162.33525413201</v>
      </c>
      <c r="P52" s="81">
        <v>7.6200000000000004E-2</v>
      </c>
      <c r="Q52" s="81">
        <v>8.9999999999999998E-4</v>
      </c>
    </row>
    <row r="53" spans="2:17">
      <c r="B53" t="s">
        <v>1719</v>
      </c>
      <c r="C53" t="s">
        <v>1720</v>
      </c>
      <c r="D53" t="s">
        <v>1657</v>
      </c>
      <c r="E53" t="s">
        <v>1721</v>
      </c>
      <c r="F53" t="s">
        <v>507</v>
      </c>
      <c r="G53" t="s">
        <v>1722</v>
      </c>
      <c r="H53" s="78">
        <v>0.01</v>
      </c>
      <c r="I53" t="s">
        <v>106</v>
      </c>
      <c r="J53" s="79">
        <v>3.2000000000000002E-3</v>
      </c>
      <c r="K53" s="79">
        <v>1E-4</v>
      </c>
      <c r="L53" s="78">
        <v>5200000</v>
      </c>
      <c r="M53" s="78">
        <v>9.9999999999999995E-7</v>
      </c>
      <c r="N53" s="78">
        <v>1.78932E-4</v>
      </c>
      <c r="O53" s="79">
        <v>0.04</v>
      </c>
      <c r="P53" s="79">
        <v>0</v>
      </c>
      <c r="Q53" s="79">
        <v>0</v>
      </c>
    </row>
    <row r="54" spans="2:17">
      <c r="B54" t="s">
        <v>1723</v>
      </c>
      <c r="C54" t="s">
        <v>1724</v>
      </c>
      <c r="D54" t="s">
        <v>1657</v>
      </c>
      <c r="E54" t="s">
        <v>246</v>
      </c>
      <c r="F54" t="s">
        <v>380</v>
      </c>
      <c r="G54" t="s">
        <v>1346</v>
      </c>
      <c r="H54" s="78">
        <v>0.67</v>
      </c>
      <c r="I54" t="s">
        <v>106</v>
      </c>
      <c r="J54" s="79">
        <v>2.8899999999999999E-2</v>
      </c>
      <c r="K54" s="88">
        <v>0.15179999999999999</v>
      </c>
      <c r="L54" s="78">
        <v>24124000</v>
      </c>
      <c r="M54" s="78">
        <v>90.474999999999994</v>
      </c>
      <c r="N54" s="78">
        <v>75103.916349000006</v>
      </c>
      <c r="O54" s="79">
        <v>0.1283</v>
      </c>
      <c r="P54" s="79">
        <v>4.9299999999999997E-2</v>
      </c>
      <c r="Q54" s="79">
        <v>5.9999999999999995E-4</v>
      </c>
    </row>
    <row r="55" spans="2:17">
      <c r="B55" t="s">
        <v>1725</v>
      </c>
      <c r="C55" t="s">
        <v>1726</v>
      </c>
      <c r="D55" t="s">
        <v>1657</v>
      </c>
      <c r="E55" t="s">
        <v>246</v>
      </c>
      <c r="F55" t="s">
        <v>380</v>
      </c>
      <c r="G55" t="s">
        <v>1346</v>
      </c>
      <c r="H55" s="78">
        <v>0.65</v>
      </c>
      <c r="I55" t="s">
        <v>106</v>
      </c>
      <c r="J55" s="79">
        <v>3.2399999999999998E-2</v>
      </c>
      <c r="K55" s="88">
        <v>0.2873</v>
      </c>
      <c r="L55" s="78">
        <v>14486000</v>
      </c>
      <c r="M55" s="78">
        <v>82.37</v>
      </c>
      <c r="N55" s="78">
        <v>41058.418726199998</v>
      </c>
      <c r="O55" s="79">
        <v>0.13719999999999999</v>
      </c>
      <c r="P55" s="79">
        <v>2.69E-2</v>
      </c>
      <c r="Q55" s="79">
        <v>2.9999999999999997E-4</v>
      </c>
    </row>
    <row r="56" spans="2:17">
      <c r="B56" s="80" t="s">
        <v>1001</v>
      </c>
      <c r="D56" s="16"/>
      <c r="H56" s="82">
        <v>4.83</v>
      </c>
      <c r="K56" s="81">
        <v>1.6899999999999998E-2</v>
      </c>
      <c r="L56" s="82">
        <v>14310000</v>
      </c>
      <c r="N56" s="82">
        <v>49250.558142000002</v>
      </c>
      <c r="P56" s="81">
        <v>3.2300000000000002E-2</v>
      </c>
      <c r="Q56" s="81">
        <v>4.0000000000000002E-4</v>
      </c>
    </row>
    <row r="57" spans="2:17">
      <c r="B57" t="s">
        <v>1727</v>
      </c>
      <c r="C57" t="s">
        <v>1728</v>
      </c>
      <c r="D57" t="s">
        <v>1657</v>
      </c>
      <c r="E57" t="s">
        <v>1670</v>
      </c>
      <c r="F57" t="s">
        <v>341</v>
      </c>
      <c r="G57" t="s">
        <v>1729</v>
      </c>
      <c r="H57" s="78">
        <v>4.83</v>
      </c>
      <c r="I57" t="s">
        <v>106</v>
      </c>
      <c r="J57" s="79">
        <v>1.5299999999999999E-2</v>
      </c>
      <c r="K57" s="79">
        <v>1.6899999999999998E-2</v>
      </c>
      <c r="L57" s="78">
        <v>14310000</v>
      </c>
      <c r="M57" s="78">
        <v>100.02</v>
      </c>
      <c r="N57" s="78">
        <v>49250.558142000002</v>
      </c>
      <c r="O57" s="79">
        <v>4.9700000000000001E-2</v>
      </c>
      <c r="P57" s="79">
        <v>3.2300000000000002E-2</v>
      </c>
      <c r="Q57" s="79">
        <v>4.0000000000000002E-4</v>
      </c>
    </row>
    <row r="58" spans="2:17">
      <c r="B58" t="s">
        <v>252</v>
      </c>
      <c r="D58" s="16"/>
    </row>
    <row r="59" spans="2:17">
      <c r="B59" t="s">
        <v>343</v>
      </c>
      <c r="D59" s="16"/>
    </row>
    <row r="60" spans="2:17">
      <c r="B60" t="s">
        <v>344</v>
      </c>
      <c r="D60" s="16"/>
    </row>
    <row r="61" spans="2:17">
      <c r="B61" t="s">
        <v>345</v>
      </c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J1048576 L1:XFD1048576 K1:K53 K56:K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6"/>
  <sheetViews>
    <sheetView rightToLeft="1" topLeftCell="A32" workbookViewId="0">
      <selection activeCell="J51" sqref="J5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1.1599999999999999</v>
      </c>
      <c r="J11" s="18"/>
      <c r="K11" s="18"/>
      <c r="L11" s="18"/>
      <c r="M11" s="77">
        <v>2.1700000000000001E-2</v>
      </c>
      <c r="N11" s="76">
        <v>6174655596.8310003</v>
      </c>
      <c r="O11" s="7"/>
      <c r="P11" s="76">
        <v>6895329.7912859032</v>
      </c>
      <c r="Q11" s="77">
        <v>1</v>
      </c>
      <c r="R11" s="77">
        <v>5.3400000000000003E-2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0.77</v>
      </c>
      <c r="M12" s="81">
        <v>1.4500000000000001E-2</v>
      </c>
      <c r="N12" s="82">
        <v>5152945536.3610001</v>
      </c>
      <c r="P12" s="82">
        <v>5455701.8275008062</v>
      </c>
      <c r="Q12" s="81">
        <v>0.79120000000000001</v>
      </c>
      <c r="R12" s="81">
        <v>4.2200000000000001E-2</v>
      </c>
    </row>
    <row r="13" spans="2:60">
      <c r="B13" s="80" t="s">
        <v>1730</v>
      </c>
      <c r="I13" s="82">
        <v>0.08</v>
      </c>
      <c r="M13" s="81">
        <v>1.12E-2</v>
      </c>
      <c r="N13" s="82">
        <v>3959417349.4099998</v>
      </c>
      <c r="P13" s="82">
        <v>4051973.7772196769</v>
      </c>
      <c r="Q13" s="81">
        <v>0.58760000000000001</v>
      </c>
      <c r="R13" s="81">
        <v>3.1399999999999997E-2</v>
      </c>
    </row>
    <row r="14" spans="2:60">
      <c r="B14" t="s">
        <v>1731</v>
      </c>
      <c r="C14" t="s">
        <v>1732</v>
      </c>
      <c r="D14" t="s">
        <v>1733</v>
      </c>
      <c r="E14" t="s">
        <v>1734</v>
      </c>
      <c r="F14" t="s">
        <v>340</v>
      </c>
      <c r="G14" t="s">
        <v>1735</v>
      </c>
      <c r="H14" t="s">
        <v>1736</v>
      </c>
      <c r="I14" s="78">
        <v>0.08</v>
      </c>
      <c r="J14" t="s">
        <v>128</v>
      </c>
      <c r="K14" t="s">
        <v>102</v>
      </c>
      <c r="L14" s="79">
        <v>1.2500000000000001E-2</v>
      </c>
      <c r="M14" s="79">
        <v>1.12E-2</v>
      </c>
      <c r="N14" s="78">
        <v>2443754437.1399999</v>
      </c>
      <c r="O14" s="78">
        <v>102.52670847329995</v>
      </c>
      <c r="P14" s="78">
        <v>2505500.9875698602</v>
      </c>
      <c r="Q14" s="79">
        <v>0.3634</v>
      </c>
      <c r="R14" s="79">
        <v>1.9400000000000001E-2</v>
      </c>
    </row>
    <row r="15" spans="2:60">
      <c r="B15" t="s">
        <v>1737</v>
      </c>
      <c r="C15" t="s">
        <v>1732</v>
      </c>
      <c r="D15" t="s">
        <v>1738</v>
      </c>
      <c r="E15" t="s">
        <v>1734</v>
      </c>
      <c r="F15" t="s">
        <v>340</v>
      </c>
      <c r="G15" t="s">
        <v>1739</v>
      </c>
      <c r="H15" t="s">
        <v>1736</v>
      </c>
      <c r="I15" s="78">
        <v>0.08</v>
      </c>
      <c r="J15" t="s">
        <v>128</v>
      </c>
      <c r="K15" t="s">
        <v>102</v>
      </c>
      <c r="L15" s="79">
        <v>1.2800000000000001E-2</v>
      </c>
      <c r="M15" s="79">
        <v>1.12E-2</v>
      </c>
      <c r="N15" s="78">
        <v>172808221.38999999</v>
      </c>
      <c r="O15" s="78">
        <v>101.96516513660011</v>
      </c>
      <c r="P15" s="78">
        <v>176204.18830993501</v>
      </c>
      <c r="Q15" s="79">
        <v>2.5600000000000001E-2</v>
      </c>
      <c r="R15" s="79">
        <v>1.4E-3</v>
      </c>
    </row>
    <row r="16" spans="2:60">
      <c r="B16" t="s">
        <v>1740</v>
      </c>
      <c r="C16" t="s">
        <v>1732</v>
      </c>
      <c r="D16" t="s">
        <v>1741</v>
      </c>
      <c r="E16" t="s">
        <v>1734</v>
      </c>
      <c r="F16" t="s">
        <v>340</v>
      </c>
      <c r="G16" t="s">
        <v>373</v>
      </c>
      <c r="H16" t="s">
        <v>1736</v>
      </c>
      <c r="I16" s="78">
        <v>0.08</v>
      </c>
      <c r="J16" t="s">
        <v>128</v>
      </c>
      <c r="K16" t="s">
        <v>102</v>
      </c>
      <c r="L16" s="79">
        <v>1.26E-2</v>
      </c>
      <c r="M16" s="79">
        <v>1.12E-2</v>
      </c>
      <c r="N16" s="78">
        <v>646134033.91999996</v>
      </c>
      <c r="O16" s="78">
        <v>101.85279247050005</v>
      </c>
      <c r="P16" s="78">
        <v>658105.55664980796</v>
      </c>
      <c r="Q16" s="79">
        <v>9.5399999999999999E-2</v>
      </c>
      <c r="R16" s="79">
        <v>5.1000000000000004E-3</v>
      </c>
    </row>
    <row r="17" spans="2:18">
      <c r="B17" t="s">
        <v>1742</v>
      </c>
      <c r="C17" t="s">
        <v>1732</v>
      </c>
      <c r="D17" t="s">
        <v>1743</v>
      </c>
      <c r="E17" t="s">
        <v>1734</v>
      </c>
      <c r="F17" t="s">
        <v>340</v>
      </c>
      <c r="G17" t="s">
        <v>1739</v>
      </c>
      <c r="H17" t="s">
        <v>1736</v>
      </c>
      <c r="I17" s="78">
        <v>0.08</v>
      </c>
      <c r="J17" t="s">
        <v>128</v>
      </c>
      <c r="K17" t="s">
        <v>102</v>
      </c>
      <c r="L17" s="79">
        <v>1.26E-2</v>
      </c>
      <c r="M17" s="79">
        <v>1.12E-2</v>
      </c>
      <c r="N17" s="78">
        <v>209723862.38</v>
      </c>
      <c r="O17" s="78">
        <v>101.76126701470011</v>
      </c>
      <c r="P17" s="78">
        <v>213417.65959005401</v>
      </c>
      <c r="Q17" s="79">
        <v>3.1E-2</v>
      </c>
      <c r="R17" s="79">
        <v>1.6999999999999999E-3</v>
      </c>
    </row>
    <row r="18" spans="2:18">
      <c r="B18" t="s">
        <v>1744</v>
      </c>
      <c r="C18" t="s">
        <v>1732</v>
      </c>
      <c r="D18" t="s">
        <v>1745</v>
      </c>
      <c r="E18" t="s">
        <v>1734</v>
      </c>
      <c r="F18" t="s">
        <v>340</v>
      </c>
      <c r="G18" t="s">
        <v>1739</v>
      </c>
      <c r="H18" t="s">
        <v>1736</v>
      </c>
      <c r="I18" s="78">
        <v>0.08</v>
      </c>
      <c r="J18" t="s">
        <v>128</v>
      </c>
      <c r="K18" t="s">
        <v>102</v>
      </c>
      <c r="L18" s="79">
        <v>1.24E-2</v>
      </c>
      <c r="M18" s="79">
        <v>1.12E-2</v>
      </c>
      <c r="N18" s="78">
        <v>418591573.45999998</v>
      </c>
      <c r="O18" s="78">
        <v>102.45388137059992</v>
      </c>
      <c r="P18" s="78">
        <v>428863.31410003599</v>
      </c>
      <c r="Q18" s="79">
        <v>6.2199999999999998E-2</v>
      </c>
      <c r="R18" s="79">
        <v>3.3E-3</v>
      </c>
    </row>
    <row r="19" spans="2:18">
      <c r="B19" t="s">
        <v>1746</v>
      </c>
      <c r="C19" t="s">
        <v>1732</v>
      </c>
      <c r="D19" t="s">
        <v>1747</v>
      </c>
      <c r="E19" t="s">
        <v>1734</v>
      </c>
      <c r="F19" t="s">
        <v>340</v>
      </c>
      <c r="G19" t="s">
        <v>1739</v>
      </c>
      <c r="H19" t="s">
        <v>1736</v>
      </c>
      <c r="I19" s="78">
        <v>0.08</v>
      </c>
      <c r="J19" t="s">
        <v>128</v>
      </c>
      <c r="K19" t="s">
        <v>102</v>
      </c>
      <c r="L19" s="79">
        <v>1.12E-2</v>
      </c>
      <c r="M19" s="79">
        <v>1.12E-2</v>
      </c>
      <c r="N19" s="78">
        <v>68405221.120000005</v>
      </c>
      <c r="O19" s="78">
        <v>102.15897245239999</v>
      </c>
      <c r="P19" s="78">
        <v>69882.070999984106</v>
      </c>
      <c r="Q19" s="79">
        <v>1.01E-2</v>
      </c>
      <c r="R19" s="79">
        <v>5.0000000000000001E-4</v>
      </c>
    </row>
    <row r="20" spans="2:18">
      <c r="B20" s="80" t="s">
        <v>1748</v>
      </c>
      <c r="I20" s="82">
        <v>4.63</v>
      </c>
      <c r="M20" s="81">
        <v>3.0099999999999998E-2</v>
      </c>
      <c r="N20" s="82">
        <v>49167977.810000002</v>
      </c>
      <c r="P20" s="82">
        <v>49654.740790319003</v>
      </c>
      <c r="Q20" s="81">
        <v>7.1999999999999998E-3</v>
      </c>
      <c r="R20" s="81">
        <v>4.0000000000000002E-4</v>
      </c>
    </row>
    <row r="21" spans="2:18">
      <c r="B21" t="s">
        <v>1749</v>
      </c>
      <c r="C21" t="s">
        <v>1732</v>
      </c>
      <c r="D21" t="s">
        <v>1750</v>
      </c>
      <c r="E21" t="s">
        <v>1751</v>
      </c>
      <c r="F21" t="s">
        <v>246</v>
      </c>
      <c r="G21" t="s">
        <v>1752</v>
      </c>
      <c r="H21" t="s">
        <v>380</v>
      </c>
      <c r="I21" s="78">
        <v>4.63</v>
      </c>
      <c r="J21" t="s">
        <v>366</v>
      </c>
      <c r="K21" t="s">
        <v>102</v>
      </c>
      <c r="L21" s="79">
        <v>2.9000000000000001E-2</v>
      </c>
      <c r="M21" s="79">
        <v>3.0099999999999998E-2</v>
      </c>
      <c r="N21" s="78">
        <v>49167977.810000002</v>
      </c>
      <c r="O21" s="78">
        <v>100.99</v>
      </c>
      <c r="P21" s="78">
        <v>49654.740790319003</v>
      </c>
      <c r="Q21" s="79">
        <v>7.1999999999999998E-3</v>
      </c>
      <c r="R21" s="79">
        <v>4.0000000000000002E-4</v>
      </c>
    </row>
    <row r="22" spans="2:18">
      <c r="B22" s="80" t="s">
        <v>1753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246</v>
      </c>
      <c r="D23" t="s">
        <v>246</v>
      </c>
      <c r="F23" t="s">
        <v>246</v>
      </c>
      <c r="I23" s="78">
        <v>0</v>
      </c>
      <c r="J23" t="s">
        <v>246</v>
      </c>
      <c r="K23" t="s">
        <v>246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1754</v>
      </c>
      <c r="I24" s="82">
        <v>1.7</v>
      </c>
      <c r="M24" s="81">
        <v>2.41E-2</v>
      </c>
      <c r="N24" s="82">
        <v>685686597.04100001</v>
      </c>
      <c r="P24" s="82">
        <v>903369.68674138444</v>
      </c>
      <c r="Q24" s="81">
        <v>0.13100000000000001</v>
      </c>
      <c r="R24" s="81">
        <v>7.0000000000000001E-3</v>
      </c>
    </row>
    <row r="25" spans="2:18">
      <c r="B25" t="s">
        <v>1755</v>
      </c>
      <c r="C25" t="s">
        <v>1756</v>
      </c>
      <c r="D25" t="s">
        <v>1757</v>
      </c>
      <c r="E25" t="s">
        <v>1758</v>
      </c>
      <c r="F25" t="s">
        <v>1670</v>
      </c>
      <c r="G25" t="s">
        <v>1759</v>
      </c>
      <c r="H25" t="s">
        <v>1736</v>
      </c>
      <c r="I25" s="78">
        <v>5.87</v>
      </c>
      <c r="J25" t="s">
        <v>1760</v>
      </c>
      <c r="K25" t="s">
        <v>102</v>
      </c>
      <c r="L25" s="79">
        <v>1.5699999999999999E-2</v>
      </c>
      <c r="M25" s="79">
        <v>6.6E-3</v>
      </c>
      <c r="N25" s="78">
        <v>12980031.891000001</v>
      </c>
      <c r="O25" s="78">
        <v>105.56</v>
      </c>
      <c r="P25" s="78">
        <v>13701.721664139601</v>
      </c>
      <c r="Q25" s="79">
        <v>2E-3</v>
      </c>
      <c r="R25" s="79">
        <v>1E-4</v>
      </c>
    </row>
    <row r="26" spans="2:18">
      <c r="B26" t="s">
        <v>1761</v>
      </c>
      <c r="C26" t="s">
        <v>1756</v>
      </c>
      <c r="D26" t="s">
        <v>1762</v>
      </c>
      <c r="E26" t="s">
        <v>1763</v>
      </c>
      <c r="F26" t="s">
        <v>1670</v>
      </c>
      <c r="G26" t="s">
        <v>497</v>
      </c>
      <c r="H26" t="s">
        <v>1736</v>
      </c>
      <c r="I26" s="78">
        <v>6.04</v>
      </c>
      <c r="J26" t="s">
        <v>1760</v>
      </c>
      <c r="K26" t="s">
        <v>102</v>
      </c>
      <c r="L26" s="79">
        <v>3.1E-2</v>
      </c>
      <c r="M26" s="79">
        <v>1.89E-2</v>
      </c>
      <c r="N26" s="78">
        <v>10240739.892000001</v>
      </c>
      <c r="O26" s="78">
        <v>107.8</v>
      </c>
      <c r="P26" s="78">
        <v>11039.517603576</v>
      </c>
      <c r="Q26" s="79">
        <v>1.6000000000000001E-3</v>
      </c>
      <c r="R26" s="79">
        <v>1E-4</v>
      </c>
    </row>
    <row r="27" spans="2:18">
      <c r="B27" t="s">
        <v>1764</v>
      </c>
      <c r="C27" t="s">
        <v>1756</v>
      </c>
      <c r="D27" t="s">
        <v>1765</v>
      </c>
      <c r="E27" t="s">
        <v>1766</v>
      </c>
      <c r="F27" t="s">
        <v>1670</v>
      </c>
      <c r="G27" t="s">
        <v>1767</v>
      </c>
      <c r="H27" t="s">
        <v>1736</v>
      </c>
      <c r="I27" s="78">
        <v>6.38</v>
      </c>
      <c r="J27" t="s">
        <v>1760</v>
      </c>
      <c r="K27" t="s">
        <v>102</v>
      </c>
      <c r="L27" s="79">
        <v>1.7500000000000002E-2</v>
      </c>
      <c r="M27" s="79">
        <v>1.3599999999999999E-2</v>
      </c>
      <c r="N27" s="78">
        <v>19122368.954</v>
      </c>
      <c r="O27" s="78">
        <v>101.86</v>
      </c>
      <c r="P27" s="78">
        <v>19478.045016544402</v>
      </c>
      <c r="Q27" s="79">
        <v>2.8E-3</v>
      </c>
      <c r="R27" s="79">
        <v>2.0000000000000001E-4</v>
      </c>
    </row>
    <row r="28" spans="2:18">
      <c r="B28" t="s">
        <v>1768</v>
      </c>
      <c r="C28" t="s">
        <v>1756</v>
      </c>
      <c r="D28" t="s">
        <v>1769</v>
      </c>
      <c r="E28" t="s">
        <v>1763</v>
      </c>
      <c r="F28" t="s">
        <v>1670</v>
      </c>
      <c r="G28" t="s">
        <v>1770</v>
      </c>
      <c r="H28" t="s">
        <v>1736</v>
      </c>
      <c r="I28" s="78">
        <v>6.7</v>
      </c>
      <c r="J28" t="s">
        <v>1760</v>
      </c>
      <c r="K28" t="s">
        <v>102</v>
      </c>
      <c r="L28" s="79">
        <v>9.1999999999999998E-3</v>
      </c>
      <c r="M28" s="79">
        <v>1.01E-2</v>
      </c>
      <c r="N28" s="78">
        <v>6677025.7300000004</v>
      </c>
      <c r="O28" s="78">
        <v>99.53</v>
      </c>
      <c r="P28" s="78">
        <v>6645.6437090689997</v>
      </c>
      <c r="Q28" s="79">
        <v>1E-3</v>
      </c>
      <c r="R28" s="79">
        <v>1E-4</v>
      </c>
    </row>
    <row r="29" spans="2:18">
      <c r="B29" t="s">
        <v>1771</v>
      </c>
      <c r="C29" t="s">
        <v>1756</v>
      </c>
      <c r="D29" t="s">
        <v>1772</v>
      </c>
      <c r="E29" t="s">
        <v>1766</v>
      </c>
      <c r="F29" t="s">
        <v>340</v>
      </c>
      <c r="G29" t="s">
        <v>1201</v>
      </c>
      <c r="H29" t="s">
        <v>1736</v>
      </c>
      <c r="I29" s="78">
        <v>4.3</v>
      </c>
      <c r="J29" t="s">
        <v>1760</v>
      </c>
      <c r="K29" t="s">
        <v>102</v>
      </c>
      <c r="L29" s="79">
        <v>2.8199999999999999E-2</v>
      </c>
      <c r="M29" s="79">
        <v>2.5700000000000001E-2</v>
      </c>
      <c r="N29" s="78">
        <v>11161300.397</v>
      </c>
      <c r="O29" s="78">
        <v>102.33</v>
      </c>
      <c r="P29" s="78">
        <v>11421.358696250099</v>
      </c>
      <c r="Q29" s="79">
        <v>1.6999999999999999E-3</v>
      </c>
      <c r="R29" s="79">
        <v>1E-4</v>
      </c>
    </row>
    <row r="30" spans="2:18">
      <c r="B30" t="s">
        <v>1773</v>
      </c>
      <c r="C30" t="s">
        <v>1756</v>
      </c>
      <c r="D30" t="s">
        <v>1774</v>
      </c>
      <c r="E30" t="s">
        <v>1766</v>
      </c>
      <c r="F30" t="s">
        <v>340</v>
      </c>
      <c r="G30" t="s">
        <v>1201</v>
      </c>
      <c r="H30" t="s">
        <v>1736</v>
      </c>
      <c r="I30" s="78">
        <v>4.32</v>
      </c>
      <c r="J30" t="s">
        <v>1760</v>
      </c>
      <c r="K30" t="s">
        <v>102</v>
      </c>
      <c r="L30" s="79">
        <v>2.8199999999999999E-2</v>
      </c>
      <c r="M30" s="79">
        <v>2.3099999999999999E-2</v>
      </c>
      <c r="N30" s="78">
        <v>11161300.397</v>
      </c>
      <c r="O30" s="78">
        <v>102.55</v>
      </c>
      <c r="P30" s="78">
        <v>11445.9135571235</v>
      </c>
      <c r="Q30" s="79">
        <v>1.6999999999999999E-3</v>
      </c>
      <c r="R30" s="79">
        <v>1E-4</v>
      </c>
    </row>
    <row r="31" spans="2:18">
      <c r="B31" t="s">
        <v>1775</v>
      </c>
      <c r="C31" t="s">
        <v>1756</v>
      </c>
      <c r="D31" t="s">
        <v>1776</v>
      </c>
      <c r="E31" t="s">
        <v>1777</v>
      </c>
      <c r="F31" t="s">
        <v>340</v>
      </c>
      <c r="G31" t="s">
        <v>1778</v>
      </c>
      <c r="H31" t="s">
        <v>1736</v>
      </c>
      <c r="I31" s="78">
        <v>6.03</v>
      </c>
      <c r="J31" t="s">
        <v>1760</v>
      </c>
      <c r="K31" t="s">
        <v>102</v>
      </c>
      <c r="L31" s="79">
        <v>1.9599999999999999E-2</v>
      </c>
      <c r="M31" s="79">
        <v>1.1299999999999999E-2</v>
      </c>
      <c r="N31" s="78">
        <v>1224779.9979999999</v>
      </c>
      <c r="O31" s="78">
        <v>105.25</v>
      </c>
      <c r="P31" s="78">
        <v>1289.080947895</v>
      </c>
      <c r="Q31" s="79">
        <v>2.0000000000000001E-4</v>
      </c>
      <c r="R31" s="79">
        <v>0</v>
      </c>
    </row>
    <row r="32" spans="2:18">
      <c r="B32" t="s">
        <v>1779</v>
      </c>
      <c r="C32" t="s">
        <v>1756</v>
      </c>
      <c r="D32" t="s">
        <v>1780</v>
      </c>
      <c r="E32" t="s">
        <v>1781</v>
      </c>
      <c r="F32" t="s">
        <v>340</v>
      </c>
      <c r="G32" t="s">
        <v>1782</v>
      </c>
      <c r="H32" t="s">
        <v>1736</v>
      </c>
      <c r="I32" s="78">
        <v>5.9</v>
      </c>
      <c r="J32" t="s">
        <v>1760</v>
      </c>
      <c r="K32" t="s">
        <v>102</v>
      </c>
      <c r="L32" s="79">
        <v>3.0800000000000001E-2</v>
      </c>
      <c r="M32" s="79">
        <v>1.6899999999999998E-2</v>
      </c>
      <c r="N32" s="78">
        <v>1447347.159</v>
      </c>
      <c r="O32" s="78">
        <v>108.7</v>
      </c>
      <c r="P32" s="78">
        <v>1573.266361833</v>
      </c>
      <c r="Q32" s="79">
        <v>2.0000000000000001E-4</v>
      </c>
      <c r="R32" s="79">
        <v>0</v>
      </c>
    </row>
    <row r="33" spans="2:18">
      <c r="B33" t="s">
        <v>1783</v>
      </c>
      <c r="C33" t="s">
        <v>1756</v>
      </c>
      <c r="D33" t="s">
        <v>1784</v>
      </c>
      <c r="E33" t="s">
        <v>1785</v>
      </c>
      <c r="F33" t="s">
        <v>340</v>
      </c>
      <c r="G33" t="s">
        <v>1786</v>
      </c>
      <c r="H33" t="s">
        <v>1736</v>
      </c>
      <c r="I33" s="78">
        <v>0.62</v>
      </c>
      <c r="J33" t="s">
        <v>1760</v>
      </c>
      <c r="K33" t="s">
        <v>102</v>
      </c>
      <c r="L33" s="79">
        <v>1.7100000000000001E-2</v>
      </c>
      <c r="M33" s="79">
        <v>1.4500000000000001E-2</v>
      </c>
      <c r="N33" s="78">
        <v>6007400.5630000001</v>
      </c>
      <c r="O33" s="78">
        <v>100.27</v>
      </c>
      <c r="P33" s="78">
        <v>6023.6205445201003</v>
      </c>
      <c r="Q33" s="79">
        <v>8.9999999999999998E-4</v>
      </c>
      <c r="R33" s="79">
        <v>0</v>
      </c>
    </row>
    <row r="34" spans="2:18">
      <c r="B34" t="s">
        <v>1787</v>
      </c>
      <c r="C34" t="s">
        <v>1756</v>
      </c>
      <c r="D34" t="s">
        <v>1788</v>
      </c>
      <c r="E34" t="s">
        <v>1777</v>
      </c>
      <c r="F34" t="s">
        <v>340</v>
      </c>
      <c r="G34" t="s">
        <v>1789</v>
      </c>
      <c r="H34" t="s">
        <v>1736</v>
      </c>
      <c r="I34" s="78">
        <v>6.25</v>
      </c>
      <c r="J34" t="s">
        <v>1760</v>
      </c>
      <c r="K34" t="s">
        <v>102</v>
      </c>
      <c r="L34" s="79">
        <v>1.9599999999999999E-2</v>
      </c>
      <c r="M34" s="79">
        <v>1.12E-2</v>
      </c>
      <c r="N34" s="78">
        <v>2544381.4569999999</v>
      </c>
      <c r="O34" s="78">
        <v>105.54</v>
      </c>
      <c r="P34" s="78">
        <v>2685.3401897178001</v>
      </c>
      <c r="Q34" s="79">
        <v>4.0000000000000002E-4</v>
      </c>
      <c r="R34" s="79">
        <v>0</v>
      </c>
    </row>
    <row r="35" spans="2:18">
      <c r="B35" t="s">
        <v>1790</v>
      </c>
      <c r="C35" t="s">
        <v>1756</v>
      </c>
      <c r="D35" t="s">
        <v>1791</v>
      </c>
      <c r="E35" t="s">
        <v>1792</v>
      </c>
      <c r="F35" t="s">
        <v>1712</v>
      </c>
      <c r="G35" t="s">
        <v>1793</v>
      </c>
      <c r="H35" t="s">
        <v>1736</v>
      </c>
      <c r="I35" s="78">
        <v>2.1</v>
      </c>
      <c r="J35" t="s">
        <v>1760</v>
      </c>
      <c r="K35" t="s">
        <v>102</v>
      </c>
      <c r="L35" s="79">
        <v>2.1000000000000001E-2</v>
      </c>
      <c r="M35" s="79">
        <v>2.5999999999999999E-2</v>
      </c>
      <c r="N35" s="78">
        <v>4327424.8030000003</v>
      </c>
      <c r="O35" s="78">
        <v>99.36</v>
      </c>
      <c r="P35" s="78">
        <v>4299.7292842608003</v>
      </c>
      <c r="Q35" s="79">
        <v>5.9999999999999995E-4</v>
      </c>
      <c r="R35" s="79">
        <v>0</v>
      </c>
    </row>
    <row r="36" spans="2:18">
      <c r="B36" t="s">
        <v>1794</v>
      </c>
      <c r="C36" t="s">
        <v>1756</v>
      </c>
      <c r="D36" t="s">
        <v>1795</v>
      </c>
      <c r="E36" t="s">
        <v>1792</v>
      </c>
      <c r="F36" t="s">
        <v>1712</v>
      </c>
      <c r="G36" t="s">
        <v>1793</v>
      </c>
      <c r="H36" t="s">
        <v>1736</v>
      </c>
      <c r="I36" s="78">
        <v>2.73</v>
      </c>
      <c r="J36" t="s">
        <v>1760</v>
      </c>
      <c r="K36" t="s">
        <v>102</v>
      </c>
      <c r="L36" s="79">
        <v>3.44E-2</v>
      </c>
      <c r="M36" s="79">
        <v>2.06E-2</v>
      </c>
      <c r="N36" s="78">
        <v>17369460.254000001</v>
      </c>
      <c r="O36" s="78">
        <v>105.49</v>
      </c>
      <c r="P36" s="78">
        <v>18323.043621944598</v>
      </c>
      <c r="Q36" s="79">
        <v>2.7000000000000001E-3</v>
      </c>
      <c r="R36" s="79">
        <v>1E-4</v>
      </c>
    </row>
    <row r="37" spans="2:18">
      <c r="B37" t="s">
        <v>1796</v>
      </c>
      <c r="C37" t="s">
        <v>1756</v>
      </c>
      <c r="D37" t="s">
        <v>1797</v>
      </c>
      <c r="E37" t="s">
        <v>1798</v>
      </c>
      <c r="F37" t="s">
        <v>1712</v>
      </c>
      <c r="G37" t="s">
        <v>1799</v>
      </c>
      <c r="H37" t="s">
        <v>1736</v>
      </c>
      <c r="I37" s="78">
        <v>4.33</v>
      </c>
      <c r="J37" t="s">
        <v>1760</v>
      </c>
      <c r="K37" t="s">
        <v>102</v>
      </c>
      <c r="L37" s="79">
        <v>3.3399999999999999E-2</v>
      </c>
      <c r="M37" s="79">
        <v>2.3199999999999998E-2</v>
      </c>
      <c r="N37" s="78">
        <v>3379372.9479999999</v>
      </c>
      <c r="O37" s="78">
        <v>104.83</v>
      </c>
      <c r="P37" s="78">
        <v>3542.5966613884002</v>
      </c>
      <c r="Q37" s="79">
        <v>5.0000000000000001E-4</v>
      </c>
      <c r="R37" s="79">
        <v>0</v>
      </c>
    </row>
    <row r="38" spans="2:18">
      <c r="B38" t="s">
        <v>1800</v>
      </c>
      <c r="C38" t="s">
        <v>1756</v>
      </c>
      <c r="D38" t="s">
        <v>1801</v>
      </c>
      <c r="E38" t="s">
        <v>1802</v>
      </c>
      <c r="F38" t="s">
        <v>1712</v>
      </c>
      <c r="G38" t="s">
        <v>1803</v>
      </c>
      <c r="H38" t="s">
        <v>1736</v>
      </c>
      <c r="I38" s="78">
        <v>4.49</v>
      </c>
      <c r="J38" t="s">
        <v>1760</v>
      </c>
      <c r="K38" t="s">
        <v>102</v>
      </c>
      <c r="L38" s="79">
        <v>2.5899999999999999E-2</v>
      </c>
      <c r="M38" s="79">
        <v>2.18E-2</v>
      </c>
      <c r="N38" s="78">
        <v>3782091.3909999998</v>
      </c>
      <c r="O38" s="78">
        <v>102.66</v>
      </c>
      <c r="P38" s="78">
        <v>3882.6950220006001</v>
      </c>
      <c r="Q38" s="79">
        <v>5.9999999999999995E-4</v>
      </c>
      <c r="R38" s="79">
        <v>0</v>
      </c>
    </row>
    <row r="39" spans="2:18">
      <c r="B39" t="s">
        <v>1804</v>
      </c>
      <c r="C39" t="s">
        <v>1756</v>
      </c>
      <c r="D39" t="s">
        <v>1805</v>
      </c>
      <c r="E39" t="s">
        <v>1798</v>
      </c>
      <c r="F39" t="s">
        <v>1712</v>
      </c>
      <c r="G39" t="s">
        <v>1806</v>
      </c>
      <c r="H39" t="s">
        <v>1736</v>
      </c>
      <c r="I39" s="78">
        <v>4.58</v>
      </c>
      <c r="J39" t="s">
        <v>1760</v>
      </c>
      <c r="K39" t="s">
        <v>102</v>
      </c>
      <c r="L39" s="79">
        <v>3.44E-2</v>
      </c>
      <c r="M39" s="79">
        <v>2.1700000000000001E-2</v>
      </c>
      <c r="N39" s="78">
        <v>3000819.0260000001</v>
      </c>
      <c r="O39" s="78">
        <v>106.31</v>
      </c>
      <c r="P39" s="78">
        <v>3190.1707065405999</v>
      </c>
      <c r="Q39" s="79">
        <v>5.0000000000000001E-4</v>
      </c>
      <c r="R39" s="79">
        <v>0</v>
      </c>
    </row>
    <row r="40" spans="2:18">
      <c r="B40" t="s">
        <v>1807</v>
      </c>
      <c r="C40" t="s">
        <v>1756</v>
      </c>
      <c r="D40" t="s">
        <v>1808</v>
      </c>
      <c r="E40" t="s">
        <v>1809</v>
      </c>
      <c r="F40" t="s">
        <v>1712</v>
      </c>
      <c r="G40" t="s">
        <v>1703</v>
      </c>
      <c r="H40" t="s">
        <v>1736</v>
      </c>
      <c r="I40" s="78">
        <v>6.06</v>
      </c>
      <c r="J40" t="s">
        <v>1760</v>
      </c>
      <c r="K40" t="s">
        <v>102</v>
      </c>
      <c r="L40" s="79">
        <v>3.3000000000000002E-2</v>
      </c>
      <c r="M40" s="79">
        <v>2.3E-2</v>
      </c>
      <c r="N40" s="78">
        <v>20426166.780999999</v>
      </c>
      <c r="O40" s="78">
        <v>106.57</v>
      </c>
      <c r="P40" s="78">
        <v>21768.165938511698</v>
      </c>
      <c r="Q40" s="79">
        <v>3.2000000000000002E-3</v>
      </c>
      <c r="R40" s="79">
        <v>2.0000000000000001E-4</v>
      </c>
    </row>
    <row r="41" spans="2:18">
      <c r="B41" t="s">
        <v>1810</v>
      </c>
      <c r="C41" t="s">
        <v>1732</v>
      </c>
      <c r="D41" t="s">
        <v>1811</v>
      </c>
      <c r="E41" t="s">
        <v>1812</v>
      </c>
      <c r="F41" t="s">
        <v>394</v>
      </c>
      <c r="G41" t="s">
        <v>1813</v>
      </c>
      <c r="H41" t="s">
        <v>150</v>
      </c>
      <c r="I41" s="78">
        <v>0.24</v>
      </c>
      <c r="J41" t="s">
        <v>127</v>
      </c>
      <c r="K41" t="s">
        <v>102</v>
      </c>
      <c r="L41" s="79">
        <v>2.64E-2</v>
      </c>
      <c r="M41" s="79">
        <v>1.4999999999999999E-2</v>
      </c>
      <c r="N41" s="78">
        <v>466752.68</v>
      </c>
      <c r="O41" s="78">
        <v>100.39</v>
      </c>
      <c r="P41" s="78">
        <v>468.57301545199999</v>
      </c>
      <c r="Q41" s="79">
        <v>1E-4</v>
      </c>
      <c r="R41" s="79">
        <v>0</v>
      </c>
    </row>
    <row r="42" spans="2:18">
      <c r="B42" t="s">
        <v>1814</v>
      </c>
      <c r="C42" t="s">
        <v>1732</v>
      </c>
      <c r="D42" t="s">
        <v>1815</v>
      </c>
      <c r="E42" t="s">
        <v>1812</v>
      </c>
      <c r="F42" t="s">
        <v>394</v>
      </c>
      <c r="G42" t="s">
        <v>1816</v>
      </c>
      <c r="H42" t="s">
        <v>150</v>
      </c>
      <c r="I42" s="78">
        <v>0.84</v>
      </c>
      <c r="J42" t="s">
        <v>127</v>
      </c>
      <c r="K42" t="s">
        <v>102</v>
      </c>
      <c r="L42" s="79">
        <v>2.5499999999999998E-2</v>
      </c>
      <c r="M42" s="79">
        <v>1.3599999999999999E-2</v>
      </c>
      <c r="N42" s="78">
        <v>3349285.24</v>
      </c>
      <c r="O42" s="78">
        <v>101.29</v>
      </c>
      <c r="P42" s="78">
        <v>3392.4910195960001</v>
      </c>
      <c r="Q42" s="79">
        <v>5.0000000000000001E-4</v>
      </c>
      <c r="R42" s="79">
        <v>0</v>
      </c>
    </row>
    <row r="43" spans="2:18">
      <c r="B43" t="s">
        <v>1817</v>
      </c>
      <c r="C43" t="s">
        <v>1732</v>
      </c>
      <c r="D43" t="s">
        <v>1818</v>
      </c>
      <c r="E43" t="s">
        <v>656</v>
      </c>
      <c r="F43" t="s">
        <v>1033</v>
      </c>
      <c r="G43" t="s">
        <v>1645</v>
      </c>
      <c r="H43" t="s">
        <v>216</v>
      </c>
      <c r="I43" s="78">
        <v>2.31</v>
      </c>
      <c r="J43" t="s">
        <v>366</v>
      </c>
      <c r="K43" t="s">
        <v>102</v>
      </c>
      <c r="L43" s="79">
        <v>2.5000000000000001E-3</v>
      </c>
      <c r="M43" s="79">
        <v>1.2999999999999999E-3</v>
      </c>
      <c r="N43" s="78">
        <v>99756000</v>
      </c>
      <c r="O43" s="78">
        <v>100</v>
      </c>
      <c r="P43" s="78">
        <v>99756</v>
      </c>
      <c r="Q43" s="79">
        <v>1.4500000000000001E-2</v>
      </c>
      <c r="R43" s="79">
        <v>8.0000000000000004E-4</v>
      </c>
    </row>
    <row r="44" spans="2:18">
      <c r="B44" t="s">
        <v>1817</v>
      </c>
      <c r="C44" t="s">
        <v>1732</v>
      </c>
      <c r="D44" t="s">
        <v>1819</v>
      </c>
      <c r="E44" t="s">
        <v>656</v>
      </c>
      <c r="F44" t="s">
        <v>1033</v>
      </c>
      <c r="G44" t="s">
        <v>1645</v>
      </c>
      <c r="H44" t="s">
        <v>216</v>
      </c>
      <c r="I44" s="78">
        <v>2.58</v>
      </c>
      <c r="J44" t="s">
        <v>366</v>
      </c>
      <c r="K44" t="s">
        <v>102</v>
      </c>
      <c r="L44" s="79">
        <v>2.5000000000000001E-3</v>
      </c>
      <c r="M44" s="79">
        <v>3.0000000000000001E-3</v>
      </c>
      <c r="N44" s="78">
        <v>-99756000</v>
      </c>
      <c r="O44" s="78">
        <v>100</v>
      </c>
      <c r="P44" s="78">
        <v>-99756</v>
      </c>
      <c r="Q44" s="79">
        <v>-1.4500000000000001E-2</v>
      </c>
      <c r="R44" s="79">
        <v>-8.0000000000000004E-4</v>
      </c>
    </row>
    <row r="45" spans="2:18">
      <c r="B45" t="s">
        <v>1820</v>
      </c>
      <c r="C45" t="s">
        <v>1756</v>
      </c>
      <c r="D45" t="s">
        <v>1821</v>
      </c>
      <c r="E45" t="s">
        <v>1822</v>
      </c>
      <c r="F45" t="s">
        <v>1831</v>
      </c>
      <c r="G45" t="s">
        <v>430</v>
      </c>
      <c r="H45" t="s">
        <v>216</v>
      </c>
      <c r="I45" s="78">
        <v>0.67</v>
      </c>
      <c r="J45" t="s">
        <v>399</v>
      </c>
      <c r="K45" t="s">
        <v>106</v>
      </c>
      <c r="L45" s="79">
        <v>1.2E-2</v>
      </c>
      <c r="M45" s="79">
        <v>2.69E-2</v>
      </c>
      <c r="N45" s="78">
        <v>20064496.219999999</v>
      </c>
      <c r="O45" s="78">
        <v>100.07213113627176</v>
      </c>
      <c r="P45" s="78">
        <v>69091.732230243302</v>
      </c>
      <c r="Q45" s="79">
        <v>0.01</v>
      </c>
      <c r="R45" s="79">
        <v>5.0000000000000001E-4</v>
      </c>
    </row>
    <row r="46" spans="2:18">
      <c r="B46" t="s">
        <v>1823</v>
      </c>
      <c r="C46" t="s">
        <v>1756</v>
      </c>
      <c r="D46" t="s">
        <v>1824</v>
      </c>
      <c r="E46" t="s">
        <v>1822</v>
      </c>
      <c r="F46" t="s">
        <v>1831</v>
      </c>
      <c r="G46" t="s">
        <v>430</v>
      </c>
      <c r="H46" t="s">
        <v>216</v>
      </c>
      <c r="I46" s="78">
        <v>2.16</v>
      </c>
      <c r="J46" t="s">
        <v>399</v>
      </c>
      <c r="K46" t="s">
        <v>106</v>
      </c>
      <c r="L46" s="79">
        <v>1.1299999999999999E-2</v>
      </c>
      <c r="M46" s="79">
        <v>1.67E-2</v>
      </c>
      <c r="N46" s="78">
        <v>-20064496.219999999</v>
      </c>
      <c r="O46" s="78">
        <v>100</v>
      </c>
      <c r="P46" s="78">
        <v>-69041.931493020005</v>
      </c>
      <c r="Q46" s="79">
        <v>-0.01</v>
      </c>
      <c r="R46" s="79">
        <v>-5.0000000000000001E-4</v>
      </c>
    </row>
    <row r="47" spans="2:18">
      <c r="B47" t="s">
        <v>1825</v>
      </c>
      <c r="C47" t="s">
        <v>1756</v>
      </c>
      <c r="D47" t="s">
        <v>1826</v>
      </c>
      <c r="E47" t="s">
        <v>1822</v>
      </c>
      <c r="F47" t="s">
        <v>1831</v>
      </c>
      <c r="G47" t="s">
        <v>1827</v>
      </c>
      <c r="H47" t="s">
        <v>216</v>
      </c>
      <c r="I47" s="78">
        <v>1.1499999999999999</v>
      </c>
      <c r="J47" t="s">
        <v>399</v>
      </c>
      <c r="K47" t="s">
        <v>106</v>
      </c>
      <c r="L47" s="79">
        <v>4.2299999999999997E-2</v>
      </c>
      <c r="M47" s="79">
        <v>3.6600000000000001E-2</v>
      </c>
      <c r="N47" s="78">
        <v>86376686.719999999</v>
      </c>
      <c r="O47" s="78">
        <v>100.95999999999997</v>
      </c>
      <c r="P47" s="78">
        <v>300075.51192195201</v>
      </c>
      <c r="Q47" s="79">
        <v>4.3499999999999997E-2</v>
      </c>
      <c r="R47" s="79">
        <v>2.3E-3</v>
      </c>
    </row>
    <row r="48" spans="2:18">
      <c r="B48" t="s">
        <v>1828</v>
      </c>
      <c r="C48" t="s">
        <v>1756</v>
      </c>
      <c r="D48" t="s">
        <v>1829</v>
      </c>
      <c r="E48" t="s">
        <v>1830</v>
      </c>
      <c r="F48" t="s">
        <v>1831</v>
      </c>
      <c r="G48" t="s">
        <v>1832</v>
      </c>
      <c r="H48" t="s">
        <v>216</v>
      </c>
      <c r="I48" s="78">
        <v>2.5099999999999998</v>
      </c>
      <c r="J48" t="s">
        <v>366</v>
      </c>
      <c r="K48" t="s">
        <v>102</v>
      </c>
      <c r="L48" s="79">
        <v>5.1499999999999997E-2</v>
      </c>
      <c r="M48" s="79">
        <v>2.5899999999999999E-2</v>
      </c>
      <c r="N48" s="78">
        <v>34367871.990000002</v>
      </c>
      <c r="O48" s="78">
        <v>111.44</v>
      </c>
      <c r="P48" s="78">
        <v>38299.556545656</v>
      </c>
      <c r="Q48" s="79">
        <v>5.5999999999999999E-3</v>
      </c>
      <c r="R48" s="79">
        <v>2.9999999999999997E-4</v>
      </c>
    </row>
    <row r="49" spans="2:18">
      <c r="B49" t="s">
        <v>1833</v>
      </c>
      <c r="C49" t="s">
        <v>1732</v>
      </c>
      <c r="D49" t="s">
        <v>1834</v>
      </c>
      <c r="E49" t="s">
        <v>1835</v>
      </c>
      <c r="F49" t="s">
        <v>1836</v>
      </c>
      <c r="G49" t="s">
        <v>1837</v>
      </c>
      <c r="H49" t="s">
        <v>150</v>
      </c>
      <c r="I49" s="78">
        <v>0.04</v>
      </c>
      <c r="J49" t="s">
        <v>388</v>
      </c>
      <c r="K49" t="s">
        <v>102</v>
      </c>
      <c r="L49" s="79">
        <v>7.2499999999999995E-2</v>
      </c>
      <c r="M49" s="79">
        <v>2.8000000000000001E-2</v>
      </c>
      <c r="N49" s="78">
        <v>148893769.03999999</v>
      </c>
      <c r="O49" s="78">
        <v>100.49</v>
      </c>
      <c r="P49" s="78">
        <v>149623.34850829601</v>
      </c>
      <c r="Q49" s="79">
        <v>2.1700000000000001E-2</v>
      </c>
      <c r="R49" s="79">
        <v>1.1999999999999999E-3</v>
      </c>
    </row>
    <row r="50" spans="2:18">
      <c r="B50" t="s">
        <v>1838</v>
      </c>
      <c r="C50" t="s">
        <v>1756</v>
      </c>
      <c r="D50" t="s">
        <v>1839</v>
      </c>
      <c r="E50" t="s">
        <v>1840</v>
      </c>
      <c r="F50" t="s">
        <v>246</v>
      </c>
      <c r="G50" t="s">
        <v>1841</v>
      </c>
      <c r="H50" t="s">
        <v>380</v>
      </c>
      <c r="I50" s="78">
        <v>0.74</v>
      </c>
      <c r="J50" t="s">
        <v>388</v>
      </c>
      <c r="K50" t="s">
        <v>102</v>
      </c>
      <c r="L50" s="79">
        <v>0</v>
      </c>
      <c r="M50" s="79">
        <v>3.5099999999999999E-2</v>
      </c>
      <c r="N50" s="78">
        <v>10437147</v>
      </c>
      <c r="O50" s="78">
        <v>31.5</v>
      </c>
      <c r="P50" s="78">
        <v>3287.701305</v>
      </c>
      <c r="Q50" s="79">
        <v>5.0000000000000001E-4</v>
      </c>
      <c r="R50" s="79">
        <v>0</v>
      </c>
    </row>
    <row r="51" spans="2:18">
      <c r="B51" t="s">
        <v>1842</v>
      </c>
      <c r="C51" t="s">
        <v>1756</v>
      </c>
      <c r="D51" t="s">
        <v>1843</v>
      </c>
      <c r="E51" t="s">
        <v>1844</v>
      </c>
      <c r="F51" t="s">
        <v>246</v>
      </c>
      <c r="G51" t="s">
        <v>1845</v>
      </c>
      <c r="H51" t="s">
        <v>380</v>
      </c>
      <c r="I51" s="78">
        <v>2.0099999999999998</v>
      </c>
      <c r="J51" s="89" t="s">
        <v>123</v>
      </c>
      <c r="K51" t="s">
        <v>102</v>
      </c>
      <c r="L51" s="79">
        <v>4.58E-2</v>
      </c>
      <c r="M51" s="79">
        <v>0</v>
      </c>
      <c r="N51" s="78">
        <v>206621472.72999999</v>
      </c>
      <c r="O51" s="78">
        <v>99.026283037999917</v>
      </c>
      <c r="P51" s="78">
        <v>204609.564402894</v>
      </c>
      <c r="Q51" s="79">
        <v>2.9700000000000001E-2</v>
      </c>
      <c r="R51" s="79">
        <v>1.6000000000000001E-3</v>
      </c>
    </row>
    <row r="52" spans="2:18">
      <c r="B52" t="s">
        <v>1846</v>
      </c>
      <c r="C52" t="s">
        <v>1732</v>
      </c>
      <c r="D52" t="s">
        <v>1847</v>
      </c>
      <c r="E52" t="s">
        <v>1848</v>
      </c>
      <c r="F52" t="s">
        <v>246</v>
      </c>
      <c r="G52" t="s">
        <v>1849</v>
      </c>
      <c r="H52" t="s">
        <v>380</v>
      </c>
      <c r="I52" s="78">
        <v>1.76</v>
      </c>
      <c r="J52" t="s">
        <v>366</v>
      </c>
      <c r="K52" t="s">
        <v>102</v>
      </c>
      <c r="L52" s="79">
        <v>0.05</v>
      </c>
      <c r="M52" s="79">
        <v>3.6499999999999998E-2</v>
      </c>
      <c r="N52" s="78">
        <v>60321600</v>
      </c>
      <c r="O52" s="78">
        <v>104.86</v>
      </c>
      <c r="P52" s="78">
        <v>63253.229760000002</v>
      </c>
      <c r="Q52" s="79">
        <v>9.1999999999999998E-3</v>
      </c>
      <c r="R52" s="79">
        <v>5.0000000000000001E-4</v>
      </c>
    </row>
    <row r="53" spans="2:18">
      <c r="B53" s="80" t="s">
        <v>1850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246</v>
      </c>
      <c r="D54" t="s">
        <v>246</v>
      </c>
      <c r="F54" t="s">
        <v>246</v>
      </c>
      <c r="I54" s="78">
        <v>0</v>
      </c>
      <c r="J54" t="s">
        <v>246</v>
      </c>
      <c r="K54" t="s">
        <v>246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1851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s="80" t="s">
        <v>1852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246</v>
      </c>
      <c r="D57" t="s">
        <v>246</v>
      </c>
      <c r="F57" t="s">
        <v>246</v>
      </c>
      <c r="I57" s="78">
        <v>0</v>
      </c>
      <c r="J57" t="s">
        <v>246</v>
      </c>
      <c r="K57" t="s">
        <v>246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1853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246</v>
      </c>
      <c r="D59" t="s">
        <v>246</v>
      </c>
      <c r="F59" t="s">
        <v>246</v>
      </c>
      <c r="I59" s="78">
        <v>0</v>
      </c>
      <c r="J59" t="s">
        <v>246</v>
      </c>
      <c r="K59" t="s">
        <v>246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1854</v>
      </c>
      <c r="I60" s="82">
        <v>0</v>
      </c>
      <c r="M60" s="81">
        <v>0</v>
      </c>
      <c r="N60" s="82">
        <v>0</v>
      </c>
      <c r="P60" s="82">
        <v>0</v>
      </c>
      <c r="Q60" s="81">
        <v>0</v>
      </c>
      <c r="R60" s="81">
        <v>0</v>
      </c>
    </row>
    <row r="61" spans="2:18">
      <c r="B61" t="s">
        <v>246</v>
      </c>
      <c r="D61" t="s">
        <v>246</v>
      </c>
      <c r="F61" t="s">
        <v>246</v>
      </c>
      <c r="I61" s="78">
        <v>0</v>
      </c>
      <c r="J61" t="s">
        <v>246</v>
      </c>
      <c r="K61" t="s">
        <v>246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</row>
    <row r="62" spans="2:18">
      <c r="B62" s="80" t="s">
        <v>1855</v>
      </c>
      <c r="I62" s="82">
        <v>4.72</v>
      </c>
      <c r="M62" s="81">
        <v>2.3699999999999999E-2</v>
      </c>
      <c r="N62" s="82">
        <v>458673612.10000002</v>
      </c>
      <c r="P62" s="82">
        <v>450703.62274942599</v>
      </c>
      <c r="Q62" s="81">
        <v>6.54E-2</v>
      </c>
      <c r="R62" s="81">
        <v>3.5000000000000001E-3</v>
      </c>
    </row>
    <row r="63" spans="2:18">
      <c r="B63" t="s">
        <v>1856</v>
      </c>
      <c r="C63" t="s">
        <v>1732</v>
      </c>
      <c r="D63" t="s">
        <v>1857</v>
      </c>
      <c r="E63" t="s">
        <v>1858</v>
      </c>
      <c r="F63" t="s">
        <v>1081</v>
      </c>
      <c r="G63" t="s">
        <v>1859</v>
      </c>
      <c r="H63" t="s">
        <v>216</v>
      </c>
      <c r="I63" s="78">
        <v>0.64</v>
      </c>
      <c r="J63" t="s">
        <v>388</v>
      </c>
      <c r="K63" t="s">
        <v>102</v>
      </c>
      <c r="L63" s="79">
        <v>3.4000000000000002E-2</v>
      </c>
      <c r="M63" s="79">
        <v>1.2500000000000001E-2</v>
      </c>
      <c r="N63" s="78">
        <v>13291739.34</v>
      </c>
      <c r="O63" s="78">
        <v>103.38</v>
      </c>
      <c r="P63" s="78">
        <v>13741.000129692</v>
      </c>
      <c r="Q63" s="79">
        <v>2E-3</v>
      </c>
      <c r="R63" s="79">
        <v>1E-4</v>
      </c>
    </row>
    <row r="64" spans="2:18">
      <c r="B64" t="s">
        <v>1860</v>
      </c>
      <c r="C64" t="s">
        <v>1756</v>
      </c>
      <c r="D64" t="s">
        <v>1861</v>
      </c>
      <c r="E64" t="s">
        <v>1107</v>
      </c>
      <c r="F64" t="s">
        <v>246</v>
      </c>
      <c r="G64" t="s">
        <v>1862</v>
      </c>
      <c r="H64" t="s">
        <v>380</v>
      </c>
      <c r="I64" s="78">
        <v>0.25</v>
      </c>
      <c r="J64" t="s">
        <v>388</v>
      </c>
      <c r="K64" t="s">
        <v>102</v>
      </c>
      <c r="L64" s="79">
        <v>0.06</v>
      </c>
      <c r="M64" s="79">
        <v>4.0000000000000002E-4</v>
      </c>
      <c r="N64" s="78">
        <v>12639924.68</v>
      </c>
      <c r="O64" s="78">
        <v>106</v>
      </c>
      <c r="P64" s="78">
        <v>13398.3201608</v>
      </c>
      <c r="Q64" s="79">
        <v>1.9E-3</v>
      </c>
      <c r="R64" s="79">
        <v>1E-4</v>
      </c>
    </row>
    <row r="65" spans="2:18">
      <c r="B65" t="s">
        <v>1863</v>
      </c>
      <c r="C65" t="s">
        <v>1732</v>
      </c>
      <c r="D65" t="s">
        <v>1864</v>
      </c>
      <c r="E65" t="s">
        <v>1865</v>
      </c>
      <c r="F65" t="s">
        <v>246</v>
      </c>
      <c r="G65" t="s">
        <v>1866</v>
      </c>
      <c r="H65" t="s">
        <v>380</v>
      </c>
      <c r="I65" s="78">
        <v>0</v>
      </c>
      <c r="J65" t="s">
        <v>132</v>
      </c>
      <c r="K65" t="s">
        <v>102</v>
      </c>
      <c r="L65" s="79">
        <v>0</v>
      </c>
      <c r="M65" s="79">
        <v>0</v>
      </c>
      <c r="N65" s="78">
        <v>13563000</v>
      </c>
      <c r="O65" s="78">
        <v>9.9999999999999995E-7</v>
      </c>
      <c r="P65" s="78">
        <v>1.3563E-4</v>
      </c>
      <c r="Q65" s="79">
        <v>0</v>
      </c>
      <c r="R65" s="79">
        <v>0</v>
      </c>
    </row>
    <row r="66" spans="2:18">
      <c r="B66" t="s">
        <v>1867</v>
      </c>
      <c r="C66" t="s">
        <v>1732</v>
      </c>
      <c r="D66" t="s">
        <v>1868</v>
      </c>
      <c r="E66" t="s">
        <v>1865</v>
      </c>
      <c r="F66" t="s">
        <v>246</v>
      </c>
      <c r="G66" t="s">
        <v>1869</v>
      </c>
      <c r="H66" t="s">
        <v>380</v>
      </c>
      <c r="I66" s="78">
        <v>2.8</v>
      </c>
      <c r="J66" t="s">
        <v>132</v>
      </c>
      <c r="K66" t="s">
        <v>102</v>
      </c>
      <c r="L66" s="79">
        <v>4.5100000000000001E-2</v>
      </c>
      <c r="M66" s="79">
        <v>2.9899999999999999E-2</v>
      </c>
      <c r="N66" s="78">
        <v>122523000</v>
      </c>
      <c r="O66" s="78">
        <v>105.46</v>
      </c>
      <c r="P66" s="78">
        <v>129212.7558</v>
      </c>
      <c r="Q66" s="79">
        <v>1.8700000000000001E-2</v>
      </c>
      <c r="R66" s="79">
        <v>1E-3</v>
      </c>
    </row>
    <row r="67" spans="2:18">
      <c r="B67" t="s">
        <v>1870</v>
      </c>
      <c r="C67" t="s">
        <v>1732</v>
      </c>
      <c r="D67" t="s">
        <v>1871</v>
      </c>
      <c r="E67" t="s">
        <v>1872</v>
      </c>
      <c r="F67" t="s">
        <v>246</v>
      </c>
      <c r="G67" t="s">
        <v>1873</v>
      </c>
      <c r="H67" t="s">
        <v>380</v>
      </c>
      <c r="I67" s="78">
        <v>2.1800000000000002</v>
      </c>
      <c r="J67" t="s">
        <v>726</v>
      </c>
      <c r="K67" t="s">
        <v>102</v>
      </c>
      <c r="L67" s="79">
        <v>1.9E-2</v>
      </c>
      <c r="M67" s="79">
        <v>1.0699999999999999E-2</v>
      </c>
      <c r="N67" s="78">
        <v>35465249.159999996</v>
      </c>
      <c r="O67" s="78">
        <v>102.34</v>
      </c>
      <c r="P67" s="78">
        <v>36295.135990344002</v>
      </c>
      <c r="Q67" s="79">
        <v>5.3E-3</v>
      </c>
      <c r="R67" s="79">
        <v>2.9999999999999997E-4</v>
      </c>
    </row>
    <row r="68" spans="2:18">
      <c r="B68" t="s">
        <v>1874</v>
      </c>
      <c r="C68" t="s">
        <v>1732</v>
      </c>
      <c r="D68" t="s">
        <v>1875</v>
      </c>
      <c r="E68" t="s">
        <v>1876</v>
      </c>
      <c r="F68" t="s">
        <v>246</v>
      </c>
      <c r="G68" t="s">
        <v>1877</v>
      </c>
      <c r="H68" t="s">
        <v>380</v>
      </c>
      <c r="I68" s="78">
        <v>6.46</v>
      </c>
      <c r="J68" t="s">
        <v>366</v>
      </c>
      <c r="K68" t="s">
        <v>102</v>
      </c>
      <c r="L68" s="79">
        <v>2.1999999999999999E-2</v>
      </c>
      <c r="M68" s="79">
        <v>2.41E-2</v>
      </c>
      <c r="N68" s="78">
        <v>261190698.91999999</v>
      </c>
      <c r="O68" s="78">
        <v>98.8</v>
      </c>
      <c r="P68" s="78">
        <v>258056.41053296</v>
      </c>
      <c r="Q68" s="79">
        <v>3.7400000000000003E-2</v>
      </c>
      <c r="R68" s="79">
        <v>2E-3</v>
      </c>
    </row>
    <row r="69" spans="2:18">
      <c r="B69" t="s">
        <v>1878</v>
      </c>
      <c r="C69" t="s">
        <v>1732</v>
      </c>
      <c r="D69" t="s">
        <v>1879</v>
      </c>
      <c r="E69" t="s">
        <v>1876</v>
      </c>
      <c r="F69" t="s">
        <v>246</v>
      </c>
      <c r="G69" t="s">
        <v>1880</v>
      </c>
      <c r="H69" t="s">
        <v>380</v>
      </c>
      <c r="I69" s="78">
        <v>6.55</v>
      </c>
      <c r="J69" t="s">
        <v>366</v>
      </c>
      <c r="K69" t="s">
        <v>102</v>
      </c>
      <c r="L69" s="79">
        <v>0</v>
      </c>
      <c r="M69" s="79">
        <v>2.41E-2</v>
      </c>
      <c r="N69" s="78">
        <v>72052606</v>
      </c>
      <c r="O69" s="78">
        <v>100</v>
      </c>
      <c r="P69" s="78">
        <v>72052.606</v>
      </c>
      <c r="Q69" s="79">
        <v>1.04E-2</v>
      </c>
      <c r="R69" s="79">
        <v>5.9999999999999995E-4</v>
      </c>
    </row>
    <row r="70" spans="2:18">
      <c r="B70" t="s">
        <v>1881</v>
      </c>
      <c r="C70" t="s">
        <v>1732</v>
      </c>
      <c r="D70" t="s">
        <v>1882</v>
      </c>
      <c r="E70" t="s">
        <v>1876</v>
      </c>
      <c r="F70" t="s">
        <v>246</v>
      </c>
      <c r="G70" t="s">
        <v>1880</v>
      </c>
      <c r="H70" t="s">
        <v>380</v>
      </c>
      <c r="I70" s="78">
        <v>6.46</v>
      </c>
      <c r="J70" t="s">
        <v>366</v>
      </c>
      <c r="K70" t="s">
        <v>102</v>
      </c>
      <c r="L70" s="79">
        <v>2.1999999999999999E-2</v>
      </c>
      <c r="M70" s="79">
        <v>2.3599999999999999E-2</v>
      </c>
      <c r="N70" s="78">
        <v>-72052606</v>
      </c>
      <c r="O70" s="78">
        <v>100</v>
      </c>
      <c r="P70" s="78">
        <v>-72052.606</v>
      </c>
      <c r="Q70" s="79">
        <v>-1.04E-2</v>
      </c>
      <c r="R70" s="79">
        <v>-5.9999999999999995E-4</v>
      </c>
    </row>
    <row r="71" spans="2:18">
      <c r="B71" s="80" t="s">
        <v>250</v>
      </c>
      <c r="I71" s="82">
        <v>2.64</v>
      </c>
      <c r="M71" s="81">
        <v>4.8800000000000003E-2</v>
      </c>
      <c r="N71" s="82">
        <v>1021710060.47</v>
      </c>
      <c r="P71" s="82">
        <v>1439627.963785097</v>
      </c>
      <c r="Q71" s="81">
        <v>0.20880000000000001</v>
      </c>
      <c r="R71" s="81">
        <v>1.11E-2</v>
      </c>
    </row>
    <row r="72" spans="2:18">
      <c r="B72" s="80" t="s">
        <v>1883</v>
      </c>
      <c r="I72" s="82">
        <v>2.59</v>
      </c>
      <c r="M72" s="81">
        <v>5.1499999999999997E-2</v>
      </c>
      <c r="N72" s="82">
        <v>243819872.06</v>
      </c>
      <c r="P72" s="82">
        <v>815887.64277120191</v>
      </c>
      <c r="Q72" s="81">
        <v>0.1183</v>
      </c>
      <c r="R72" s="81">
        <v>6.3E-3</v>
      </c>
    </row>
    <row r="73" spans="2:18">
      <c r="B73" t="s">
        <v>1884</v>
      </c>
      <c r="C73" t="s">
        <v>1756</v>
      </c>
      <c r="D73" t="s">
        <v>1885</v>
      </c>
      <c r="E73" t="s">
        <v>1886</v>
      </c>
      <c r="F73" t="s">
        <v>1712</v>
      </c>
      <c r="G73" t="s">
        <v>1887</v>
      </c>
      <c r="H73" t="s">
        <v>1736</v>
      </c>
      <c r="I73" s="78">
        <v>2.78</v>
      </c>
      <c r="J73" t="s">
        <v>491</v>
      </c>
      <c r="K73" t="s">
        <v>113</v>
      </c>
      <c r="L73" s="79">
        <v>3.95E-2</v>
      </c>
      <c r="M73" s="79">
        <v>3.6799999999999999E-2</v>
      </c>
      <c r="N73" s="78">
        <v>23390961.550000001</v>
      </c>
      <c r="O73" s="78">
        <v>97.237426857152016</v>
      </c>
      <c r="P73" s="78">
        <v>100322.62767139501</v>
      </c>
      <c r="Q73" s="79">
        <v>1.4500000000000001E-2</v>
      </c>
      <c r="R73" s="79">
        <v>8.0000000000000004E-4</v>
      </c>
    </row>
    <row r="74" spans="2:18">
      <c r="B74" t="s">
        <v>1888</v>
      </c>
      <c r="C74" t="s">
        <v>1756</v>
      </c>
      <c r="D74" t="s">
        <v>1889</v>
      </c>
      <c r="E74" t="s">
        <v>1886</v>
      </c>
      <c r="F74" t="s">
        <v>1712</v>
      </c>
      <c r="G74" t="s">
        <v>1890</v>
      </c>
      <c r="H74" t="s">
        <v>1736</v>
      </c>
      <c r="I74" s="78">
        <v>2.88</v>
      </c>
      <c r="J74" t="s">
        <v>491</v>
      </c>
      <c r="K74" t="s">
        <v>113</v>
      </c>
      <c r="L74" s="79">
        <v>7.4999999999999997E-3</v>
      </c>
      <c r="M74" s="79">
        <v>3.6799999999999999E-2</v>
      </c>
      <c r="N74" s="78">
        <v>143833.65</v>
      </c>
      <c r="O74" s="78">
        <v>100.1875000911788</v>
      </c>
      <c r="P74" s="78">
        <v>635.61100413255997</v>
      </c>
      <c r="Q74" s="79">
        <v>1E-4</v>
      </c>
      <c r="R74" s="79">
        <v>0</v>
      </c>
    </row>
    <row r="75" spans="2:18">
      <c r="B75" t="s">
        <v>1891</v>
      </c>
      <c r="C75" t="s">
        <v>1756</v>
      </c>
      <c r="D75" t="s">
        <v>1892</v>
      </c>
      <c r="E75" t="s">
        <v>1886</v>
      </c>
      <c r="F75" t="s">
        <v>1712</v>
      </c>
      <c r="G75" t="s">
        <v>1890</v>
      </c>
      <c r="H75" t="s">
        <v>1736</v>
      </c>
      <c r="I75" s="78">
        <v>2.88</v>
      </c>
      <c r="J75" t="s">
        <v>491</v>
      </c>
      <c r="K75" t="s">
        <v>113</v>
      </c>
      <c r="L75" s="79">
        <v>3.95E-2</v>
      </c>
      <c r="M75" s="79">
        <v>3.6799999999999999E-2</v>
      </c>
      <c r="N75" s="78">
        <v>-143833.65</v>
      </c>
      <c r="O75" s="78">
        <v>100</v>
      </c>
      <c r="P75" s="78">
        <v>-634.42146342000001</v>
      </c>
      <c r="Q75" s="79">
        <v>-1E-4</v>
      </c>
      <c r="R75" s="79">
        <v>0</v>
      </c>
    </row>
    <row r="76" spans="2:18">
      <c r="B76" t="s">
        <v>1893</v>
      </c>
      <c r="C76" t="s">
        <v>1756</v>
      </c>
      <c r="D76" t="s">
        <v>1894</v>
      </c>
      <c r="E76" t="s">
        <v>1895</v>
      </c>
      <c r="F76" t="s">
        <v>246</v>
      </c>
      <c r="G76" t="s">
        <v>1896</v>
      </c>
      <c r="H76" t="s">
        <v>380</v>
      </c>
      <c r="I76" s="78">
        <v>4.87</v>
      </c>
      <c r="J76" t="s">
        <v>491</v>
      </c>
      <c r="K76" t="s">
        <v>106</v>
      </c>
      <c r="L76" s="79">
        <v>0</v>
      </c>
      <c r="M76" s="79">
        <v>4.3299999999999998E-2</v>
      </c>
      <c r="N76" s="78">
        <v>12008157.99</v>
      </c>
      <c r="O76" s="78">
        <v>100</v>
      </c>
      <c r="P76" s="78">
        <v>41320.071643590003</v>
      </c>
      <c r="Q76" s="79">
        <v>6.0000000000000001E-3</v>
      </c>
      <c r="R76" s="79">
        <v>2.9999999999999997E-4</v>
      </c>
    </row>
    <row r="77" spans="2:18">
      <c r="B77" t="s">
        <v>1897</v>
      </c>
      <c r="C77" t="s">
        <v>1756</v>
      </c>
      <c r="D77" t="s">
        <v>1898</v>
      </c>
      <c r="E77" t="s">
        <v>1895</v>
      </c>
      <c r="F77" t="s">
        <v>246</v>
      </c>
      <c r="G77" t="s">
        <v>1896</v>
      </c>
      <c r="H77" t="s">
        <v>380</v>
      </c>
      <c r="I77" s="78">
        <v>4.87</v>
      </c>
      <c r="J77" t="s">
        <v>491</v>
      </c>
      <c r="K77" t="s">
        <v>106</v>
      </c>
      <c r="L77" s="79">
        <v>3.2399999999999998E-2</v>
      </c>
      <c r="M77" s="79">
        <v>4.3299999999999998E-2</v>
      </c>
      <c r="N77" s="78">
        <v>-12008157.99</v>
      </c>
      <c r="O77" s="78">
        <v>100</v>
      </c>
      <c r="P77" s="78">
        <v>-41320.071643590003</v>
      </c>
      <c r="Q77" s="79">
        <v>-6.0000000000000001E-3</v>
      </c>
      <c r="R77" s="79">
        <v>-2.9999999999999997E-4</v>
      </c>
    </row>
    <row r="78" spans="2:18">
      <c r="B78" t="s">
        <v>1899</v>
      </c>
      <c r="C78" t="s">
        <v>1756</v>
      </c>
      <c r="D78" t="s">
        <v>1900</v>
      </c>
      <c r="E78" t="s">
        <v>1901</v>
      </c>
      <c r="F78" t="s">
        <v>246</v>
      </c>
      <c r="G78" t="s">
        <v>1902</v>
      </c>
      <c r="H78" t="s">
        <v>380</v>
      </c>
      <c r="I78" s="78">
        <v>1.17</v>
      </c>
      <c r="J78" t="s">
        <v>491</v>
      </c>
      <c r="K78" t="s">
        <v>106</v>
      </c>
      <c r="L78" s="79">
        <v>5.1999999999999998E-2</v>
      </c>
      <c r="M78" s="79">
        <v>7.3700000000000002E-2</v>
      </c>
      <c r="N78" s="78">
        <v>28808717.5</v>
      </c>
      <c r="O78" s="78">
        <v>97.080567185424414</v>
      </c>
      <c r="P78" s="78">
        <v>96236.739902939997</v>
      </c>
      <c r="Q78" s="79">
        <v>1.4E-2</v>
      </c>
      <c r="R78" s="79">
        <v>6.9999999999999999E-4</v>
      </c>
    </row>
    <row r="79" spans="2:18">
      <c r="B79" t="s">
        <v>1903</v>
      </c>
      <c r="C79" t="s">
        <v>1756</v>
      </c>
      <c r="D79" t="s">
        <v>1904</v>
      </c>
      <c r="E79" t="s">
        <v>1905</v>
      </c>
      <c r="F79" t="s">
        <v>246</v>
      </c>
      <c r="G79" t="s">
        <v>412</v>
      </c>
      <c r="H79" t="s">
        <v>380</v>
      </c>
      <c r="I79" s="78">
        <v>0.91</v>
      </c>
      <c r="J79" t="s">
        <v>491</v>
      </c>
      <c r="K79" t="s">
        <v>120</v>
      </c>
      <c r="L79" s="79">
        <v>2.8400000000000002E-2</v>
      </c>
      <c r="M79" s="79">
        <v>2.4E-2</v>
      </c>
      <c r="N79" s="78">
        <v>14830602.24</v>
      </c>
      <c r="O79" s="78">
        <v>100.67400588689797</v>
      </c>
      <c r="P79" s="78">
        <v>36554.4934074595</v>
      </c>
      <c r="Q79" s="79">
        <v>5.3E-3</v>
      </c>
      <c r="R79" s="79">
        <v>2.9999999999999997E-4</v>
      </c>
    </row>
    <row r="80" spans="2:18">
      <c r="B80" t="s">
        <v>1906</v>
      </c>
      <c r="C80" t="s">
        <v>1732</v>
      </c>
      <c r="D80" t="s">
        <v>1907</v>
      </c>
      <c r="E80" t="s">
        <v>1908</v>
      </c>
      <c r="F80" t="s">
        <v>246</v>
      </c>
      <c r="G80" t="s">
        <v>1909</v>
      </c>
      <c r="H80" t="s">
        <v>380</v>
      </c>
      <c r="I80" s="78">
        <v>0.11</v>
      </c>
      <c r="J80" t="s">
        <v>491</v>
      </c>
      <c r="K80" t="s">
        <v>106</v>
      </c>
      <c r="L80" s="79">
        <v>3.6400000000000002E-2</v>
      </c>
      <c r="M80" s="79">
        <v>2.1100000000000001E-2</v>
      </c>
      <c r="N80" s="78">
        <v>27632334.800000001</v>
      </c>
      <c r="O80" s="78">
        <v>100.22860717597001</v>
      </c>
      <c r="P80" s="78">
        <v>95300.230297128801</v>
      </c>
      <c r="Q80" s="79">
        <v>1.38E-2</v>
      </c>
      <c r="R80" s="79">
        <v>6.9999999999999999E-4</v>
      </c>
    </row>
    <row r="81" spans="2:18">
      <c r="B81" t="s">
        <v>1910</v>
      </c>
      <c r="C81" t="s">
        <v>1756</v>
      </c>
      <c r="D81" t="s">
        <v>1911</v>
      </c>
      <c r="E81" t="s">
        <v>1912</v>
      </c>
      <c r="F81" t="s">
        <v>246</v>
      </c>
      <c r="G81" t="s">
        <v>1913</v>
      </c>
      <c r="H81" t="s">
        <v>380</v>
      </c>
      <c r="I81" s="78">
        <v>3.25</v>
      </c>
      <c r="J81" t="s">
        <v>491</v>
      </c>
      <c r="K81" t="s">
        <v>106</v>
      </c>
      <c r="L81" s="79">
        <v>5.6399999999999999E-2</v>
      </c>
      <c r="M81" s="79">
        <v>6.6600000000000006E-2</v>
      </c>
      <c r="N81" s="78">
        <v>12333139.029999999</v>
      </c>
      <c r="O81" s="78">
        <v>100.19541755814591</v>
      </c>
      <c r="P81" s="78">
        <v>42521.263353174101</v>
      </c>
      <c r="Q81" s="79">
        <v>6.1999999999999998E-3</v>
      </c>
      <c r="R81" s="79">
        <v>2.9999999999999997E-4</v>
      </c>
    </row>
    <row r="82" spans="2:18">
      <c r="B82" t="s">
        <v>1914</v>
      </c>
      <c r="C82" t="s">
        <v>1756</v>
      </c>
      <c r="D82" t="s">
        <v>1915</v>
      </c>
      <c r="E82" t="s">
        <v>1916</v>
      </c>
      <c r="F82" t="s">
        <v>246</v>
      </c>
      <c r="G82" t="s">
        <v>1917</v>
      </c>
      <c r="H82" t="s">
        <v>380</v>
      </c>
      <c r="I82" s="78">
        <v>2.84</v>
      </c>
      <c r="J82" t="s">
        <v>491</v>
      </c>
      <c r="K82" t="s">
        <v>106</v>
      </c>
      <c r="L82" s="79">
        <v>5.6500000000000002E-2</v>
      </c>
      <c r="M82" s="79">
        <v>7.9699999999999993E-2</v>
      </c>
      <c r="N82" s="78">
        <v>14761209.949999999</v>
      </c>
      <c r="O82" s="78">
        <v>94.472415385841302</v>
      </c>
      <c r="P82" s="78">
        <v>47985.679506574001</v>
      </c>
      <c r="Q82" s="79">
        <v>7.0000000000000001E-3</v>
      </c>
      <c r="R82" s="79">
        <v>4.0000000000000002E-4</v>
      </c>
    </row>
    <row r="83" spans="2:18">
      <c r="B83" t="s">
        <v>1914</v>
      </c>
      <c r="C83" t="s">
        <v>1756</v>
      </c>
      <c r="D83" t="s">
        <v>1918</v>
      </c>
      <c r="E83" t="s">
        <v>1916</v>
      </c>
      <c r="F83" t="s">
        <v>246</v>
      </c>
      <c r="G83" t="s">
        <v>1890</v>
      </c>
      <c r="H83" t="s">
        <v>380</v>
      </c>
      <c r="I83" s="78">
        <v>2.95</v>
      </c>
      <c r="J83" t="s">
        <v>491</v>
      </c>
      <c r="K83" t="s">
        <v>106</v>
      </c>
      <c r="L83" s="79">
        <v>5.0000000000000001E-3</v>
      </c>
      <c r="M83" s="79">
        <v>7.9699999999999993E-2</v>
      </c>
      <c r="N83" s="78">
        <v>22766790.09</v>
      </c>
      <c r="O83" s="78">
        <v>100.02916666561593</v>
      </c>
      <c r="P83" s="78">
        <v>78363.374019131705</v>
      </c>
      <c r="Q83" s="79">
        <v>1.14E-2</v>
      </c>
      <c r="R83" s="79">
        <v>5.9999999999999995E-4</v>
      </c>
    </row>
    <row r="84" spans="2:18">
      <c r="B84" t="s">
        <v>1914</v>
      </c>
      <c r="C84" t="s">
        <v>1756</v>
      </c>
      <c r="D84" t="s">
        <v>1919</v>
      </c>
      <c r="E84" t="s">
        <v>1916</v>
      </c>
      <c r="F84" t="s">
        <v>246</v>
      </c>
      <c r="G84" t="s">
        <v>1890</v>
      </c>
      <c r="H84" t="s">
        <v>380</v>
      </c>
      <c r="I84" s="78">
        <v>2.95</v>
      </c>
      <c r="J84" t="s">
        <v>491</v>
      </c>
      <c r="K84" t="s">
        <v>106</v>
      </c>
      <c r="L84" s="79">
        <v>5.6500000000000002E-2</v>
      </c>
      <c r="M84" s="79">
        <v>7.9699999999999993E-2</v>
      </c>
      <c r="N84" s="78">
        <v>-22766790.09</v>
      </c>
      <c r="O84" s="78">
        <v>100</v>
      </c>
      <c r="P84" s="78">
        <v>-78340.524699689995</v>
      </c>
      <c r="Q84" s="79">
        <v>-1.14E-2</v>
      </c>
      <c r="R84" s="79">
        <v>-5.9999999999999995E-4</v>
      </c>
    </row>
    <row r="85" spans="2:18">
      <c r="B85" t="s">
        <v>1920</v>
      </c>
      <c r="C85" t="s">
        <v>1756</v>
      </c>
      <c r="D85" t="s">
        <v>1921</v>
      </c>
      <c r="E85" t="s">
        <v>1922</v>
      </c>
      <c r="F85" t="s">
        <v>246</v>
      </c>
      <c r="G85" t="s">
        <v>1923</v>
      </c>
      <c r="H85" t="s">
        <v>380</v>
      </c>
      <c r="I85" s="78">
        <v>3.43</v>
      </c>
      <c r="J85" t="s">
        <v>491</v>
      </c>
      <c r="K85" t="s">
        <v>106</v>
      </c>
      <c r="L85" s="79">
        <v>4.24E-2</v>
      </c>
      <c r="M85" s="79">
        <v>5.1999999999999998E-2</v>
      </c>
      <c r="N85" s="78">
        <v>20066521.09</v>
      </c>
      <c r="O85" s="78">
        <v>94.923643378103819</v>
      </c>
      <c r="P85" s="78">
        <v>65543.730710368705</v>
      </c>
      <c r="Q85" s="79">
        <v>9.4999999999999998E-3</v>
      </c>
      <c r="R85" s="79">
        <v>5.0000000000000001E-4</v>
      </c>
    </row>
    <row r="86" spans="2:18">
      <c r="B86" t="s">
        <v>1924</v>
      </c>
      <c r="C86" t="s">
        <v>1756</v>
      </c>
      <c r="D86" t="s">
        <v>1925</v>
      </c>
      <c r="E86" t="s">
        <v>1901</v>
      </c>
      <c r="F86" t="s">
        <v>246</v>
      </c>
      <c r="G86" t="s">
        <v>1926</v>
      </c>
      <c r="H86" t="s">
        <v>380</v>
      </c>
      <c r="I86" s="78">
        <v>1.17</v>
      </c>
      <c r="J86" t="s">
        <v>491</v>
      </c>
      <c r="K86" t="s">
        <v>106</v>
      </c>
      <c r="L86" s="79">
        <v>5.2400000000000002E-2</v>
      </c>
      <c r="M86" s="79">
        <v>7.3700000000000002E-2</v>
      </c>
      <c r="N86" s="78">
        <v>17105086.16</v>
      </c>
      <c r="O86" s="78">
        <v>97.080567185424215</v>
      </c>
      <c r="P86" s="78">
        <v>57140.264150852898</v>
      </c>
      <c r="Q86" s="79">
        <v>8.3000000000000001E-3</v>
      </c>
      <c r="R86" s="79">
        <v>4.0000000000000002E-4</v>
      </c>
    </row>
    <row r="87" spans="2:18">
      <c r="B87" t="s">
        <v>1924</v>
      </c>
      <c r="C87" t="s">
        <v>1756</v>
      </c>
      <c r="D87" t="s">
        <v>1927</v>
      </c>
      <c r="E87" t="s">
        <v>1928</v>
      </c>
      <c r="F87" t="s">
        <v>246</v>
      </c>
      <c r="G87" t="s">
        <v>1929</v>
      </c>
      <c r="H87" t="s">
        <v>380</v>
      </c>
      <c r="I87" s="78">
        <v>3.35</v>
      </c>
      <c r="J87" t="s">
        <v>491</v>
      </c>
      <c r="K87" t="s">
        <v>106</v>
      </c>
      <c r="L87" s="79">
        <v>3.44E-2</v>
      </c>
      <c r="M87" s="79">
        <v>5.9299999999999999E-2</v>
      </c>
      <c r="N87" s="78">
        <v>38117192.93</v>
      </c>
      <c r="O87" s="78">
        <v>95.545877525001117</v>
      </c>
      <c r="P87" s="78">
        <v>125319.177673132</v>
      </c>
      <c r="Q87" s="79">
        <v>1.8200000000000001E-2</v>
      </c>
      <c r="R87" s="79">
        <v>1E-3</v>
      </c>
    </row>
    <row r="88" spans="2:18">
      <c r="B88" t="s">
        <v>1930</v>
      </c>
      <c r="C88" t="s">
        <v>1756</v>
      </c>
      <c r="D88" t="s">
        <v>1931</v>
      </c>
      <c r="E88" t="s">
        <v>1895</v>
      </c>
      <c r="F88" t="s">
        <v>246</v>
      </c>
      <c r="G88" t="s">
        <v>1932</v>
      </c>
      <c r="H88" t="s">
        <v>380</v>
      </c>
      <c r="I88" s="78">
        <v>4.79</v>
      </c>
      <c r="J88" t="s">
        <v>491</v>
      </c>
      <c r="K88" t="s">
        <v>106</v>
      </c>
      <c r="L88" s="79">
        <v>3.2399999999999998E-2</v>
      </c>
      <c r="M88" s="79">
        <v>4.3299999999999998E-2</v>
      </c>
      <c r="N88" s="78">
        <v>43765842.109999999</v>
      </c>
      <c r="O88" s="78">
        <v>92.080626659742293</v>
      </c>
      <c r="P88" s="78">
        <v>138671.82403331401</v>
      </c>
      <c r="Q88" s="79">
        <v>2.01E-2</v>
      </c>
      <c r="R88" s="79">
        <v>1.1000000000000001E-3</v>
      </c>
    </row>
    <row r="89" spans="2:18">
      <c r="B89" t="s">
        <v>1933</v>
      </c>
      <c r="C89" t="s">
        <v>1756</v>
      </c>
      <c r="D89" t="s">
        <v>1934</v>
      </c>
      <c r="E89" t="s">
        <v>1935</v>
      </c>
      <c r="F89" t="s">
        <v>246</v>
      </c>
      <c r="G89" t="s">
        <v>1936</v>
      </c>
      <c r="H89" t="s">
        <v>380</v>
      </c>
      <c r="I89" s="78">
        <v>2.67</v>
      </c>
      <c r="J89" t="s">
        <v>491</v>
      </c>
      <c r="K89" t="s">
        <v>106</v>
      </c>
      <c r="L89" s="79">
        <v>4.4900000000000002E-2</v>
      </c>
      <c r="M89" s="79">
        <v>4.1000000000000002E-2</v>
      </c>
      <c r="N89" s="78">
        <v>3008264.7</v>
      </c>
      <c r="O89" s="78">
        <v>99.075051307682003</v>
      </c>
      <c r="P89" s="78">
        <v>10255.693334580799</v>
      </c>
      <c r="Q89" s="79">
        <v>1.5E-3</v>
      </c>
      <c r="R89" s="79">
        <v>1E-4</v>
      </c>
    </row>
    <row r="90" spans="2:18">
      <c r="B90" t="s">
        <v>1933</v>
      </c>
      <c r="C90" t="s">
        <v>1756</v>
      </c>
      <c r="D90" t="s">
        <v>1937</v>
      </c>
      <c r="E90" t="s">
        <v>1935</v>
      </c>
      <c r="F90" t="s">
        <v>246</v>
      </c>
      <c r="G90" t="s">
        <v>1938</v>
      </c>
      <c r="H90" t="s">
        <v>380</v>
      </c>
      <c r="I90" s="78">
        <v>2.9</v>
      </c>
      <c r="J90" t="s">
        <v>491</v>
      </c>
      <c r="K90" t="s">
        <v>106</v>
      </c>
      <c r="L90" s="79">
        <v>5.0000000000000001E-3</v>
      </c>
      <c r="M90" s="79">
        <v>4.1000000000000002E-2</v>
      </c>
      <c r="N90" s="78">
        <v>37439917.090000004</v>
      </c>
      <c r="O90" s="78">
        <v>100.00833333400573</v>
      </c>
      <c r="P90" s="78">
        <v>128841.490602948</v>
      </c>
      <c r="Q90" s="79">
        <v>1.8700000000000001E-2</v>
      </c>
      <c r="R90" s="79">
        <v>1E-3</v>
      </c>
    </row>
    <row r="91" spans="2:18">
      <c r="B91" t="s">
        <v>1933</v>
      </c>
      <c r="C91" t="s">
        <v>1756</v>
      </c>
      <c r="D91" t="s">
        <v>1939</v>
      </c>
      <c r="E91" t="s">
        <v>1935</v>
      </c>
      <c r="F91" t="s">
        <v>246</v>
      </c>
      <c r="G91" t="s">
        <v>1938</v>
      </c>
      <c r="H91" t="s">
        <v>380</v>
      </c>
      <c r="I91" s="78">
        <v>2.9</v>
      </c>
      <c r="J91" t="s">
        <v>491</v>
      </c>
      <c r="K91" t="s">
        <v>106</v>
      </c>
      <c r="L91" s="79">
        <v>0</v>
      </c>
      <c r="M91" s="79">
        <v>4.1000000000000002E-2</v>
      </c>
      <c r="N91" s="78">
        <v>-37439917.090000004</v>
      </c>
      <c r="O91" s="78">
        <v>100</v>
      </c>
      <c r="P91" s="78">
        <v>-128830.75470669</v>
      </c>
      <c r="Q91" s="79">
        <v>-1.8700000000000001E-2</v>
      </c>
      <c r="R91" s="79">
        <v>-1E-3</v>
      </c>
    </row>
    <row r="92" spans="2:18">
      <c r="B92" t="s">
        <v>1940</v>
      </c>
      <c r="C92" t="s">
        <v>1756</v>
      </c>
      <c r="D92" t="s">
        <v>1941</v>
      </c>
      <c r="E92" t="s">
        <v>1901</v>
      </c>
      <c r="F92" t="s">
        <v>246</v>
      </c>
      <c r="G92" t="s">
        <v>1896</v>
      </c>
      <c r="H92" t="s">
        <v>380</v>
      </c>
      <c r="I92" s="78">
        <v>1.25</v>
      </c>
      <c r="J92" t="s">
        <v>491</v>
      </c>
      <c r="K92" t="s">
        <v>106</v>
      </c>
      <c r="L92" s="79">
        <v>2.5000000000000001E-3</v>
      </c>
      <c r="M92" s="79">
        <v>7.3700000000000002E-2</v>
      </c>
      <c r="N92" s="78">
        <v>811329.79</v>
      </c>
      <c r="O92" s="78">
        <v>100.0409764295341</v>
      </c>
      <c r="P92" s="78">
        <v>2792.9297812599002</v>
      </c>
      <c r="Q92" s="79">
        <v>4.0000000000000002E-4</v>
      </c>
      <c r="R92" s="79">
        <v>0</v>
      </c>
    </row>
    <row r="93" spans="2:18">
      <c r="B93" t="s">
        <v>1942</v>
      </c>
      <c r="C93" t="s">
        <v>1756</v>
      </c>
      <c r="D93" t="s">
        <v>1943</v>
      </c>
      <c r="E93" t="s">
        <v>1901</v>
      </c>
      <c r="F93" t="s">
        <v>246</v>
      </c>
      <c r="G93" t="s">
        <v>1896</v>
      </c>
      <c r="H93" t="s">
        <v>380</v>
      </c>
      <c r="I93" s="78">
        <v>1.25</v>
      </c>
      <c r="J93" t="s">
        <v>491</v>
      </c>
      <c r="K93" t="s">
        <v>106</v>
      </c>
      <c r="L93" s="79">
        <v>5.1999999999999998E-2</v>
      </c>
      <c r="M93" s="79">
        <v>0</v>
      </c>
      <c r="N93" s="78">
        <v>-811329.79</v>
      </c>
      <c r="O93" s="78">
        <v>100</v>
      </c>
      <c r="P93" s="78">
        <v>-2791.7858073900002</v>
      </c>
      <c r="Q93" s="79">
        <v>-4.0000000000000002E-4</v>
      </c>
      <c r="R93" s="79">
        <v>0</v>
      </c>
    </row>
    <row r="94" spans="2:18">
      <c r="B94" s="80" t="s">
        <v>1753</v>
      </c>
      <c r="I94" s="82">
        <v>0</v>
      </c>
      <c r="M94" s="81">
        <v>0</v>
      </c>
      <c r="N94" s="82">
        <v>0</v>
      </c>
      <c r="P94" s="82">
        <v>0</v>
      </c>
      <c r="Q94" s="81">
        <v>0</v>
      </c>
      <c r="R94" s="81">
        <v>0</v>
      </c>
    </row>
    <row r="95" spans="2:18">
      <c r="B95" t="s">
        <v>246</v>
      </c>
      <c r="D95" t="s">
        <v>246</v>
      </c>
      <c r="F95" t="s">
        <v>246</v>
      </c>
      <c r="I95" s="78">
        <v>0</v>
      </c>
      <c r="J95" t="s">
        <v>246</v>
      </c>
      <c r="K95" t="s">
        <v>246</v>
      </c>
      <c r="L95" s="79">
        <v>0</v>
      </c>
      <c r="M95" s="79">
        <v>0</v>
      </c>
      <c r="N95" s="78">
        <v>0</v>
      </c>
      <c r="O95" s="78">
        <v>0</v>
      </c>
      <c r="P95" s="78">
        <v>0</v>
      </c>
      <c r="Q95" s="79">
        <v>0</v>
      </c>
      <c r="R95" s="79">
        <v>0</v>
      </c>
    </row>
    <row r="96" spans="2:18">
      <c r="B96" s="80" t="s">
        <v>1754</v>
      </c>
      <c r="I96" s="82">
        <v>2.69</v>
      </c>
      <c r="M96" s="81">
        <v>4.5199999999999997E-2</v>
      </c>
      <c r="N96" s="82">
        <v>777890188.40999997</v>
      </c>
      <c r="P96" s="82">
        <v>623740.3210138951</v>
      </c>
      <c r="Q96" s="81">
        <v>9.0499999999999997E-2</v>
      </c>
      <c r="R96" s="81">
        <v>4.7999999999999996E-3</v>
      </c>
    </row>
    <row r="97" spans="2:18">
      <c r="B97" t="s">
        <v>1944</v>
      </c>
      <c r="C97" t="s">
        <v>1756</v>
      </c>
      <c r="D97" t="s">
        <v>1945</v>
      </c>
      <c r="E97" t="s">
        <v>1946</v>
      </c>
      <c r="F97" t="s">
        <v>1712</v>
      </c>
      <c r="G97" t="s">
        <v>1947</v>
      </c>
      <c r="H97" t="s">
        <v>1736</v>
      </c>
      <c r="I97" s="78">
        <v>0.13</v>
      </c>
      <c r="J97" t="s">
        <v>491</v>
      </c>
      <c r="K97" t="s">
        <v>110</v>
      </c>
      <c r="L97" s="79">
        <v>2.3E-2</v>
      </c>
      <c r="M97" s="79">
        <v>0.02</v>
      </c>
      <c r="N97" s="78">
        <v>18735386.199999999</v>
      </c>
      <c r="O97" s="78">
        <v>100.40490421437002</v>
      </c>
      <c r="P97" s="78">
        <v>75730.316434671404</v>
      </c>
      <c r="Q97" s="79">
        <v>1.0999999999999999E-2</v>
      </c>
      <c r="R97" s="79">
        <v>5.9999999999999995E-4</v>
      </c>
    </row>
    <row r="98" spans="2:18">
      <c r="B98" t="s">
        <v>1948</v>
      </c>
      <c r="C98" t="s">
        <v>1756</v>
      </c>
      <c r="D98" t="s">
        <v>1949</v>
      </c>
      <c r="E98" t="s">
        <v>1950</v>
      </c>
      <c r="F98" t="s">
        <v>1712</v>
      </c>
      <c r="G98" t="s">
        <v>1947</v>
      </c>
      <c r="H98" t="s">
        <v>1736</v>
      </c>
      <c r="I98" s="78">
        <v>0.13</v>
      </c>
      <c r="J98" t="s">
        <v>491</v>
      </c>
      <c r="K98" t="s">
        <v>110</v>
      </c>
      <c r="L98" s="79">
        <v>2.35E-2</v>
      </c>
      <c r="M98" s="79">
        <v>2.0500000000000001E-2</v>
      </c>
      <c r="N98" s="78">
        <v>12889740.029999999</v>
      </c>
      <c r="O98" s="78">
        <v>100.41099068467811</v>
      </c>
      <c r="P98" s="78">
        <v>52104.784707258797</v>
      </c>
      <c r="Q98" s="79">
        <v>7.6E-3</v>
      </c>
      <c r="R98" s="79">
        <v>4.0000000000000002E-4</v>
      </c>
    </row>
    <row r="99" spans="2:18">
      <c r="B99" t="s">
        <v>1951</v>
      </c>
      <c r="C99" t="s">
        <v>1756</v>
      </c>
      <c r="D99" t="s">
        <v>1952</v>
      </c>
      <c r="E99" t="s">
        <v>1953</v>
      </c>
      <c r="F99" t="s">
        <v>1954</v>
      </c>
      <c r="G99" t="s">
        <v>1955</v>
      </c>
      <c r="H99" t="s">
        <v>341</v>
      </c>
      <c r="I99" s="78">
        <v>3.17</v>
      </c>
      <c r="J99" t="s">
        <v>805</v>
      </c>
      <c r="K99" t="s">
        <v>110</v>
      </c>
      <c r="L99" s="79">
        <v>4.2500000000000003E-2</v>
      </c>
      <c r="M99" s="79">
        <v>7.1300000000000002E-2</v>
      </c>
      <c r="N99" s="78">
        <v>24317000</v>
      </c>
      <c r="O99" s="78">
        <v>94.375</v>
      </c>
      <c r="P99" s="78">
        <v>92388.763553750003</v>
      </c>
      <c r="Q99" s="79">
        <v>1.34E-2</v>
      </c>
      <c r="R99" s="79">
        <v>6.9999999999999999E-4</v>
      </c>
    </row>
    <row r="100" spans="2:18">
      <c r="B100" t="s">
        <v>1956</v>
      </c>
      <c r="C100" t="s">
        <v>1756</v>
      </c>
      <c r="D100" t="s">
        <v>1957</v>
      </c>
      <c r="E100" t="s">
        <v>1905</v>
      </c>
      <c r="F100" t="s">
        <v>246</v>
      </c>
      <c r="G100" t="s">
        <v>1198</v>
      </c>
      <c r="H100" t="s">
        <v>380</v>
      </c>
      <c r="I100" s="78">
        <v>0.9</v>
      </c>
      <c r="J100" t="s">
        <v>491</v>
      </c>
      <c r="K100" t="s">
        <v>120</v>
      </c>
      <c r="L100" s="79">
        <v>3.1699999999999999E-2</v>
      </c>
      <c r="M100" s="79">
        <v>2.4500000000000001E-2</v>
      </c>
      <c r="N100" s="78">
        <v>38682498.890000001</v>
      </c>
      <c r="O100" s="78">
        <v>100</v>
      </c>
      <c r="P100" s="78">
        <v>94706.362032386998</v>
      </c>
      <c r="Q100" s="79">
        <v>1.37E-2</v>
      </c>
      <c r="R100" s="79">
        <v>6.9999999999999999E-4</v>
      </c>
    </row>
    <row r="101" spans="2:18">
      <c r="B101" t="s">
        <v>1958</v>
      </c>
      <c r="C101" t="s">
        <v>1756</v>
      </c>
      <c r="D101" t="s">
        <v>1959</v>
      </c>
      <c r="E101" t="s">
        <v>1905</v>
      </c>
      <c r="F101" t="s">
        <v>246</v>
      </c>
      <c r="G101" t="s">
        <v>1198</v>
      </c>
      <c r="H101" t="s">
        <v>380</v>
      </c>
      <c r="I101" s="78">
        <v>1.83</v>
      </c>
      <c r="J101" t="s">
        <v>491</v>
      </c>
      <c r="K101" t="s">
        <v>120</v>
      </c>
      <c r="L101" s="79">
        <v>0</v>
      </c>
      <c r="M101" s="79">
        <v>3.7100000000000001E-2</v>
      </c>
      <c r="N101" s="78">
        <v>-38682498.890000001</v>
      </c>
      <c r="O101" s="78">
        <v>100</v>
      </c>
      <c r="P101" s="78">
        <v>-94706.362032386998</v>
      </c>
      <c r="Q101" s="79">
        <v>-1.37E-2</v>
      </c>
      <c r="R101" s="79">
        <v>-6.9999999999999999E-4</v>
      </c>
    </row>
    <row r="102" spans="2:18">
      <c r="B102" t="s">
        <v>1960</v>
      </c>
      <c r="C102" t="s">
        <v>1756</v>
      </c>
      <c r="D102" t="s">
        <v>1961</v>
      </c>
      <c r="E102" t="s">
        <v>1962</v>
      </c>
      <c r="F102" t="s">
        <v>246</v>
      </c>
      <c r="G102" t="s">
        <v>1963</v>
      </c>
      <c r="H102" t="s">
        <v>380</v>
      </c>
      <c r="I102" s="78">
        <v>1.52</v>
      </c>
      <c r="J102" t="s">
        <v>858</v>
      </c>
      <c r="K102" t="s">
        <v>106</v>
      </c>
      <c r="L102" s="79">
        <v>6.4799999999999996E-2</v>
      </c>
      <c r="M102" s="79">
        <v>7.1900000000000006E-2</v>
      </c>
      <c r="N102" s="78">
        <v>1839211.8</v>
      </c>
      <c r="O102" s="78">
        <v>99.057567014759101</v>
      </c>
      <c r="P102" s="78">
        <v>6269.0837854308802</v>
      </c>
      <c r="Q102" s="79">
        <v>8.9999999999999998E-4</v>
      </c>
      <c r="R102" s="79">
        <v>0</v>
      </c>
    </row>
    <row r="103" spans="2:18">
      <c r="B103" t="s">
        <v>1964</v>
      </c>
      <c r="C103" t="s">
        <v>1756</v>
      </c>
      <c r="D103" t="s">
        <v>1965</v>
      </c>
      <c r="E103" t="s">
        <v>1966</v>
      </c>
      <c r="F103" t="s">
        <v>246</v>
      </c>
      <c r="G103" t="s">
        <v>1967</v>
      </c>
      <c r="H103" t="s">
        <v>380</v>
      </c>
      <c r="I103" s="78">
        <v>2.84</v>
      </c>
      <c r="J103" t="s">
        <v>869</v>
      </c>
      <c r="K103" t="s">
        <v>106</v>
      </c>
      <c r="L103" s="79">
        <v>3.4000000000000002E-2</v>
      </c>
      <c r="M103" s="79">
        <v>3.1399999999999997E-2</v>
      </c>
      <c r="N103" s="78">
        <v>12999802.07</v>
      </c>
      <c r="O103" s="78">
        <v>100.99032906991442</v>
      </c>
      <c r="P103" s="78">
        <v>45175.316080809898</v>
      </c>
      <c r="Q103" s="79">
        <v>6.6E-3</v>
      </c>
      <c r="R103" s="79">
        <v>2.9999999999999997E-4</v>
      </c>
    </row>
    <row r="104" spans="2:18">
      <c r="B104" t="s">
        <v>1968</v>
      </c>
      <c r="C104" t="s">
        <v>1756</v>
      </c>
      <c r="D104" t="s">
        <v>1969</v>
      </c>
      <c r="E104" t="s">
        <v>1970</v>
      </c>
      <c r="F104" t="s">
        <v>246</v>
      </c>
      <c r="G104" t="s">
        <v>401</v>
      </c>
      <c r="H104" t="s">
        <v>380</v>
      </c>
      <c r="I104" s="78">
        <v>3.01</v>
      </c>
      <c r="J104" t="s">
        <v>858</v>
      </c>
      <c r="K104" t="s">
        <v>106</v>
      </c>
      <c r="L104" s="79">
        <v>6.5000000000000002E-2</v>
      </c>
      <c r="M104" s="79">
        <v>7.5200000000000003E-2</v>
      </c>
      <c r="N104" s="78">
        <v>4704038.54</v>
      </c>
      <c r="O104" s="78">
        <v>94.404212974155854</v>
      </c>
      <c r="P104" s="78">
        <v>15280.8291427683</v>
      </c>
      <c r="Q104" s="79">
        <v>2.2000000000000001E-3</v>
      </c>
      <c r="R104" s="79">
        <v>1E-4</v>
      </c>
    </row>
    <row r="105" spans="2:18">
      <c r="B105" t="s">
        <v>1971</v>
      </c>
      <c r="C105" t="s">
        <v>1756</v>
      </c>
      <c r="D105" t="s">
        <v>1972</v>
      </c>
      <c r="E105" t="s">
        <v>1973</v>
      </c>
      <c r="F105" t="s">
        <v>246</v>
      </c>
      <c r="G105" t="s">
        <v>427</v>
      </c>
      <c r="H105" t="s">
        <v>380</v>
      </c>
      <c r="I105" s="78">
        <v>3.56</v>
      </c>
      <c r="J105" t="s">
        <v>858</v>
      </c>
      <c r="K105" t="s">
        <v>204</v>
      </c>
      <c r="L105" s="79">
        <v>3.0599999999999999E-2</v>
      </c>
      <c r="M105" s="79">
        <v>4.9700000000000001E-2</v>
      </c>
      <c r="N105" s="78">
        <v>436491082.68000001</v>
      </c>
      <c r="O105" s="78">
        <v>94.232029609746945</v>
      </c>
      <c r="P105" s="78">
        <v>156628.52590949199</v>
      </c>
      <c r="Q105" s="79">
        <v>2.2700000000000001E-2</v>
      </c>
      <c r="R105" s="79">
        <v>1.1999999999999999E-3</v>
      </c>
    </row>
    <row r="106" spans="2:18">
      <c r="B106" t="s">
        <v>1974</v>
      </c>
      <c r="C106" t="s">
        <v>1756</v>
      </c>
      <c r="D106" t="s">
        <v>1975</v>
      </c>
      <c r="E106" t="s">
        <v>1976</v>
      </c>
      <c r="F106" t="s">
        <v>246</v>
      </c>
      <c r="G106" t="s">
        <v>1528</v>
      </c>
      <c r="H106" t="s">
        <v>380</v>
      </c>
      <c r="I106" s="78">
        <v>3.88</v>
      </c>
      <c r="J106" t="s">
        <v>970</v>
      </c>
      <c r="K106" t="s">
        <v>209</v>
      </c>
      <c r="L106" s="79">
        <v>3.0499999999999999E-2</v>
      </c>
      <c r="M106" s="79">
        <v>4.2099999999999999E-2</v>
      </c>
      <c r="N106" s="78">
        <v>174631502.33000001</v>
      </c>
      <c r="O106" s="78">
        <v>97.10492916059934</v>
      </c>
      <c r="P106" s="78">
        <v>61488.1838579061</v>
      </c>
      <c r="Q106" s="79">
        <v>8.8999999999999999E-3</v>
      </c>
      <c r="R106" s="79">
        <v>5.0000000000000001E-4</v>
      </c>
    </row>
    <row r="107" spans="2:18">
      <c r="B107" t="s">
        <v>1977</v>
      </c>
      <c r="C107" t="s">
        <v>1756</v>
      </c>
      <c r="D107" t="s">
        <v>1978</v>
      </c>
      <c r="E107" t="s">
        <v>1979</v>
      </c>
      <c r="F107" t="s">
        <v>246</v>
      </c>
      <c r="G107" t="s">
        <v>1980</v>
      </c>
      <c r="H107" t="s">
        <v>380</v>
      </c>
      <c r="I107" s="78">
        <v>4.05</v>
      </c>
      <c r="J107" t="s">
        <v>491</v>
      </c>
      <c r="K107" t="s">
        <v>120</v>
      </c>
      <c r="L107" s="79">
        <v>4.9000000000000002E-2</v>
      </c>
      <c r="M107" s="79">
        <v>5.8799999999999998E-2</v>
      </c>
      <c r="N107" s="78">
        <v>38467845.18</v>
      </c>
      <c r="O107" s="78">
        <v>100.66464565748808</v>
      </c>
      <c r="P107" s="78">
        <v>94806.794120097198</v>
      </c>
      <c r="Q107" s="79">
        <v>1.37E-2</v>
      </c>
      <c r="R107" s="79">
        <v>6.9999999999999999E-4</v>
      </c>
    </row>
    <row r="108" spans="2:18">
      <c r="B108" t="s">
        <v>1981</v>
      </c>
      <c r="C108" t="s">
        <v>1756</v>
      </c>
      <c r="D108" t="s">
        <v>1982</v>
      </c>
      <c r="E108" t="s">
        <v>1979</v>
      </c>
      <c r="F108" t="s">
        <v>246</v>
      </c>
      <c r="G108" t="s">
        <v>1980</v>
      </c>
      <c r="H108" t="s">
        <v>380</v>
      </c>
      <c r="I108" s="78">
        <v>4.0199999999999996</v>
      </c>
      <c r="J108" t="s">
        <v>491</v>
      </c>
      <c r="K108" t="s">
        <v>206</v>
      </c>
      <c r="L108" s="79">
        <v>4.9000000000000002E-2</v>
      </c>
      <c r="M108" s="79">
        <v>5.2699999999999997E-2</v>
      </c>
      <c r="N108" s="78">
        <v>52814579.579999998</v>
      </c>
      <c r="O108" s="78">
        <v>100.78560702033388</v>
      </c>
      <c r="P108" s="78">
        <v>23676.4792091735</v>
      </c>
      <c r="Q108" s="79">
        <v>3.3999999999999998E-3</v>
      </c>
      <c r="R108" s="79">
        <v>2.0000000000000001E-4</v>
      </c>
    </row>
    <row r="109" spans="2:18">
      <c r="B109" t="s">
        <v>1983</v>
      </c>
      <c r="C109" t="s">
        <v>1756</v>
      </c>
      <c r="D109" t="s">
        <v>1984</v>
      </c>
      <c r="E109" t="s">
        <v>1976</v>
      </c>
      <c r="F109" t="s">
        <v>246</v>
      </c>
      <c r="G109" t="s">
        <v>1985</v>
      </c>
      <c r="H109" t="s">
        <v>380</v>
      </c>
      <c r="I109" s="78">
        <v>3.95</v>
      </c>
      <c r="J109" t="s">
        <v>970</v>
      </c>
      <c r="K109" t="s">
        <v>209</v>
      </c>
      <c r="L109" s="79">
        <v>0.01</v>
      </c>
      <c r="M109" s="79">
        <v>4.2099999999999999E-2</v>
      </c>
      <c r="N109" s="78">
        <v>210969898</v>
      </c>
      <c r="O109" s="78">
        <v>100.25</v>
      </c>
      <c r="P109" s="78">
        <v>76688.929227336994</v>
      </c>
      <c r="Q109" s="79">
        <v>1.11E-2</v>
      </c>
      <c r="R109" s="79">
        <v>5.9999999999999995E-4</v>
      </c>
    </row>
    <row r="110" spans="2:18">
      <c r="B110" t="s">
        <v>1986</v>
      </c>
      <c r="C110" t="s">
        <v>1756</v>
      </c>
      <c r="D110" t="s">
        <v>1987</v>
      </c>
      <c r="E110" t="s">
        <v>1976</v>
      </c>
      <c r="F110" t="s">
        <v>246</v>
      </c>
      <c r="G110" t="s">
        <v>1985</v>
      </c>
      <c r="H110" t="s">
        <v>380</v>
      </c>
      <c r="I110" s="78">
        <v>3.95</v>
      </c>
      <c r="J110" t="s">
        <v>970</v>
      </c>
      <c r="K110" t="s">
        <v>209</v>
      </c>
      <c r="L110" s="79">
        <v>3.0499999999999999E-2</v>
      </c>
      <c r="M110" s="79">
        <v>4.2099999999999999E-2</v>
      </c>
      <c r="N110" s="78">
        <v>-210969898</v>
      </c>
      <c r="O110" s="78">
        <v>100</v>
      </c>
      <c r="P110" s="78">
        <v>-76497.685014799994</v>
      </c>
      <c r="Q110" s="79">
        <v>-1.11E-2</v>
      </c>
      <c r="R110" s="79">
        <v>-5.9999999999999995E-4</v>
      </c>
    </row>
    <row r="111" spans="2:18">
      <c r="B111" s="80" t="s">
        <v>1855</v>
      </c>
      <c r="I111" s="82">
        <v>0</v>
      </c>
      <c r="M111" s="81">
        <v>0</v>
      </c>
      <c r="N111" s="82">
        <v>0</v>
      </c>
      <c r="P111" s="82">
        <v>0</v>
      </c>
      <c r="Q111" s="81">
        <v>0</v>
      </c>
      <c r="R111" s="81">
        <v>0</v>
      </c>
    </row>
    <row r="112" spans="2:18">
      <c r="B112" t="s">
        <v>246</v>
      </c>
      <c r="D112" t="s">
        <v>246</v>
      </c>
      <c r="F112" t="s">
        <v>246</v>
      </c>
      <c r="I112" s="78">
        <v>0</v>
      </c>
      <c r="J112" t="s">
        <v>246</v>
      </c>
      <c r="K112" t="s">
        <v>246</v>
      </c>
      <c r="L112" s="79">
        <v>0</v>
      </c>
      <c r="M112" s="79">
        <v>0</v>
      </c>
      <c r="N112" s="78">
        <v>0</v>
      </c>
      <c r="O112" s="78">
        <v>0</v>
      </c>
      <c r="P112" s="78">
        <v>0</v>
      </c>
      <c r="Q112" s="79">
        <v>0</v>
      </c>
      <c r="R112" s="79">
        <v>0</v>
      </c>
    </row>
    <row r="113" spans="2:2">
      <c r="B113" t="s">
        <v>252</v>
      </c>
    </row>
    <row r="114" spans="2:2">
      <c r="B114" t="s">
        <v>343</v>
      </c>
    </row>
    <row r="115" spans="2:2">
      <c r="B115" t="s">
        <v>344</v>
      </c>
    </row>
    <row r="116" spans="2:2">
      <c r="B116" t="s">
        <v>345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7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585610509.22000003</v>
      </c>
      <c r="L11" s="7"/>
      <c r="M11" s="76">
        <v>1984540.8835954829</v>
      </c>
      <c r="N11" s="77">
        <v>1</v>
      </c>
      <c r="O11" s="77">
        <v>1.54E-2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0.01</v>
      </c>
      <c r="J12" s="81">
        <v>1E-4</v>
      </c>
      <c r="K12" s="82">
        <v>585610509.22000003</v>
      </c>
      <c r="M12" s="82">
        <v>1984540.8835954829</v>
      </c>
      <c r="N12" s="81">
        <v>1</v>
      </c>
      <c r="O12" s="81">
        <v>1.54E-2</v>
      </c>
    </row>
    <row r="13" spans="2:64">
      <c r="B13" s="80" t="s">
        <v>1007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246</v>
      </c>
      <c r="C14" t="s">
        <v>246</v>
      </c>
      <c r="E14" t="s">
        <v>246</v>
      </c>
      <c r="G14" s="78">
        <v>0</v>
      </c>
      <c r="H14" t="s">
        <v>246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1008</v>
      </c>
      <c r="G15" s="82">
        <v>0</v>
      </c>
      <c r="J15" s="81">
        <v>0</v>
      </c>
      <c r="K15" s="82">
        <v>12264410.58</v>
      </c>
      <c r="M15" s="82">
        <v>11656.9581752428</v>
      </c>
      <c r="N15" s="81">
        <v>5.8999999999999999E-3</v>
      </c>
      <c r="O15" s="81">
        <v>1E-4</v>
      </c>
    </row>
    <row r="16" spans="2:64">
      <c r="B16" t="s">
        <v>1988</v>
      </c>
      <c r="C16" t="s">
        <v>1989</v>
      </c>
      <c r="D16" s="87">
        <v>20</v>
      </c>
      <c r="E16" t="s">
        <v>1658</v>
      </c>
      <c r="F16" t="s">
        <v>216</v>
      </c>
      <c r="G16" s="78">
        <v>2.0099999999999998</v>
      </c>
      <c r="H16" t="s">
        <v>102</v>
      </c>
      <c r="I16" s="79">
        <v>0</v>
      </c>
      <c r="J16" s="79">
        <v>0</v>
      </c>
      <c r="K16" s="78">
        <v>12264410.58</v>
      </c>
      <c r="L16" s="78">
        <v>95.047031402000087</v>
      </c>
      <c r="M16" s="78">
        <v>11656.9581752428</v>
      </c>
      <c r="N16" s="79">
        <v>5.8999999999999999E-3</v>
      </c>
      <c r="O16" s="79">
        <v>1E-4</v>
      </c>
    </row>
    <row r="17" spans="2:15">
      <c r="B17" s="80" t="s">
        <v>1990</v>
      </c>
      <c r="G17" s="82">
        <v>0.01</v>
      </c>
      <c r="J17" s="81">
        <v>1E-4</v>
      </c>
      <c r="K17" s="82">
        <v>573346098.63999999</v>
      </c>
      <c r="M17" s="82">
        <v>1972883.92542024</v>
      </c>
      <c r="N17" s="81">
        <v>0.99409999999999998</v>
      </c>
      <c r="O17" s="81">
        <v>1.5299999999999999E-2</v>
      </c>
    </row>
    <row r="18" spans="2:15">
      <c r="B18" t="s">
        <v>1991</v>
      </c>
      <c r="C18" t="s">
        <v>1992</v>
      </c>
      <c r="D18" t="s">
        <v>214</v>
      </c>
      <c r="E18" t="s">
        <v>215</v>
      </c>
      <c r="F18" t="s">
        <v>216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93560000</v>
      </c>
      <c r="L18" s="78">
        <v>100</v>
      </c>
      <c r="M18" s="78">
        <v>321939.96000000002</v>
      </c>
      <c r="N18" s="79">
        <v>0.16220000000000001</v>
      </c>
      <c r="O18" s="79">
        <v>2.5000000000000001E-3</v>
      </c>
    </row>
    <row r="19" spans="2:15">
      <c r="B19" t="s">
        <v>1993</v>
      </c>
      <c r="C19" t="s">
        <v>1994</v>
      </c>
      <c r="D19" t="s">
        <v>214</v>
      </c>
      <c r="E19" t="s">
        <v>215</v>
      </c>
      <c r="F19" t="s">
        <v>216</v>
      </c>
      <c r="G19" s="78">
        <v>0.01</v>
      </c>
      <c r="H19" t="s">
        <v>106</v>
      </c>
      <c r="I19" s="79">
        <v>0</v>
      </c>
      <c r="J19" s="79">
        <v>1E-4</v>
      </c>
      <c r="K19" s="78">
        <v>479786098.63999999</v>
      </c>
      <c r="L19" s="78">
        <v>100</v>
      </c>
      <c r="M19" s="78">
        <v>1650943.9654202401</v>
      </c>
      <c r="N19" s="79">
        <v>0.83189999999999997</v>
      </c>
      <c r="O19" s="79">
        <v>1.2800000000000001E-2</v>
      </c>
    </row>
    <row r="20" spans="2:15">
      <c r="B20" s="80" t="s">
        <v>1995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246</v>
      </c>
      <c r="C21" t="s">
        <v>246</v>
      </c>
      <c r="E21" t="s">
        <v>246</v>
      </c>
      <c r="G21" s="78">
        <v>0</v>
      </c>
      <c r="H21" t="s">
        <v>246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405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246</v>
      </c>
      <c r="C23" t="s">
        <v>246</v>
      </c>
      <c r="E23" t="s">
        <v>246</v>
      </c>
      <c r="G23" s="78">
        <v>0</v>
      </c>
      <c r="H23" t="s">
        <v>246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250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246</v>
      </c>
      <c r="C25" t="s">
        <v>246</v>
      </c>
      <c r="E25" t="s">
        <v>246</v>
      </c>
      <c r="G25" s="78">
        <v>0</v>
      </c>
      <c r="H25" t="s">
        <v>246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252</v>
      </c>
    </row>
    <row r="27" spans="2:15">
      <c r="B27" t="s">
        <v>343</v>
      </c>
    </row>
    <row r="28" spans="2:15">
      <c r="B28" t="s">
        <v>344</v>
      </c>
    </row>
    <row r="29" spans="2:15">
      <c r="B29" t="s">
        <v>345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1.35E-2</v>
      </c>
      <c r="F11" s="7"/>
      <c r="G11" s="76">
        <v>223276.96959987399</v>
      </c>
      <c r="H11" s="77">
        <v>1</v>
      </c>
      <c r="I11" s="77">
        <v>1.6999999999999999E-3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9.7000000000000003E-3</v>
      </c>
      <c r="F12" s="19"/>
      <c r="G12" s="82">
        <v>79221.111344363599</v>
      </c>
      <c r="H12" s="81">
        <v>0.3548</v>
      </c>
      <c r="I12" s="81">
        <v>5.9999999999999995E-4</v>
      </c>
    </row>
    <row r="13" spans="2:55">
      <c r="B13" s="80" t="s">
        <v>1996</v>
      </c>
      <c r="E13" s="81">
        <v>1.72E-2</v>
      </c>
      <c r="F13" s="19"/>
      <c r="G13" s="82">
        <v>43676.495743363601</v>
      </c>
      <c r="H13" s="81">
        <v>0.1956</v>
      </c>
      <c r="I13" s="81">
        <v>2.9999999999999997E-4</v>
      </c>
    </row>
    <row r="14" spans="2:55">
      <c r="B14" t="s">
        <v>1997</v>
      </c>
      <c r="C14" t="s">
        <v>1998</v>
      </c>
      <c r="D14" t="s">
        <v>1999</v>
      </c>
      <c r="E14" s="79">
        <v>1.72E-2</v>
      </c>
      <c r="F14" t="s">
        <v>102</v>
      </c>
      <c r="G14" s="78">
        <v>43676.495743363601</v>
      </c>
      <c r="H14" s="79">
        <v>0.1956</v>
      </c>
      <c r="I14" s="79">
        <v>2.9999999999999997E-4</v>
      </c>
      <c r="J14" t="s">
        <v>2000</v>
      </c>
    </row>
    <row r="15" spans="2:55">
      <c r="B15" s="80" t="s">
        <v>2001</v>
      </c>
      <c r="E15" s="81">
        <v>4.0000000000000002E-4</v>
      </c>
      <c r="F15" s="19"/>
      <c r="G15" s="82">
        <v>35544.615600999998</v>
      </c>
      <c r="H15" s="81">
        <v>0.15920000000000001</v>
      </c>
      <c r="I15" s="81">
        <v>2.9999999999999997E-4</v>
      </c>
    </row>
    <row r="16" spans="2:55">
      <c r="B16" t="s">
        <v>2002</v>
      </c>
      <c r="C16" t="s">
        <v>2003</v>
      </c>
      <c r="D16" t="s">
        <v>2004</v>
      </c>
      <c r="E16" s="79">
        <v>0</v>
      </c>
      <c r="F16" t="s">
        <v>102</v>
      </c>
      <c r="G16" s="78">
        <v>15609.2083</v>
      </c>
      <c r="H16" s="79">
        <v>6.9900000000000004E-2</v>
      </c>
      <c r="I16" s="79">
        <v>1E-4</v>
      </c>
      <c r="J16" t="s">
        <v>2005</v>
      </c>
    </row>
    <row r="17" spans="2:10">
      <c r="B17" t="s">
        <v>2006</v>
      </c>
      <c r="C17" t="s">
        <v>2007</v>
      </c>
      <c r="D17" t="s">
        <v>2004</v>
      </c>
      <c r="E17" s="79">
        <v>0</v>
      </c>
      <c r="F17" t="s">
        <v>102</v>
      </c>
      <c r="G17" s="78">
        <v>8502.2219999999998</v>
      </c>
      <c r="H17" s="79">
        <v>3.8100000000000002E-2</v>
      </c>
      <c r="I17" s="79">
        <v>1E-4</v>
      </c>
      <c r="J17" t="s">
        <v>2008</v>
      </c>
    </row>
    <row r="18" spans="2:10">
      <c r="B18" t="s">
        <v>2009</v>
      </c>
      <c r="C18" t="s">
        <v>2010</v>
      </c>
      <c r="D18" t="s">
        <v>2004</v>
      </c>
      <c r="E18" s="79">
        <v>1.1999999999999999E-3</v>
      </c>
      <c r="F18" t="s">
        <v>102</v>
      </c>
      <c r="G18" s="78">
        <v>11433.185301</v>
      </c>
      <c r="H18" s="79">
        <v>5.1200000000000002E-2</v>
      </c>
      <c r="I18" s="79">
        <v>1E-4</v>
      </c>
      <c r="J18" t="s">
        <v>2011</v>
      </c>
    </row>
    <row r="19" spans="2:10">
      <c r="B19" s="80" t="s">
        <v>250</v>
      </c>
      <c r="E19" s="81">
        <v>1.5699999999999999E-2</v>
      </c>
      <c r="F19" s="19"/>
      <c r="G19" s="82">
        <v>144055.85825551039</v>
      </c>
      <c r="H19" s="81">
        <v>0.6452</v>
      </c>
      <c r="I19" s="81">
        <v>1.1000000000000001E-3</v>
      </c>
    </row>
    <row r="20" spans="2:10">
      <c r="B20" s="80" t="s">
        <v>1996</v>
      </c>
      <c r="E20" s="81">
        <v>1.5699999999999999E-2</v>
      </c>
      <c r="F20" s="19"/>
      <c r="G20" s="82">
        <v>144055.85825551039</v>
      </c>
      <c r="H20" s="81">
        <v>0.6452</v>
      </c>
      <c r="I20" s="81">
        <v>1.1000000000000001E-3</v>
      </c>
    </row>
    <row r="21" spans="2:10">
      <c r="B21" t="s">
        <v>2012</v>
      </c>
      <c r="C21" t="s">
        <v>1374</v>
      </c>
      <c r="D21" t="s">
        <v>1999</v>
      </c>
      <c r="E21" s="79">
        <v>5.1999999999999998E-3</v>
      </c>
      <c r="F21" t="s">
        <v>110</v>
      </c>
      <c r="G21" s="78">
        <v>12801.970649143401</v>
      </c>
      <c r="H21" s="79">
        <v>5.7299999999999997E-2</v>
      </c>
      <c r="I21" s="79">
        <v>1E-4</v>
      </c>
      <c r="J21" t="s">
        <v>2013</v>
      </c>
    </row>
    <row r="22" spans="2:10">
      <c r="B22" t="s">
        <v>2014</v>
      </c>
      <c r="C22" t="s">
        <v>2015</v>
      </c>
      <c r="D22" t="s">
        <v>1999</v>
      </c>
      <c r="E22" s="79">
        <v>1.67E-2</v>
      </c>
      <c r="F22" t="s">
        <v>110</v>
      </c>
      <c r="G22" s="78">
        <v>131253.887606367</v>
      </c>
      <c r="H22" s="79">
        <v>0.58789999999999998</v>
      </c>
      <c r="I22" s="79">
        <v>1E-3</v>
      </c>
      <c r="J22" t="s">
        <v>2016</v>
      </c>
    </row>
    <row r="23" spans="2:10">
      <c r="B23" s="80" t="s">
        <v>2001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246</v>
      </c>
      <c r="E24" s="79">
        <v>0</v>
      </c>
      <c r="F24" t="s">
        <v>246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246</v>
      </c>
      <c r="D13" t="s">
        <v>246</v>
      </c>
      <c r="E13" s="19"/>
      <c r="F13" s="79">
        <v>0</v>
      </c>
      <c r="G13" t="s">
        <v>246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246</v>
      </c>
      <c r="D15" t="s">
        <v>246</v>
      </c>
      <c r="E15" s="19"/>
      <c r="F15" s="79">
        <v>0</v>
      </c>
      <c r="G15" t="s">
        <v>246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-3206.2031900000002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0</v>
      </c>
      <c r="I12" s="82">
        <v>-3206.2031900000002</v>
      </c>
      <c r="J12" s="81">
        <v>1</v>
      </c>
      <c r="K12" s="81">
        <v>0</v>
      </c>
    </row>
    <row r="13" spans="2:60">
      <c r="B13" t="s">
        <v>2017</v>
      </c>
      <c r="C13" t="s">
        <v>2018</v>
      </c>
      <c r="D13" t="s">
        <v>246</v>
      </c>
      <c r="E13" t="s">
        <v>380</v>
      </c>
      <c r="F13" s="79">
        <v>0</v>
      </c>
      <c r="G13" t="s">
        <v>102</v>
      </c>
      <c r="H13" s="79">
        <v>0</v>
      </c>
      <c r="I13" s="78">
        <v>-4917.28755</v>
      </c>
      <c r="J13" s="79">
        <v>1.5337000000000001</v>
      </c>
      <c r="K13" s="79">
        <v>0</v>
      </c>
    </row>
    <row r="14" spans="2:60">
      <c r="B14" t="s">
        <v>2019</v>
      </c>
      <c r="C14" t="s">
        <v>2020</v>
      </c>
      <c r="D14" t="s">
        <v>246</v>
      </c>
      <c r="E14" t="s">
        <v>380</v>
      </c>
      <c r="F14" s="79">
        <v>0</v>
      </c>
      <c r="G14" t="s">
        <v>102</v>
      </c>
      <c r="H14" s="79">
        <v>0</v>
      </c>
      <c r="I14" s="78">
        <v>-3814.38384</v>
      </c>
      <c r="J14" s="79">
        <v>1.1897</v>
      </c>
      <c r="K14" s="79">
        <v>0</v>
      </c>
    </row>
    <row r="15" spans="2:60">
      <c r="B15" t="s">
        <v>2021</v>
      </c>
      <c r="C15" t="s">
        <v>2022</v>
      </c>
      <c r="D15" t="s">
        <v>246</v>
      </c>
      <c r="E15" t="s">
        <v>380</v>
      </c>
      <c r="F15" s="79">
        <v>0</v>
      </c>
      <c r="G15" t="s">
        <v>102</v>
      </c>
      <c r="H15" s="79">
        <v>0</v>
      </c>
      <c r="I15" s="78">
        <v>5525.4682000000003</v>
      </c>
      <c r="J15" s="79">
        <v>-1.7234</v>
      </c>
      <c r="K15" s="79">
        <v>0</v>
      </c>
    </row>
    <row r="16" spans="2:60">
      <c r="B16" s="80" t="s">
        <v>250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246</v>
      </c>
      <c r="C17" t="s">
        <v>246</v>
      </c>
      <c r="D17" t="s">
        <v>246</v>
      </c>
      <c r="E17" s="19"/>
      <c r="F17" s="79">
        <v>0</v>
      </c>
      <c r="G17" t="s">
        <v>246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8"/>
  <sheetViews>
    <sheetView rightToLeft="1" topLeftCell="A109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20.425781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C12+C66</f>
        <v>5246051.8328637052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210</v>
      </c>
      <c r="C12" s="82">
        <f>SUM(C13:C65)</f>
        <v>2529959.4723719102</v>
      </c>
      <c r="D12" s="15"/>
    </row>
    <row r="13" spans="2:17">
      <c r="B13" t="s">
        <v>2023</v>
      </c>
      <c r="C13" s="78">
        <v>99756</v>
      </c>
      <c r="D13" s="83" t="s">
        <v>2024</v>
      </c>
    </row>
    <row r="14" spans="2:17">
      <c r="B14" s="84" t="s">
        <v>2025</v>
      </c>
      <c r="C14" s="78">
        <v>106557.08913228335</v>
      </c>
      <c r="D14" s="83" t="s">
        <v>2026</v>
      </c>
    </row>
    <row r="15" spans="2:17">
      <c r="B15" s="84" t="s">
        <v>2027</v>
      </c>
      <c r="C15" s="78">
        <v>240207.14088570199</v>
      </c>
      <c r="D15" s="83" t="s">
        <v>2028</v>
      </c>
    </row>
    <row r="16" spans="2:17">
      <c r="B16" s="84" t="s">
        <v>2029</v>
      </c>
      <c r="C16" s="78">
        <v>72052.606060606064</v>
      </c>
      <c r="D16" s="83">
        <v>44286</v>
      </c>
    </row>
    <row r="17" spans="2:4">
      <c r="B17" s="84" t="s">
        <v>2030</v>
      </c>
      <c r="C17" s="78">
        <v>62029.447255999999</v>
      </c>
      <c r="D17" s="83" t="s">
        <v>2031</v>
      </c>
    </row>
    <row r="18" spans="2:4">
      <c r="B18" s="84" t="s">
        <v>2032</v>
      </c>
      <c r="C18" s="78">
        <v>12478.055628158998</v>
      </c>
      <c r="D18" s="83" t="s">
        <v>2033</v>
      </c>
    </row>
    <row r="19" spans="2:4">
      <c r="B19" s="84" t="s">
        <v>2034</v>
      </c>
      <c r="C19" s="78">
        <v>17.924168999999999</v>
      </c>
      <c r="D19" s="83" t="s">
        <v>2035</v>
      </c>
    </row>
    <row r="20" spans="2:4">
      <c r="B20" s="84" t="s">
        <v>2036</v>
      </c>
      <c r="C20" s="78">
        <v>1536.8504289155999</v>
      </c>
      <c r="D20" s="83" t="s">
        <v>2035</v>
      </c>
    </row>
    <row r="21" spans="2:4">
      <c r="B21" s="84" t="s">
        <v>2037</v>
      </c>
      <c r="C21" s="78">
        <v>16503.954670151004</v>
      </c>
      <c r="D21" s="83" t="s">
        <v>2038</v>
      </c>
    </row>
    <row r="22" spans="2:4">
      <c r="B22" s="84" t="s">
        <v>2039</v>
      </c>
      <c r="C22" s="78">
        <v>5113.7027300000036</v>
      </c>
      <c r="D22" s="83" t="s">
        <v>2040</v>
      </c>
    </row>
    <row r="23" spans="2:4">
      <c r="B23" s="84" t="s">
        <v>2041</v>
      </c>
      <c r="C23" s="78">
        <v>29361.00338496</v>
      </c>
      <c r="D23" s="83" t="s">
        <v>2024</v>
      </c>
    </row>
    <row r="24" spans="2:4">
      <c r="B24" s="84" t="s">
        <v>2042</v>
      </c>
      <c r="C24" s="78">
        <v>58435.169647581599</v>
      </c>
      <c r="D24" s="83" t="s">
        <v>2026</v>
      </c>
    </row>
    <row r="25" spans="2:4">
      <c r="B25" s="84" t="s">
        <v>2043</v>
      </c>
      <c r="C25" s="78">
        <v>3.6390000000000002</v>
      </c>
      <c r="D25" s="83">
        <v>45536</v>
      </c>
    </row>
    <row r="26" spans="2:4">
      <c r="B26" s="84" t="s">
        <v>2044</v>
      </c>
      <c r="C26" s="78">
        <v>21538.791638296298</v>
      </c>
      <c r="D26" s="83">
        <v>45748</v>
      </c>
    </row>
    <row r="27" spans="2:4">
      <c r="B27" s="84" t="s">
        <v>2045</v>
      </c>
      <c r="C27" s="78">
        <v>221123.25642284998</v>
      </c>
      <c r="D27" s="83" t="s">
        <v>2046</v>
      </c>
    </row>
    <row r="28" spans="2:4">
      <c r="B28" s="84" t="s">
        <v>2047</v>
      </c>
      <c r="C28" s="78">
        <v>3217.627485</v>
      </c>
      <c r="D28" s="83" t="s">
        <v>2048</v>
      </c>
    </row>
    <row r="29" spans="2:4">
      <c r="B29" s="84" t="s">
        <v>2049</v>
      </c>
      <c r="C29" s="78">
        <v>53877.513625462809</v>
      </c>
      <c r="D29" s="83" t="s">
        <v>2050</v>
      </c>
    </row>
    <row r="30" spans="2:4">
      <c r="B30" s="84" t="s">
        <v>2051</v>
      </c>
      <c r="C30" s="78">
        <v>88455.92886</v>
      </c>
      <c r="D30" s="83" t="s">
        <v>2052</v>
      </c>
    </row>
    <row r="31" spans="2:4">
      <c r="B31" s="84" t="s">
        <v>2053</v>
      </c>
      <c r="C31" s="78">
        <v>1204.3499999999999</v>
      </c>
      <c r="D31" s="83" t="s">
        <v>2054</v>
      </c>
    </row>
    <row r="32" spans="2:4">
      <c r="B32" s="84" t="s">
        <v>2055</v>
      </c>
      <c r="C32" s="78">
        <v>722.61</v>
      </c>
      <c r="D32" s="83" t="s">
        <v>2056</v>
      </c>
    </row>
    <row r="33" spans="2:4">
      <c r="B33" s="84" t="s">
        <v>2057</v>
      </c>
      <c r="C33" s="78">
        <v>7542.4999499999994</v>
      </c>
      <c r="D33" s="83" t="s">
        <v>2058</v>
      </c>
    </row>
    <row r="34" spans="2:4">
      <c r="B34" s="84" t="s">
        <v>2059</v>
      </c>
      <c r="C34" s="78">
        <v>36451.029214801834</v>
      </c>
      <c r="D34" s="83" t="s">
        <v>2060</v>
      </c>
    </row>
    <row r="35" spans="2:4">
      <c r="B35" s="84" t="s">
        <v>2061</v>
      </c>
      <c r="C35" s="78">
        <v>834.0301106021999</v>
      </c>
      <c r="D35" s="83" t="s">
        <v>2062</v>
      </c>
    </row>
    <row r="36" spans="2:4">
      <c r="B36" s="84" t="s">
        <v>2063</v>
      </c>
      <c r="C36" s="78">
        <v>265.99109344919941</v>
      </c>
      <c r="D36" s="83" t="s">
        <v>2064</v>
      </c>
    </row>
    <row r="37" spans="2:4">
      <c r="B37" s="84" t="s">
        <v>2065</v>
      </c>
      <c r="C37" s="78">
        <v>23173.795645805996</v>
      </c>
      <c r="D37" s="83" t="s">
        <v>2066</v>
      </c>
    </row>
    <row r="38" spans="2:4">
      <c r="B38" s="84" t="s">
        <v>2067</v>
      </c>
      <c r="C38" s="78">
        <v>43581.137328770259</v>
      </c>
      <c r="D38" s="83" t="s">
        <v>2068</v>
      </c>
    </row>
    <row r="39" spans="2:4">
      <c r="B39" s="84" t="s">
        <v>2069</v>
      </c>
      <c r="C39" s="78">
        <v>206.44279499999999</v>
      </c>
      <c r="D39" s="83" t="s">
        <v>2070</v>
      </c>
    </row>
    <row r="40" spans="2:4">
      <c r="B40" s="84" t="s">
        <v>2071</v>
      </c>
      <c r="C40" s="78">
        <v>31478.415789999977</v>
      </c>
      <c r="D40" s="83" t="s">
        <v>2072</v>
      </c>
    </row>
    <row r="41" spans="2:4">
      <c r="B41" s="84" t="s">
        <v>2073</v>
      </c>
      <c r="C41" s="78">
        <v>12171.178304999999</v>
      </c>
      <c r="D41" s="83" t="s">
        <v>2074</v>
      </c>
    </row>
    <row r="42" spans="2:4">
      <c r="B42" s="84" t="s">
        <v>2075</v>
      </c>
      <c r="C42" s="78">
        <v>1204.6946902691395</v>
      </c>
      <c r="D42" s="83" t="s">
        <v>2058</v>
      </c>
    </row>
    <row r="43" spans="2:4">
      <c r="B43" s="84" t="s">
        <v>2076</v>
      </c>
      <c r="C43" s="78">
        <v>7682.1283106465598</v>
      </c>
      <c r="D43" s="83">
        <v>45658</v>
      </c>
    </row>
    <row r="44" spans="2:4">
      <c r="B44" s="84" t="s">
        <v>2077</v>
      </c>
      <c r="C44" s="78">
        <v>34751.34528833333</v>
      </c>
      <c r="D44" s="83" t="s">
        <v>2058</v>
      </c>
    </row>
    <row r="45" spans="2:4">
      <c r="B45" s="84" t="s">
        <v>2078</v>
      </c>
      <c r="C45" s="78">
        <v>25403.201090160008</v>
      </c>
      <c r="D45" s="83" t="s">
        <v>2079</v>
      </c>
    </row>
    <row r="46" spans="2:4">
      <c r="B46" s="84" t="s">
        <v>2080</v>
      </c>
      <c r="C46" s="78">
        <v>76428.357536820011</v>
      </c>
      <c r="D46" s="83" t="s">
        <v>2081</v>
      </c>
    </row>
    <row r="47" spans="2:4">
      <c r="B47" s="84" t="s">
        <v>2082</v>
      </c>
      <c r="C47" s="78">
        <v>64676.122453690143</v>
      </c>
      <c r="D47" s="83" t="s">
        <v>2083</v>
      </c>
    </row>
    <row r="48" spans="2:4">
      <c r="B48" s="84" t="s">
        <v>2084</v>
      </c>
      <c r="C48" s="78">
        <v>59692.4623318421</v>
      </c>
      <c r="D48" s="83" t="s">
        <v>2085</v>
      </c>
    </row>
    <row r="49" spans="2:4">
      <c r="B49" s="84" t="s">
        <v>2086</v>
      </c>
      <c r="C49" s="78">
        <v>815.00157129999991</v>
      </c>
      <c r="D49" s="83" t="s">
        <v>2087</v>
      </c>
    </row>
    <row r="50" spans="2:4">
      <c r="B50" s="84" t="s">
        <v>2088</v>
      </c>
      <c r="C50" s="78">
        <v>2841.5680270115399</v>
      </c>
      <c r="D50" s="83" t="s">
        <v>2058</v>
      </c>
    </row>
    <row r="51" spans="2:4">
      <c r="B51" s="84" t="s">
        <v>2089</v>
      </c>
      <c r="C51" s="78">
        <v>5044.4827505451221</v>
      </c>
      <c r="D51" s="83" t="s">
        <v>2090</v>
      </c>
    </row>
    <row r="52" spans="2:4">
      <c r="B52" s="84" t="s">
        <v>2091</v>
      </c>
      <c r="C52" s="78">
        <v>60689.25355461151</v>
      </c>
      <c r="D52" s="83" t="s">
        <v>2092</v>
      </c>
    </row>
    <row r="53" spans="2:4">
      <c r="B53" s="84" t="s">
        <v>2093</v>
      </c>
      <c r="C53" s="78">
        <v>7236.2110972581249</v>
      </c>
      <c r="D53" s="83" t="s">
        <v>2094</v>
      </c>
    </row>
    <row r="54" spans="2:4">
      <c r="B54" s="84" t="s">
        <v>2095</v>
      </c>
      <c r="C54" s="78">
        <v>132100.56782290939</v>
      </c>
      <c r="D54" s="83" t="s">
        <v>2094</v>
      </c>
    </row>
    <row r="55" spans="2:4">
      <c r="B55" s="84" t="s">
        <v>2096</v>
      </c>
      <c r="C55" s="78">
        <v>34710.855000000003</v>
      </c>
      <c r="D55" s="83" t="s">
        <v>2097</v>
      </c>
    </row>
    <row r="56" spans="2:4">
      <c r="B56" s="84" t="s">
        <v>2098</v>
      </c>
      <c r="C56" s="78">
        <v>20210.28894781589</v>
      </c>
      <c r="D56" s="83" t="s">
        <v>2099</v>
      </c>
    </row>
    <row r="57" spans="2:4">
      <c r="B57" s="84" t="s">
        <v>2100</v>
      </c>
      <c r="C57" s="78">
        <v>120295.50185999999</v>
      </c>
      <c r="D57" s="83">
        <v>45630</v>
      </c>
    </row>
    <row r="58" spans="2:4">
      <c r="B58" s="84" t="s">
        <v>2101</v>
      </c>
      <c r="C58" s="78">
        <v>48465.175477500001</v>
      </c>
      <c r="D58" s="83" t="s">
        <v>2102</v>
      </c>
    </row>
    <row r="59" spans="2:4">
      <c r="B59" s="84" t="s">
        <v>2103</v>
      </c>
      <c r="C59" s="78">
        <v>32884.992311600006</v>
      </c>
      <c r="D59" s="83" t="s">
        <v>2104</v>
      </c>
    </row>
    <row r="60" spans="2:4">
      <c r="B60" s="84" t="s">
        <v>2105</v>
      </c>
      <c r="C60" s="78">
        <v>232420.33865744498</v>
      </c>
      <c r="D60" s="83">
        <v>45015</v>
      </c>
    </row>
    <row r="61" spans="2:4">
      <c r="B61" s="84" t="s">
        <v>2106</v>
      </c>
      <c r="C61" s="78">
        <v>57.194856780000251</v>
      </c>
      <c r="D61" s="83" t="s">
        <v>2107</v>
      </c>
    </row>
    <row r="62" spans="2:4">
      <c r="B62" s="84" t="s">
        <v>2108</v>
      </c>
      <c r="C62" s="78">
        <v>5422.6619124975005</v>
      </c>
      <c r="D62" s="83" t="s">
        <v>2109</v>
      </c>
    </row>
    <row r="63" spans="2:4">
      <c r="B63" s="84" t="s">
        <v>2110</v>
      </c>
      <c r="C63" s="78">
        <v>28364.739737090909</v>
      </c>
      <c r="D63" s="83">
        <v>45871</v>
      </c>
    </row>
    <row r="64" spans="2:4">
      <c r="B64" s="84" t="s">
        <v>2111</v>
      </c>
      <c r="C64" s="78">
        <v>2101.8855375414892</v>
      </c>
      <c r="D64" s="83" t="s">
        <v>2112</v>
      </c>
    </row>
    <row r="65" spans="2:4">
      <c r="B65" s="84" t="s">
        <v>2113</v>
      </c>
      <c r="C65" s="78">
        <v>276563.26028984442</v>
      </c>
      <c r="D65" s="83" t="s">
        <v>2114</v>
      </c>
    </row>
    <row r="66" spans="2:4">
      <c r="B66" s="84"/>
      <c r="C66" s="85">
        <f>SUM(C67:C113)</f>
        <v>2716092.3604917945</v>
      </c>
      <c r="D66" s="83"/>
    </row>
    <row r="67" spans="2:4">
      <c r="B67" s="84" t="s">
        <v>2115</v>
      </c>
      <c r="C67" s="78">
        <v>68426.977729999984</v>
      </c>
      <c r="D67" s="83" t="s">
        <v>2116</v>
      </c>
    </row>
    <row r="68" spans="2:4">
      <c r="B68" s="84" t="s">
        <v>2117</v>
      </c>
      <c r="C68" s="78">
        <v>123925.19938818259</v>
      </c>
      <c r="D68" s="83" t="s">
        <v>2118</v>
      </c>
    </row>
    <row r="69" spans="2:4">
      <c r="B69" s="84" t="s">
        <v>2119</v>
      </c>
      <c r="C69" s="78">
        <v>49523.807381671963</v>
      </c>
      <c r="D69" s="83" t="s">
        <v>2120</v>
      </c>
    </row>
    <row r="70" spans="2:4">
      <c r="B70" s="84" t="s">
        <v>2121</v>
      </c>
      <c r="C70" s="78">
        <v>124039.37487322857</v>
      </c>
      <c r="D70" s="83">
        <v>45074</v>
      </c>
    </row>
    <row r="71" spans="2:4">
      <c r="B71" s="84" t="s">
        <v>2122</v>
      </c>
      <c r="C71" s="78">
        <v>145.72878959001602</v>
      </c>
      <c r="D71" s="83">
        <v>44063</v>
      </c>
    </row>
    <row r="72" spans="2:4">
      <c r="B72" s="84" t="s">
        <v>2123</v>
      </c>
      <c r="C72" s="78">
        <v>1168.2146703067731</v>
      </c>
      <c r="D72" s="83">
        <v>44541</v>
      </c>
    </row>
    <row r="73" spans="2:4">
      <c r="B73" s="84" t="s">
        <v>2124</v>
      </c>
      <c r="C73" s="78">
        <v>78986.193709397645</v>
      </c>
      <c r="D73" s="83">
        <v>44874</v>
      </c>
    </row>
    <row r="74" spans="2:4">
      <c r="B74" s="84" t="s">
        <v>2125</v>
      </c>
      <c r="C74" s="78">
        <v>40419.459799999997</v>
      </c>
      <c r="D74" s="83">
        <v>45970</v>
      </c>
    </row>
    <row r="75" spans="2:4">
      <c r="B75" s="84" t="s">
        <v>2126</v>
      </c>
      <c r="C75" s="78">
        <v>45449.30778925609</v>
      </c>
      <c r="D75" s="83" t="s">
        <v>2127</v>
      </c>
    </row>
    <row r="76" spans="2:4">
      <c r="B76" s="84" t="s">
        <v>2128</v>
      </c>
      <c r="C76" s="78">
        <v>88.169422037640516</v>
      </c>
      <c r="D76" s="83" t="s">
        <v>2127</v>
      </c>
    </row>
    <row r="77" spans="2:4">
      <c r="B77" s="84" t="s">
        <v>2129</v>
      </c>
      <c r="C77" s="78">
        <v>7267.1463533973338</v>
      </c>
      <c r="D77" s="83" t="s">
        <v>2130</v>
      </c>
    </row>
    <row r="78" spans="2:4">
      <c r="B78" s="84" t="s">
        <v>2131</v>
      </c>
      <c r="C78" s="78">
        <v>201826.08562577036</v>
      </c>
      <c r="D78" s="83" t="s">
        <v>2132</v>
      </c>
    </row>
    <row r="79" spans="2:4">
      <c r="B79" s="84" t="s">
        <v>2133</v>
      </c>
      <c r="C79" s="78">
        <v>57186.694527274994</v>
      </c>
      <c r="D79" s="83" t="s">
        <v>2134</v>
      </c>
    </row>
    <row r="80" spans="2:4">
      <c r="B80" s="84" t="s">
        <v>2135</v>
      </c>
      <c r="C80" s="78">
        <v>15395.99216900767</v>
      </c>
      <c r="D80" s="83" t="s">
        <v>2136</v>
      </c>
    </row>
    <row r="81" spans="2:4">
      <c r="B81" s="84" t="s">
        <v>2137</v>
      </c>
      <c r="C81" s="78">
        <v>4396.1415977080596</v>
      </c>
      <c r="D81" s="83" t="s">
        <v>2138</v>
      </c>
    </row>
    <row r="82" spans="2:4">
      <c r="B82" s="84" t="s">
        <v>2139</v>
      </c>
      <c r="C82" s="78">
        <v>3967.0849598289606</v>
      </c>
      <c r="D82" s="83" t="s">
        <v>2058</v>
      </c>
    </row>
    <row r="83" spans="2:4">
      <c r="B83" s="84" t="s">
        <v>2140</v>
      </c>
      <c r="C83" s="78">
        <v>31633.319067670942</v>
      </c>
      <c r="D83" s="83">
        <v>46174</v>
      </c>
    </row>
    <row r="84" spans="2:4">
      <c r="B84" s="84" t="s">
        <v>2141</v>
      </c>
      <c r="C84" s="78">
        <v>103630.33999358078</v>
      </c>
      <c r="D84" s="83" t="s">
        <v>2142</v>
      </c>
    </row>
    <row r="85" spans="2:4">
      <c r="B85" s="84" t="s">
        <v>2143</v>
      </c>
      <c r="C85" s="78">
        <v>1918.5455060615102</v>
      </c>
      <c r="D85" s="83">
        <v>45444</v>
      </c>
    </row>
    <row r="86" spans="2:4">
      <c r="B86" s="84" t="s">
        <v>2144</v>
      </c>
      <c r="C86" s="78">
        <v>13770.54625939335</v>
      </c>
      <c r="D86" s="83" t="s">
        <v>2145</v>
      </c>
    </row>
    <row r="87" spans="2:4">
      <c r="B87" s="84" t="s">
        <v>2146</v>
      </c>
      <c r="C87" s="78">
        <v>84105.69978376916</v>
      </c>
      <c r="D87" s="83" t="s">
        <v>2147</v>
      </c>
    </row>
    <row r="88" spans="2:4">
      <c r="B88" s="84" t="s">
        <v>2148</v>
      </c>
      <c r="C88" s="78">
        <v>20599.271732708996</v>
      </c>
      <c r="D88" s="83" t="s">
        <v>2149</v>
      </c>
    </row>
    <row r="89" spans="2:4">
      <c r="B89" s="84" t="s">
        <v>2150</v>
      </c>
      <c r="C89" s="78">
        <v>161462.86609328829</v>
      </c>
      <c r="D89" s="83" t="s">
        <v>2151</v>
      </c>
    </row>
    <row r="90" spans="2:4">
      <c r="B90" s="84" t="s">
        <v>2152</v>
      </c>
      <c r="C90" s="78">
        <v>9917.5195688582007</v>
      </c>
      <c r="D90" s="83" t="s">
        <v>2153</v>
      </c>
    </row>
    <row r="91" spans="2:4">
      <c r="B91" s="84" t="s">
        <v>2154</v>
      </c>
      <c r="C91" s="78">
        <v>27780.153248623756</v>
      </c>
      <c r="D91" s="83" t="s">
        <v>2058</v>
      </c>
    </row>
    <row r="92" spans="2:4">
      <c r="B92" s="84" t="s">
        <v>2155</v>
      </c>
      <c r="C92" s="78">
        <v>130693.32236885189</v>
      </c>
      <c r="D92" s="83" t="s">
        <v>2156</v>
      </c>
    </row>
    <row r="93" spans="2:4">
      <c r="B93" s="84" t="s">
        <v>2157</v>
      </c>
      <c r="C93" s="78">
        <v>3105.3186166464293</v>
      </c>
      <c r="D93" s="83" t="s">
        <v>2158</v>
      </c>
    </row>
    <row r="94" spans="2:4">
      <c r="B94" s="84" t="s">
        <v>2159</v>
      </c>
      <c r="C94" s="78">
        <v>8237.8785462276574</v>
      </c>
      <c r="D94" s="83" t="s">
        <v>2160</v>
      </c>
    </row>
    <row r="95" spans="2:4">
      <c r="B95" s="84" t="s">
        <v>2161</v>
      </c>
      <c r="C95" s="78">
        <v>6517.3027618932229</v>
      </c>
      <c r="D95" s="83" t="s">
        <v>2160</v>
      </c>
    </row>
    <row r="96" spans="2:4">
      <c r="B96" s="84" t="s">
        <v>2162</v>
      </c>
      <c r="C96" s="78">
        <v>100071.35163950466</v>
      </c>
      <c r="D96" s="83" t="s">
        <v>2163</v>
      </c>
    </row>
    <row r="97" spans="2:4">
      <c r="B97" s="84" t="s">
        <v>2164</v>
      </c>
      <c r="C97" s="78">
        <v>10106.39997248243</v>
      </c>
      <c r="D97" s="83" t="s">
        <v>2165</v>
      </c>
    </row>
    <row r="98" spans="2:4">
      <c r="B98" s="84" t="s">
        <v>2166</v>
      </c>
      <c r="C98" s="78">
        <v>51654.571500000005</v>
      </c>
      <c r="D98" s="83" t="s">
        <v>2167</v>
      </c>
    </row>
    <row r="99" spans="2:4">
      <c r="B99" s="84" t="s">
        <v>2168</v>
      </c>
      <c r="C99" s="78">
        <v>28505.99337718459</v>
      </c>
      <c r="D99" s="83" t="s">
        <v>2167</v>
      </c>
    </row>
    <row r="100" spans="2:4">
      <c r="B100" s="84" t="s">
        <v>2169</v>
      </c>
      <c r="C100" s="78">
        <v>15454.968766812057</v>
      </c>
      <c r="D100" s="83" t="s">
        <v>2170</v>
      </c>
    </row>
    <row r="101" spans="2:4">
      <c r="B101" s="84" t="s">
        <v>2171</v>
      </c>
      <c r="C101" s="78">
        <v>22128.081489760239</v>
      </c>
      <c r="D101" s="83" t="s">
        <v>2172</v>
      </c>
    </row>
    <row r="102" spans="2:4">
      <c r="B102" s="84" t="s">
        <v>2173</v>
      </c>
      <c r="C102" s="78">
        <v>13659.630215700652</v>
      </c>
      <c r="D102" s="83" t="s">
        <v>2174</v>
      </c>
    </row>
    <row r="103" spans="2:4">
      <c r="B103" s="84" t="s">
        <v>2175</v>
      </c>
      <c r="C103" s="78">
        <v>350188.78103405674</v>
      </c>
      <c r="D103" s="83" t="s">
        <v>2176</v>
      </c>
    </row>
    <row r="104" spans="2:4">
      <c r="B104" s="84" t="s">
        <v>2177</v>
      </c>
      <c r="C104" s="78">
        <v>162531.65805690066</v>
      </c>
      <c r="D104" s="83" t="s">
        <v>2178</v>
      </c>
    </row>
    <row r="105" spans="2:4">
      <c r="B105" s="84" t="s">
        <v>2179</v>
      </c>
      <c r="C105" s="78">
        <v>485.34810964159999</v>
      </c>
      <c r="D105" s="83" t="s">
        <v>2180</v>
      </c>
    </row>
    <row r="106" spans="2:4">
      <c r="B106" s="84" t="s">
        <v>2181</v>
      </c>
      <c r="C106" s="78">
        <v>1402.6368280250126</v>
      </c>
      <c r="D106" s="83" t="s">
        <v>2058</v>
      </c>
    </row>
    <row r="107" spans="2:4">
      <c r="B107" s="84" t="s">
        <v>2182</v>
      </c>
      <c r="C107" s="78">
        <v>2739.9397795799996</v>
      </c>
      <c r="D107" s="83" t="s">
        <v>2058</v>
      </c>
    </row>
    <row r="108" spans="2:4">
      <c r="B108" s="84" t="s">
        <v>2183</v>
      </c>
      <c r="C108" s="78">
        <v>53008.201052283694</v>
      </c>
      <c r="D108" s="83">
        <v>45162</v>
      </c>
    </row>
    <row r="109" spans="2:4">
      <c r="B109" s="84" t="s">
        <v>2184</v>
      </c>
      <c r="C109" s="78">
        <v>4255.8340116159125</v>
      </c>
      <c r="D109" s="83">
        <v>45198</v>
      </c>
    </row>
    <row r="110" spans="2:4">
      <c r="B110" s="84" t="s">
        <v>2185</v>
      </c>
      <c r="C110" s="78">
        <v>128841.49061012427</v>
      </c>
      <c r="D110" s="83">
        <v>45130</v>
      </c>
    </row>
    <row r="111" spans="2:4">
      <c r="B111" s="84" t="s">
        <v>2186</v>
      </c>
      <c r="C111" s="78">
        <v>76688.929115058738</v>
      </c>
      <c r="D111" s="83">
        <v>45657</v>
      </c>
    </row>
    <row r="112" spans="2:4">
      <c r="B112" s="84" t="s">
        <v>2187</v>
      </c>
      <c r="C112" s="78">
        <v>73449.72699695178</v>
      </c>
      <c r="D112" s="83">
        <v>45291</v>
      </c>
    </row>
    <row r="113" spans="2:4">
      <c r="B113" s="84" t="s">
        <v>2188</v>
      </c>
      <c r="C113" s="78">
        <v>195335.15560187848</v>
      </c>
      <c r="D113" s="83">
        <v>44582</v>
      </c>
    </row>
    <row r="114" spans="2:4">
      <c r="D114" s="86"/>
    </row>
    <row r="115" spans="2:4">
      <c r="D115" s="86"/>
    </row>
    <row r="116" spans="2:4">
      <c r="D116" s="86"/>
    </row>
    <row r="117" spans="2:4">
      <c r="D117" s="86"/>
    </row>
    <row r="118" spans="2:4">
      <c r="D118" s="86"/>
    </row>
    <row r="119" spans="2:4">
      <c r="D119" s="86"/>
    </row>
    <row r="120" spans="2:4">
      <c r="D120" s="86"/>
    </row>
    <row r="121" spans="2:4">
      <c r="D121" s="86"/>
    </row>
    <row r="122" spans="2:4">
      <c r="D122" s="86"/>
    </row>
    <row r="123" spans="2:4">
      <c r="D123" s="86"/>
    </row>
    <row r="124" spans="2:4">
      <c r="D124" s="86"/>
    </row>
    <row r="125" spans="2:4">
      <c r="D125" s="86"/>
    </row>
    <row r="126" spans="2:4">
      <c r="D126" s="86"/>
    </row>
    <row r="127" spans="2:4">
      <c r="D127" s="86"/>
    </row>
    <row r="128" spans="2:4">
      <c r="D128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246</v>
      </c>
      <c r="C14" t="s">
        <v>246</v>
      </c>
      <c r="D14" t="s">
        <v>246</v>
      </c>
      <c r="E14" t="s">
        <v>246</v>
      </c>
      <c r="H14" s="78">
        <v>0</v>
      </c>
      <c r="I14" t="s">
        <v>246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246</v>
      </c>
      <c r="C16" t="s">
        <v>246</v>
      </c>
      <c r="D16" t="s">
        <v>246</v>
      </c>
      <c r="E16" t="s">
        <v>246</v>
      </c>
      <c r="H16" s="78">
        <v>0</v>
      </c>
      <c r="I16" t="s">
        <v>246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246</v>
      </c>
      <c r="C18" t="s">
        <v>246</v>
      </c>
      <c r="D18" t="s">
        <v>246</v>
      </c>
      <c r="E18" t="s">
        <v>246</v>
      </c>
      <c r="H18" s="78">
        <v>0</v>
      </c>
      <c r="I18" t="s">
        <v>246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246</v>
      </c>
      <c r="C20" t="s">
        <v>246</v>
      </c>
      <c r="D20" t="s">
        <v>246</v>
      </c>
      <c r="E20" t="s">
        <v>246</v>
      </c>
      <c r="H20" s="78">
        <v>0</v>
      </c>
      <c r="I20" t="s">
        <v>246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246</v>
      </c>
      <c r="C23" t="s">
        <v>246</v>
      </c>
      <c r="D23" t="s">
        <v>246</v>
      </c>
      <c r="E23" t="s">
        <v>246</v>
      </c>
      <c r="H23" s="78">
        <v>0</v>
      </c>
      <c r="I23" t="s">
        <v>246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246</v>
      </c>
      <c r="C25" t="s">
        <v>246</v>
      </c>
      <c r="D25" t="s">
        <v>246</v>
      </c>
      <c r="E25" t="s">
        <v>246</v>
      </c>
      <c r="H25" s="78">
        <v>0</v>
      </c>
      <c r="I25" t="s">
        <v>246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252</v>
      </c>
      <c r="D26" s="16"/>
    </row>
    <row r="27" spans="2:16">
      <c r="B27" t="s">
        <v>343</v>
      </c>
      <c r="D27" s="16"/>
    </row>
    <row r="28" spans="2:16">
      <c r="B28" t="s">
        <v>345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1007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246</v>
      </c>
      <c r="C14" t="s">
        <v>246</v>
      </c>
      <c r="D14" t="s">
        <v>246</v>
      </c>
      <c r="E14" t="s">
        <v>246</v>
      </c>
      <c r="H14" s="78">
        <v>0</v>
      </c>
      <c r="I14" t="s">
        <v>246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246</v>
      </c>
      <c r="C16" t="s">
        <v>246</v>
      </c>
      <c r="D16" t="s">
        <v>246</v>
      </c>
      <c r="E16" t="s">
        <v>246</v>
      </c>
      <c r="H16" s="78">
        <v>0</v>
      </c>
      <c r="I16" t="s">
        <v>246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246</v>
      </c>
      <c r="C18" t="s">
        <v>246</v>
      </c>
      <c r="D18" t="s">
        <v>246</v>
      </c>
      <c r="E18" t="s">
        <v>246</v>
      </c>
      <c r="H18" s="78">
        <v>0</v>
      </c>
      <c r="I18" t="s">
        <v>246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246</v>
      </c>
      <c r="C20" t="s">
        <v>246</v>
      </c>
      <c r="D20" t="s">
        <v>246</v>
      </c>
      <c r="E20" t="s">
        <v>246</v>
      </c>
      <c r="H20" s="78">
        <v>0</v>
      </c>
      <c r="I20" t="s">
        <v>246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246</v>
      </c>
      <c r="C23" t="s">
        <v>246</v>
      </c>
      <c r="D23" t="s">
        <v>246</v>
      </c>
      <c r="E23" t="s">
        <v>246</v>
      </c>
      <c r="H23" s="78">
        <v>0</v>
      </c>
      <c r="I23" t="s">
        <v>246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246</v>
      </c>
      <c r="C25" t="s">
        <v>246</v>
      </c>
      <c r="D25" t="s">
        <v>246</v>
      </c>
      <c r="E25" t="s">
        <v>246</v>
      </c>
      <c r="H25" s="78">
        <v>0</v>
      </c>
      <c r="I25" t="s">
        <v>246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252</v>
      </c>
      <c r="D26" s="16"/>
    </row>
    <row r="27" spans="2:16">
      <c r="B27" t="s">
        <v>343</v>
      </c>
      <c r="D27" s="16"/>
    </row>
    <row r="28" spans="2:16">
      <c r="B28" t="s">
        <v>345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2190</v>
      </c>
    </row>
    <row r="2" spans="2:53">
      <c r="B2" s="2" t="s">
        <v>1</v>
      </c>
      <c r="C2" t="s">
        <v>198</v>
      </c>
      <c r="S2" s="107"/>
    </row>
    <row r="3" spans="2:53">
      <c r="B3" s="2" t="s">
        <v>2</v>
      </c>
      <c r="C3" t="s">
        <v>198</v>
      </c>
      <c r="S3" s="107"/>
    </row>
    <row r="4" spans="2:53">
      <c r="B4" s="2" t="s">
        <v>3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3.86</v>
      </c>
      <c r="I11" s="7"/>
      <c r="J11" s="7"/>
      <c r="K11" s="77">
        <v>-8.0000000000000004E-4</v>
      </c>
      <c r="L11" s="76">
        <v>51437549387</v>
      </c>
      <c r="M11" s="7"/>
      <c r="N11" s="76">
        <v>0</v>
      </c>
      <c r="O11" s="76">
        <v>56413720.770998493</v>
      </c>
      <c r="P11" s="7"/>
      <c r="Q11" s="77">
        <v>1</v>
      </c>
      <c r="R11" s="77">
        <v>0.43669999999999998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4.01</v>
      </c>
      <c r="K12" s="81">
        <v>-8.9999999999999998E-4</v>
      </c>
      <c r="L12" s="82">
        <v>50612027387</v>
      </c>
      <c r="N12" s="82">
        <v>0</v>
      </c>
      <c r="O12" s="82">
        <v>53576246.977290303</v>
      </c>
      <c r="Q12" s="81">
        <v>0.94969999999999999</v>
      </c>
      <c r="R12" s="81">
        <v>0.4148</v>
      </c>
      <c r="S12" s="107"/>
    </row>
    <row r="13" spans="2:53">
      <c r="B13" s="80" t="s">
        <v>253</v>
      </c>
      <c r="C13" s="16"/>
      <c r="D13" s="16"/>
      <c r="H13" s="82">
        <v>6.63</v>
      </c>
      <c r="K13" s="81">
        <v>-4.1999999999999997E-3</v>
      </c>
      <c r="L13" s="82">
        <v>21682414463</v>
      </c>
      <c r="N13" s="82">
        <v>0</v>
      </c>
      <c r="O13" s="82">
        <v>23538751.978466701</v>
      </c>
      <c r="Q13" s="81">
        <v>0.4173</v>
      </c>
      <c r="R13" s="81">
        <v>0.1822</v>
      </c>
      <c r="S13" s="107"/>
    </row>
    <row r="14" spans="2:53">
      <c r="B14" s="80" t="s">
        <v>254</v>
      </c>
      <c r="C14" s="16"/>
      <c r="D14" s="16"/>
      <c r="H14" s="82">
        <v>6.63</v>
      </c>
      <c r="K14" s="81">
        <v>-4.1999999999999997E-3</v>
      </c>
      <c r="L14" s="82">
        <v>21682414463</v>
      </c>
      <c r="N14" s="82">
        <v>0</v>
      </c>
      <c r="O14" s="82">
        <v>23538751.978466701</v>
      </c>
      <c r="Q14" s="81">
        <v>0.4173</v>
      </c>
      <c r="R14" s="81">
        <v>0.1822</v>
      </c>
      <c r="S14" s="107"/>
    </row>
    <row r="15" spans="2:53">
      <c r="B15" t="s">
        <v>255</v>
      </c>
      <c r="C15" t="s">
        <v>256</v>
      </c>
      <c r="D15" t="s">
        <v>100</v>
      </c>
      <c r="E15" t="s">
        <v>257</v>
      </c>
      <c r="G15" t="s">
        <v>258</v>
      </c>
      <c r="H15" s="78">
        <v>3.63</v>
      </c>
      <c r="I15" t="s">
        <v>102</v>
      </c>
      <c r="J15" s="79">
        <v>0.04</v>
      </c>
      <c r="K15" s="79">
        <v>-3.0999999999999999E-3</v>
      </c>
      <c r="L15" s="78">
        <v>6273368</v>
      </c>
      <c r="M15" s="78">
        <v>144.97</v>
      </c>
      <c r="N15" s="78">
        <v>0</v>
      </c>
      <c r="O15" s="78">
        <v>9094.5015896000004</v>
      </c>
      <c r="P15" s="79">
        <v>5.0000000000000001E-4</v>
      </c>
      <c r="Q15" s="79">
        <v>2.0000000000000001E-4</v>
      </c>
      <c r="R15" s="79">
        <v>1E-4</v>
      </c>
      <c r="S15" s="107"/>
    </row>
    <row r="16" spans="2:53">
      <c r="B16" t="s">
        <v>259</v>
      </c>
      <c r="C16" t="s">
        <v>260</v>
      </c>
      <c r="D16" t="s">
        <v>100</v>
      </c>
      <c r="E16" t="s">
        <v>257</v>
      </c>
      <c r="G16" t="s">
        <v>261</v>
      </c>
      <c r="H16" s="78">
        <v>6.52</v>
      </c>
      <c r="I16" t="s">
        <v>102</v>
      </c>
      <c r="J16" s="79">
        <v>7.4999999999999997E-3</v>
      </c>
      <c r="K16" s="79">
        <v>-4.4999999999999997E-3</v>
      </c>
      <c r="L16" s="78">
        <v>8140156864</v>
      </c>
      <c r="M16" s="78">
        <v>109.57</v>
      </c>
      <c r="N16" s="78">
        <v>0</v>
      </c>
      <c r="O16" s="78">
        <v>8919169.8758847993</v>
      </c>
      <c r="P16" s="79">
        <v>0.41959999999999997</v>
      </c>
      <c r="Q16" s="79">
        <v>0.15809999999999999</v>
      </c>
      <c r="R16" s="79">
        <v>6.9000000000000006E-2</v>
      </c>
      <c r="S16" s="107"/>
    </row>
    <row r="17" spans="2:19">
      <c r="B17" t="s">
        <v>262</v>
      </c>
      <c r="C17" t="s">
        <v>263</v>
      </c>
      <c r="D17" t="s">
        <v>100</v>
      </c>
      <c r="E17" t="s">
        <v>257</v>
      </c>
      <c r="G17" t="s">
        <v>264</v>
      </c>
      <c r="H17" s="78">
        <v>22.19</v>
      </c>
      <c r="I17" t="s">
        <v>102</v>
      </c>
      <c r="J17" s="79">
        <v>0.01</v>
      </c>
      <c r="K17" s="79">
        <v>2.5999999999999999E-3</v>
      </c>
      <c r="L17" s="78">
        <v>44527743</v>
      </c>
      <c r="M17" s="78">
        <v>119.13</v>
      </c>
      <c r="N17" s="78">
        <v>0</v>
      </c>
      <c r="O17" s="78">
        <v>53045.900235900001</v>
      </c>
      <c r="P17" s="79">
        <v>2.5000000000000001E-3</v>
      </c>
      <c r="Q17" s="79">
        <v>8.9999999999999998E-4</v>
      </c>
      <c r="R17" s="79">
        <v>4.0000000000000002E-4</v>
      </c>
      <c r="S17" s="107"/>
    </row>
    <row r="18" spans="2:19">
      <c r="B18" t="s">
        <v>265</v>
      </c>
      <c r="C18" t="s">
        <v>266</v>
      </c>
      <c r="D18" t="s">
        <v>100</v>
      </c>
      <c r="E18" t="s">
        <v>257</v>
      </c>
      <c r="G18" t="s">
        <v>267</v>
      </c>
      <c r="H18" s="78">
        <v>4.9800000000000004</v>
      </c>
      <c r="I18" t="s">
        <v>102</v>
      </c>
      <c r="J18" s="79">
        <v>7.4999999999999997E-3</v>
      </c>
      <c r="K18" s="79">
        <v>-4.1000000000000003E-3</v>
      </c>
      <c r="L18" s="78">
        <v>6788181268</v>
      </c>
      <c r="M18" s="78">
        <v>107.2</v>
      </c>
      <c r="N18" s="78">
        <v>0</v>
      </c>
      <c r="O18" s="78">
        <v>7276930.3192959996</v>
      </c>
      <c r="P18" s="79">
        <v>0.32819999999999999</v>
      </c>
      <c r="Q18" s="79">
        <v>0.129</v>
      </c>
      <c r="R18" s="79">
        <v>5.6300000000000003E-2</v>
      </c>
      <c r="S18" s="107"/>
    </row>
    <row r="19" spans="2:19">
      <c r="B19" t="s">
        <v>268</v>
      </c>
      <c r="C19" t="s">
        <v>269</v>
      </c>
      <c r="D19" t="s">
        <v>100</v>
      </c>
      <c r="E19" t="s">
        <v>257</v>
      </c>
      <c r="G19" t="s">
        <v>270</v>
      </c>
      <c r="H19" s="78">
        <v>0.08</v>
      </c>
      <c r="I19" t="s">
        <v>102</v>
      </c>
      <c r="J19" s="79">
        <v>1E-3</v>
      </c>
      <c r="K19" s="79">
        <v>1.9800000000000002E-2</v>
      </c>
      <c r="L19" s="78">
        <v>158945451</v>
      </c>
      <c r="M19" s="78">
        <v>100.84</v>
      </c>
      <c r="N19" s="78">
        <v>0</v>
      </c>
      <c r="O19" s="78">
        <v>160280.59278840001</v>
      </c>
      <c r="P19" s="79">
        <v>2.4400000000000002E-2</v>
      </c>
      <c r="Q19" s="79">
        <v>2.8E-3</v>
      </c>
      <c r="R19" s="79">
        <v>1.1999999999999999E-3</v>
      </c>
      <c r="S19" s="107"/>
    </row>
    <row r="20" spans="2:19">
      <c r="B20" t="s">
        <v>271</v>
      </c>
      <c r="C20" t="s">
        <v>272</v>
      </c>
      <c r="D20" t="s">
        <v>100</v>
      </c>
      <c r="E20" t="s">
        <v>257</v>
      </c>
      <c r="G20" t="s">
        <v>273</v>
      </c>
      <c r="H20" s="78">
        <v>8.5</v>
      </c>
      <c r="I20" t="s">
        <v>102</v>
      </c>
      <c r="J20" s="79">
        <v>5.0000000000000001E-3</v>
      </c>
      <c r="K20" s="79">
        <v>-4.5999999999999999E-3</v>
      </c>
      <c r="L20" s="78">
        <v>6544329769</v>
      </c>
      <c r="M20" s="78">
        <v>108.8</v>
      </c>
      <c r="N20" s="78">
        <v>0</v>
      </c>
      <c r="O20" s="78">
        <v>7120230.7886720002</v>
      </c>
      <c r="P20" s="79">
        <v>0.41660000000000003</v>
      </c>
      <c r="Q20" s="79">
        <v>0.12620000000000001</v>
      </c>
      <c r="R20" s="79">
        <v>5.5100000000000003E-2</v>
      </c>
      <c r="S20" s="107"/>
    </row>
    <row r="21" spans="2:19">
      <c r="B21" s="80" t="s">
        <v>274</v>
      </c>
      <c r="C21" s="16"/>
      <c r="D21" s="16"/>
      <c r="H21" s="82">
        <v>1.96</v>
      </c>
      <c r="K21" s="81">
        <v>1.6999999999999999E-3</v>
      </c>
      <c r="L21" s="82">
        <v>28929612924</v>
      </c>
      <c r="N21" s="82">
        <v>0</v>
      </c>
      <c r="O21" s="82">
        <v>30037494.998823602</v>
      </c>
      <c r="Q21" s="81">
        <v>0.53249999999999997</v>
      </c>
      <c r="R21" s="81">
        <v>0.23250000000000001</v>
      </c>
      <c r="S21" s="107"/>
    </row>
    <row r="22" spans="2:19">
      <c r="B22" s="80" t="s">
        <v>275</v>
      </c>
      <c r="C22" s="16"/>
      <c r="D22" s="16"/>
      <c r="H22" s="82">
        <v>0.35</v>
      </c>
      <c r="K22" s="81">
        <v>6.9999999999999999E-4</v>
      </c>
      <c r="L22" s="82">
        <v>16656493484</v>
      </c>
      <c r="N22" s="82">
        <v>0</v>
      </c>
      <c r="O22" s="82">
        <v>16654606.0849702</v>
      </c>
      <c r="Q22" s="81">
        <v>0.29520000000000002</v>
      </c>
      <c r="R22" s="81">
        <v>0.12889999999999999</v>
      </c>
      <c r="S22" s="107"/>
    </row>
    <row r="23" spans="2:19">
      <c r="B23" t="s">
        <v>276</v>
      </c>
      <c r="C23" t="s">
        <v>277</v>
      </c>
      <c r="D23" t="s">
        <v>100</v>
      </c>
      <c r="E23" t="s">
        <v>257</v>
      </c>
      <c r="G23" t="s">
        <v>278</v>
      </c>
      <c r="H23" s="78">
        <v>0.84</v>
      </c>
      <c r="I23" t="s">
        <v>102</v>
      </c>
      <c r="J23" s="79">
        <v>0</v>
      </c>
      <c r="K23" s="79">
        <v>5.0000000000000001E-4</v>
      </c>
      <c r="L23" s="78">
        <v>641836573</v>
      </c>
      <c r="M23" s="78">
        <v>99.96</v>
      </c>
      <c r="N23" s="78">
        <v>0</v>
      </c>
      <c r="O23" s="78">
        <v>641579.83837080002</v>
      </c>
      <c r="P23" s="79">
        <v>9.1700000000000004E-2</v>
      </c>
      <c r="Q23" s="79">
        <v>1.14E-2</v>
      </c>
      <c r="R23" s="79">
        <v>5.0000000000000001E-3</v>
      </c>
      <c r="S23" s="107"/>
    </row>
    <row r="24" spans="2:19">
      <c r="B24" t="s">
        <v>279</v>
      </c>
      <c r="C24" t="s">
        <v>280</v>
      </c>
      <c r="D24" t="s">
        <v>100</v>
      </c>
      <c r="E24" t="s">
        <v>257</v>
      </c>
      <c r="G24" t="s">
        <v>281</v>
      </c>
      <c r="H24" s="78">
        <v>0.04</v>
      </c>
      <c r="I24" t="s">
        <v>102</v>
      </c>
      <c r="J24" s="79">
        <v>0</v>
      </c>
      <c r="K24" s="79">
        <v>2.8E-3</v>
      </c>
      <c r="L24" s="78">
        <v>1065990805</v>
      </c>
      <c r="M24" s="78">
        <v>99.99</v>
      </c>
      <c r="N24" s="78">
        <v>0</v>
      </c>
      <c r="O24" s="78">
        <v>1065884.2059195</v>
      </c>
      <c r="P24" s="79">
        <v>9.69E-2</v>
      </c>
      <c r="Q24" s="79">
        <v>1.89E-2</v>
      </c>
      <c r="R24" s="79">
        <v>8.3000000000000001E-3</v>
      </c>
      <c r="S24" s="107"/>
    </row>
    <row r="25" spans="2:19">
      <c r="B25" t="s">
        <v>282</v>
      </c>
      <c r="C25" t="s">
        <v>283</v>
      </c>
      <c r="D25" t="s">
        <v>100</v>
      </c>
      <c r="E25" t="s">
        <v>257</v>
      </c>
      <c r="G25" t="s">
        <v>284</v>
      </c>
      <c r="H25" s="78">
        <v>0.27</v>
      </c>
      <c r="I25" t="s">
        <v>102</v>
      </c>
      <c r="J25" s="79">
        <v>0</v>
      </c>
      <c r="K25" s="79">
        <v>4.0000000000000002E-4</v>
      </c>
      <c r="L25" s="78">
        <v>2037205318</v>
      </c>
      <c r="M25" s="78">
        <v>99.99</v>
      </c>
      <c r="N25" s="78">
        <v>0</v>
      </c>
      <c r="O25" s="78">
        <v>2037001.5974681999</v>
      </c>
      <c r="P25" s="79">
        <v>0.25469999999999998</v>
      </c>
      <c r="Q25" s="79">
        <v>3.61E-2</v>
      </c>
      <c r="R25" s="79">
        <v>1.5800000000000002E-2</v>
      </c>
      <c r="S25" s="107"/>
    </row>
    <row r="26" spans="2:19">
      <c r="B26" t="s">
        <v>285</v>
      </c>
      <c r="C26" t="s">
        <v>286</v>
      </c>
      <c r="D26" t="s">
        <v>100</v>
      </c>
      <c r="E26" t="s">
        <v>257</v>
      </c>
      <c r="G26" t="s">
        <v>287</v>
      </c>
      <c r="H26" s="78">
        <v>0.09</v>
      </c>
      <c r="I26" t="s">
        <v>102</v>
      </c>
      <c r="J26" s="79">
        <v>0</v>
      </c>
      <c r="K26" s="79">
        <v>1E-3</v>
      </c>
      <c r="L26" s="78">
        <v>1434302851</v>
      </c>
      <c r="M26" s="78">
        <v>100</v>
      </c>
      <c r="N26" s="78">
        <v>0</v>
      </c>
      <c r="O26" s="78">
        <v>1434302.851</v>
      </c>
      <c r="P26" s="79">
        <v>0.13039999999999999</v>
      </c>
      <c r="Q26" s="79">
        <v>2.5399999999999999E-2</v>
      </c>
      <c r="R26" s="79">
        <v>1.11E-2</v>
      </c>
      <c r="S26" s="107"/>
    </row>
    <row r="27" spans="2:19">
      <c r="B27" t="s">
        <v>288</v>
      </c>
      <c r="C27" t="s">
        <v>289</v>
      </c>
      <c r="D27" t="s">
        <v>100</v>
      </c>
      <c r="E27" t="s">
        <v>257</v>
      </c>
      <c r="G27" t="s">
        <v>290</v>
      </c>
      <c r="H27" s="78">
        <v>0.17</v>
      </c>
      <c r="I27" t="s">
        <v>102</v>
      </c>
      <c r="J27" s="79">
        <v>0</v>
      </c>
      <c r="K27" s="79">
        <v>5.9999999999999995E-4</v>
      </c>
      <c r="L27" s="78">
        <v>3074880813</v>
      </c>
      <c r="M27" s="78">
        <v>99.99</v>
      </c>
      <c r="N27" s="78">
        <v>0</v>
      </c>
      <c r="O27" s="78">
        <v>3074573.3249186999</v>
      </c>
      <c r="P27" s="79">
        <v>0.27950000000000003</v>
      </c>
      <c r="Q27" s="79">
        <v>5.45E-2</v>
      </c>
      <c r="R27" s="79">
        <v>2.3800000000000002E-2</v>
      </c>
      <c r="S27" s="107"/>
    </row>
    <row r="28" spans="2:19">
      <c r="B28" t="s">
        <v>291</v>
      </c>
      <c r="C28" t="s">
        <v>292</v>
      </c>
      <c r="D28" t="s">
        <v>100</v>
      </c>
      <c r="E28" t="s">
        <v>257</v>
      </c>
      <c r="G28" t="s">
        <v>293</v>
      </c>
      <c r="H28" s="78">
        <v>0.34</v>
      </c>
      <c r="I28" t="s">
        <v>102</v>
      </c>
      <c r="J28" s="79">
        <v>0</v>
      </c>
      <c r="K28" s="79">
        <v>5.9999999999999995E-4</v>
      </c>
      <c r="L28" s="78">
        <v>3288216854</v>
      </c>
      <c r="M28" s="78">
        <v>100</v>
      </c>
      <c r="N28" s="78">
        <v>0</v>
      </c>
      <c r="O28" s="78">
        <v>3288216.8539999998</v>
      </c>
      <c r="P28" s="79">
        <v>0.46970000000000001</v>
      </c>
      <c r="Q28" s="79">
        <v>5.8299999999999998E-2</v>
      </c>
      <c r="R28" s="79">
        <v>2.5499999999999998E-2</v>
      </c>
      <c r="S28" s="107"/>
    </row>
    <row r="29" spans="2:19">
      <c r="B29" t="s">
        <v>294</v>
      </c>
      <c r="C29" t="s">
        <v>295</v>
      </c>
      <c r="D29" t="s">
        <v>100</v>
      </c>
      <c r="E29" t="s">
        <v>257</v>
      </c>
      <c r="G29" t="s">
        <v>296</v>
      </c>
      <c r="H29" s="78">
        <v>0.42</v>
      </c>
      <c r="I29" t="s">
        <v>102</v>
      </c>
      <c r="J29" s="79">
        <v>0</v>
      </c>
      <c r="K29" s="79">
        <v>2.0000000000000001E-4</v>
      </c>
      <c r="L29" s="78">
        <v>1636741870</v>
      </c>
      <c r="M29" s="78">
        <v>99.99</v>
      </c>
      <c r="N29" s="78">
        <v>0</v>
      </c>
      <c r="O29" s="78">
        <v>1636578.195813</v>
      </c>
      <c r="P29" s="79">
        <v>0.23380000000000001</v>
      </c>
      <c r="Q29" s="79">
        <v>2.9000000000000001E-2</v>
      </c>
      <c r="R29" s="79">
        <v>1.2699999999999999E-2</v>
      </c>
      <c r="S29" s="107"/>
    </row>
    <row r="30" spans="2:19">
      <c r="B30" t="s">
        <v>297</v>
      </c>
      <c r="C30" t="s">
        <v>298</v>
      </c>
      <c r="D30" t="s">
        <v>100</v>
      </c>
      <c r="E30" t="s">
        <v>257</v>
      </c>
      <c r="G30" t="s">
        <v>299</v>
      </c>
      <c r="H30" s="78">
        <v>0.59</v>
      </c>
      <c r="I30" t="s">
        <v>102</v>
      </c>
      <c r="J30" s="79">
        <v>0</v>
      </c>
      <c r="K30" s="79">
        <v>5.0000000000000001E-4</v>
      </c>
      <c r="L30" s="78">
        <v>1992528400</v>
      </c>
      <c r="M30" s="78">
        <v>99.97</v>
      </c>
      <c r="N30" s="78">
        <v>0</v>
      </c>
      <c r="O30" s="78">
        <v>1991930.64148</v>
      </c>
      <c r="P30" s="79">
        <v>0.39850000000000002</v>
      </c>
      <c r="Q30" s="79">
        <v>3.5299999999999998E-2</v>
      </c>
      <c r="R30" s="79">
        <v>1.54E-2</v>
      </c>
      <c r="S30" s="107"/>
    </row>
    <row r="31" spans="2:19">
      <c r="B31" t="s">
        <v>300</v>
      </c>
      <c r="C31" t="s">
        <v>301</v>
      </c>
      <c r="D31" t="s">
        <v>100</v>
      </c>
      <c r="E31" t="s">
        <v>257</v>
      </c>
      <c r="G31" t="s">
        <v>302</v>
      </c>
      <c r="H31" s="78">
        <v>0.67</v>
      </c>
      <c r="I31" t="s">
        <v>102</v>
      </c>
      <c r="J31" s="79">
        <v>0</v>
      </c>
      <c r="K31" s="79">
        <v>2.9999999999999997E-4</v>
      </c>
      <c r="L31" s="78">
        <v>679650000</v>
      </c>
      <c r="M31" s="78">
        <v>99.98</v>
      </c>
      <c r="N31" s="78">
        <v>0</v>
      </c>
      <c r="O31" s="78">
        <v>679514.07</v>
      </c>
      <c r="P31" s="79">
        <v>0.13589999999999999</v>
      </c>
      <c r="Q31" s="79">
        <v>1.2E-2</v>
      </c>
      <c r="R31" s="79">
        <v>5.3E-3</v>
      </c>
      <c r="S31" s="107"/>
    </row>
    <row r="32" spans="2:19">
      <c r="B32" t="s">
        <v>303</v>
      </c>
      <c r="C32" t="s">
        <v>304</v>
      </c>
      <c r="D32" t="s">
        <v>100</v>
      </c>
      <c r="E32" t="s">
        <v>257</v>
      </c>
      <c r="G32" t="s">
        <v>305</v>
      </c>
      <c r="H32" s="78">
        <v>0.92</v>
      </c>
      <c r="I32" t="s">
        <v>102</v>
      </c>
      <c r="J32" s="79">
        <v>0</v>
      </c>
      <c r="K32" s="79">
        <v>5.0000000000000001E-4</v>
      </c>
      <c r="L32" s="78">
        <v>87450000</v>
      </c>
      <c r="M32" s="78">
        <v>99.95</v>
      </c>
      <c r="N32" s="78">
        <v>0</v>
      </c>
      <c r="O32" s="78">
        <v>87406.274999999994</v>
      </c>
      <c r="P32" s="79">
        <v>1.2500000000000001E-2</v>
      </c>
      <c r="Q32" s="79">
        <v>1.5E-3</v>
      </c>
      <c r="R32" s="79">
        <v>6.9999999999999999E-4</v>
      </c>
      <c r="S32" s="107"/>
    </row>
    <row r="33" spans="2:19">
      <c r="B33" t="s">
        <v>306</v>
      </c>
      <c r="C33" t="s">
        <v>307</v>
      </c>
      <c r="D33" t="s">
        <v>100</v>
      </c>
      <c r="E33" t="s">
        <v>257</v>
      </c>
      <c r="G33" t="s">
        <v>308</v>
      </c>
      <c r="H33" s="78">
        <v>0.76</v>
      </c>
      <c r="I33" t="s">
        <v>102</v>
      </c>
      <c r="J33" s="79">
        <v>0</v>
      </c>
      <c r="K33" s="79">
        <v>1E-4</v>
      </c>
      <c r="L33" s="78">
        <v>717690000</v>
      </c>
      <c r="M33" s="78">
        <v>99.99</v>
      </c>
      <c r="N33" s="78">
        <v>0</v>
      </c>
      <c r="O33" s="78">
        <v>717618.23100000003</v>
      </c>
      <c r="P33" s="79">
        <v>0.10249999999999999</v>
      </c>
      <c r="Q33" s="79">
        <v>1.2699999999999999E-2</v>
      </c>
      <c r="R33" s="79">
        <v>5.5999999999999999E-3</v>
      </c>
      <c r="S33" s="107"/>
    </row>
    <row r="34" spans="2:19">
      <c r="B34" s="80" t="s">
        <v>309</v>
      </c>
      <c r="C34" s="16"/>
      <c r="D34" s="16"/>
      <c r="H34" s="82">
        <v>3.97</v>
      </c>
      <c r="K34" s="81">
        <v>3.0999999999999999E-3</v>
      </c>
      <c r="L34" s="82">
        <v>12273119440</v>
      </c>
      <c r="N34" s="82">
        <v>0</v>
      </c>
      <c r="O34" s="82">
        <v>13382888.913853399</v>
      </c>
      <c r="Q34" s="81">
        <v>0.23719999999999999</v>
      </c>
      <c r="R34" s="81">
        <v>0.1036</v>
      </c>
      <c r="S34" s="107"/>
    </row>
    <row r="35" spans="2:19">
      <c r="B35" t="s">
        <v>310</v>
      </c>
      <c r="C35" t="s">
        <v>311</v>
      </c>
      <c r="D35" t="s">
        <v>100</v>
      </c>
      <c r="E35" t="s">
        <v>257</v>
      </c>
      <c r="G35" t="s">
        <v>312</v>
      </c>
      <c r="H35" s="78">
        <v>0.66</v>
      </c>
      <c r="I35" t="s">
        <v>102</v>
      </c>
      <c r="J35" s="79">
        <v>0</v>
      </c>
      <c r="K35" s="79">
        <v>5.0000000000000001E-4</v>
      </c>
      <c r="L35" s="78">
        <v>1141536449</v>
      </c>
      <c r="M35" s="78">
        <v>99.97</v>
      </c>
      <c r="N35" s="78">
        <v>0</v>
      </c>
      <c r="O35" s="78">
        <v>1141193.9880653</v>
      </c>
      <c r="P35" s="79">
        <v>0.18909999999999999</v>
      </c>
      <c r="Q35" s="79">
        <v>2.0199999999999999E-2</v>
      </c>
      <c r="R35" s="79">
        <v>8.8000000000000005E-3</v>
      </c>
      <c r="S35" s="107"/>
    </row>
    <row r="36" spans="2:19">
      <c r="B36" t="s">
        <v>313</v>
      </c>
      <c r="C36" t="s">
        <v>314</v>
      </c>
      <c r="D36" t="s">
        <v>100</v>
      </c>
      <c r="E36" t="s">
        <v>257</v>
      </c>
      <c r="G36" t="s">
        <v>315</v>
      </c>
      <c r="H36" s="78">
        <v>0.33</v>
      </c>
      <c r="I36" t="s">
        <v>102</v>
      </c>
      <c r="J36" s="79">
        <v>5.0000000000000001E-3</v>
      </c>
      <c r="K36" s="79">
        <v>-2.9999999999999997E-4</v>
      </c>
      <c r="L36" s="78">
        <v>1153800606</v>
      </c>
      <c r="M36" s="78">
        <v>100.51</v>
      </c>
      <c r="N36" s="78">
        <v>0</v>
      </c>
      <c r="O36" s="78">
        <v>1159684.9890906001</v>
      </c>
      <c r="P36" s="79">
        <v>0.15559999999999999</v>
      </c>
      <c r="Q36" s="79">
        <v>2.06E-2</v>
      </c>
      <c r="R36" s="79">
        <v>8.9999999999999993E-3</v>
      </c>
      <c r="S36" s="107"/>
    </row>
    <row r="37" spans="2:19">
      <c r="B37" t="s">
        <v>316</v>
      </c>
      <c r="C37" t="s">
        <v>317</v>
      </c>
      <c r="D37" t="s">
        <v>100</v>
      </c>
      <c r="E37" t="s">
        <v>257</v>
      </c>
      <c r="G37" t="s">
        <v>318</v>
      </c>
      <c r="H37" s="78">
        <v>1.28</v>
      </c>
      <c r="I37" t="s">
        <v>102</v>
      </c>
      <c r="J37" s="79">
        <v>5.5E-2</v>
      </c>
      <c r="K37" s="79">
        <v>5.0000000000000001E-4</v>
      </c>
      <c r="L37" s="78">
        <v>3419365930</v>
      </c>
      <c r="M37" s="78">
        <v>110.94</v>
      </c>
      <c r="N37" s="78">
        <v>0</v>
      </c>
      <c r="O37" s="78">
        <v>3793444.562742</v>
      </c>
      <c r="P37" s="79">
        <v>0.19289999999999999</v>
      </c>
      <c r="Q37" s="79">
        <v>6.7199999999999996E-2</v>
      </c>
      <c r="R37" s="79">
        <v>2.9399999999999999E-2</v>
      </c>
      <c r="S37" s="107"/>
    </row>
    <row r="38" spans="2:19">
      <c r="B38" t="s">
        <v>319</v>
      </c>
      <c r="C38" t="s">
        <v>320</v>
      </c>
      <c r="D38" t="s">
        <v>100</v>
      </c>
      <c r="E38" t="s">
        <v>257</v>
      </c>
      <c r="G38" t="s">
        <v>321</v>
      </c>
      <c r="H38" s="78">
        <v>18.649999999999999</v>
      </c>
      <c r="I38" t="s">
        <v>102</v>
      </c>
      <c r="J38" s="79">
        <v>3.7499999999999999E-2</v>
      </c>
      <c r="K38" s="79">
        <v>1.7100000000000001E-2</v>
      </c>
      <c r="L38" s="78">
        <v>1413322702</v>
      </c>
      <c r="M38" s="78">
        <v>145.04</v>
      </c>
      <c r="N38" s="78">
        <v>0</v>
      </c>
      <c r="O38" s="78">
        <v>2049883.2469808001</v>
      </c>
      <c r="P38" s="79">
        <v>7.2999999999999995E-2</v>
      </c>
      <c r="Q38" s="79">
        <v>3.6299999999999999E-2</v>
      </c>
      <c r="R38" s="79">
        <v>1.5900000000000001E-2</v>
      </c>
      <c r="S38" s="107"/>
    </row>
    <row r="39" spans="2:19">
      <c r="B39" t="s">
        <v>322</v>
      </c>
      <c r="C39" t="s">
        <v>323</v>
      </c>
      <c r="D39" t="s">
        <v>100</v>
      </c>
      <c r="E39" t="s">
        <v>257</v>
      </c>
      <c r="G39" t="s">
        <v>324</v>
      </c>
      <c r="H39" s="78">
        <v>4.76</v>
      </c>
      <c r="I39" t="s">
        <v>102</v>
      </c>
      <c r="J39" s="79">
        <v>1.7500000000000002E-2</v>
      </c>
      <c r="K39" s="79">
        <v>3.0999999999999999E-3</v>
      </c>
      <c r="L39" s="78">
        <v>501643138</v>
      </c>
      <c r="M39" s="78">
        <v>107.17</v>
      </c>
      <c r="N39" s="78">
        <v>0</v>
      </c>
      <c r="O39" s="78">
        <v>537610.95099459996</v>
      </c>
      <c r="P39" s="79">
        <v>2.5700000000000001E-2</v>
      </c>
      <c r="Q39" s="79">
        <v>9.4999999999999998E-3</v>
      </c>
      <c r="R39" s="79">
        <v>4.1999999999999997E-3</v>
      </c>
      <c r="S39" s="107"/>
    </row>
    <row r="40" spans="2:19">
      <c r="B40" t="s">
        <v>325</v>
      </c>
      <c r="C40" t="s">
        <v>326</v>
      </c>
      <c r="D40" t="s">
        <v>100</v>
      </c>
      <c r="E40" t="s">
        <v>257</v>
      </c>
      <c r="G40" t="s">
        <v>327</v>
      </c>
      <c r="H40" s="78">
        <v>0.57999999999999996</v>
      </c>
      <c r="I40" t="s">
        <v>102</v>
      </c>
      <c r="J40" s="79">
        <v>0.01</v>
      </c>
      <c r="K40" s="79">
        <v>2.9999999999999997E-4</v>
      </c>
      <c r="L40" s="78">
        <v>1817201202</v>
      </c>
      <c r="M40" s="78">
        <v>100.98</v>
      </c>
      <c r="N40" s="78">
        <v>0</v>
      </c>
      <c r="O40" s="78">
        <v>1835009.7737795999</v>
      </c>
      <c r="P40" s="79">
        <v>0.123</v>
      </c>
      <c r="Q40" s="79">
        <v>3.2500000000000001E-2</v>
      </c>
      <c r="R40" s="79">
        <v>1.4200000000000001E-2</v>
      </c>
      <c r="S40" s="107"/>
    </row>
    <row r="41" spans="2:19">
      <c r="B41" t="s">
        <v>328</v>
      </c>
      <c r="C41" t="s">
        <v>329</v>
      </c>
      <c r="D41" t="s">
        <v>100</v>
      </c>
      <c r="E41" t="s">
        <v>257</v>
      </c>
      <c r="G41" t="s">
        <v>330</v>
      </c>
      <c r="H41" s="78">
        <v>1.82</v>
      </c>
      <c r="I41" t="s">
        <v>102</v>
      </c>
      <c r="J41" s="79">
        <v>7.4999999999999997E-3</v>
      </c>
      <c r="K41" s="79">
        <v>6.9999999999999999E-4</v>
      </c>
      <c r="L41" s="78">
        <v>2775676624</v>
      </c>
      <c r="M41" s="78">
        <v>101.37</v>
      </c>
      <c r="N41" s="78">
        <v>0</v>
      </c>
      <c r="O41" s="78">
        <v>2813703.3937487998</v>
      </c>
      <c r="P41" s="79">
        <v>0.1794</v>
      </c>
      <c r="Q41" s="79">
        <v>4.99E-2</v>
      </c>
      <c r="R41" s="79">
        <v>2.18E-2</v>
      </c>
      <c r="S41" s="107"/>
    </row>
    <row r="42" spans="2:19">
      <c r="B42" t="s">
        <v>331</v>
      </c>
      <c r="C42" t="s">
        <v>332</v>
      </c>
      <c r="D42" t="s">
        <v>100</v>
      </c>
      <c r="E42" t="s">
        <v>257</v>
      </c>
      <c r="G42" t="s">
        <v>333</v>
      </c>
      <c r="H42" s="78">
        <v>2.13</v>
      </c>
      <c r="I42" t="s">
        <v>102</v>
      </c>
      <c r="J42" s="79">
        <v>1.2500000000000001E-2</v>
      </c>
      <c r="K42" s="79">
        <v>1E-3</v>
      </c>
      <c r="L42" s="78">
        <v>50572789</v>
      </c>
      <c r="M42" s="78">
        <v>103.53</v>
      </c>
      <c r="N42" s="78">
        <v>0</v>
      </c>
      <c r="O42" s="78">
        <v>52358.0084517</v>
      </c>
      <c r="P42" s="79">
        <v>4.0000000000000001E-3</v>
      </c>
      <c r="Q42" s="79">
        <v>8.9999999999999998E-4</v>
      </c>
      <c r="R42" s="79">
        <v>4.0000000000000002E-4</v>
      </c>
      <c r="S42" s="107"/>
    </row>
    <row r="43" spans="2:19">
      <c r="B43" s="80" t="s">
        <v>334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07"/>
    </row>
    <row r="44" spans="2:19">
      <c r="B44" t="s">
        <v>246</v>
      </c>
      <c r="C44" t="s">
        <v>246</v>
      </c>
      <c r="D44" s="16"/>
      <c r="E44" t="s">
        <v>246</v>
      </c>
      <c r="H44" s="78">
        <v>0</v>
      </c>
      <c r="I44" t="s">
        <v>246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07"/>
    </row>
    <row r="45" spans="2:19">
      <c r="B45" s="80" t="s">
        <v>335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07"/>
    </row>
    <row r="46" spans="2:19">
      <c r="B46" t="s">
        <v>246</v>
      </c>
      <c r="C46" t="s">
        <v>246</v>
      </c>
      <c r="D46" s="16"/>
      <c r="E46" t="s">
        <v>246</v>
      </c>
      <c r="H46" s="78">
        <v>0</v>
      </c>
      <c r="I46" t="s">
        <v>246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07"/>
    </row>
    <row r="47" spans="2:19">
      <c r="B47" s="80" t="s">
        <v>250</v>
      </c>
      <c r="C47" s="16"/>
      <c r="D47" s="16"/>
      <c r="H47" s="82">
        <v>0.94</v>
      </c>
      <c r="K47" s="81">
        <v>1.1999999999999999E-3</v>
      </c>
      <c r="L47" s="82">
        <v>825522000</v>
      </c>
      <c r="N47" s="82">
        <v>0</v>
      </c>
      <c r="O47" s="82">
        <v>2837473.7937081899</v>
      </c>
      <c r="Q47" s="81">
        <v>5.0299999999999997E-2</v>
      </c>
      <c r="R47" s="81">
        <v>2.1999999999999999E-2</v>
      </c>
      <c r="S47" s="107"/>
    </row>
    <row r="48" spans="2:19">
      <c r="B48" s="80" t="s">
        <v>336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  <c r="S48" s="107"/>
    </row>
    <row r="49" spans="1:19">
      <c r="B49" t="s">
        <v>246</v>
      </c>
      <c r="C49" t="s">
        <v>246</v>
      </c>
      <c r="D49" s="16"/>
      <c r="E49" t="s">
        <v>246</v>
      </c>
      <c r="H49" s="78">
        <v>0</v>
      </c>
      <c r="I49" t="s">
        <v>246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  <c r="S49" s="107"/>
    </row>
    <row r="50" spans="1:19">
      <c r="B50" s="80" t="s">
        <v>337</v>
      </c>
      <c r="C50" s="16"/>
      <c r="D50" s="16"/>
      <c r="H50" s="82">
        <v>0.94</v>
      </c>
      <c r="K50" s="81">
        <v>1.1999999999999999E-3</v>
      </c>
      <c r="L50" s="82">
        <v>825522000</v>
      </c>
      <c r="N50" s="82">
        <v>0</v>
      </c>
      <c r="O50" s="82">
        <v>2837473.7937081899</v>
      </c>
      <c r="Q50" s="81">
        <v>5.0299999999999997E-2</v>
      </c>
      <c r="R50" s="81">
        <v>2.1999999999999999E-2</v>
      </c>
      <c r="S50" s="107"/>
    </row>
    <row r="51" spans="1:19">
      <c r="B51" t="s">
        <v>338</v>
      </c>
      <c r="C51" t="s">
        <v>339</v>
      </c>
      <c r="D51" t="s">
        <v>123</v>
      </c>
      <c r="E51" t="s">
        <v>340</v>
      </c>
      <c r="F51" t="s">
        <v>341</v>
      </c>
      <c r="G51" t="s">
        <v>342</v>
      </c>
      <c r="H51" s="78">
        <v>0.94</v>
      </c>
      <c r="I51" t="s">
        <v>106</v>
      </c>
      <c r="J51" s="79">
        <v>0</v>
      </c>
      <c r="K51" s="79">
        <v>1.1999999999999999E-3</v>
      </c>
      <c r="L51" s="78">
        <v>825522000</v>
      </c>
      <c r="M51" s="78">
        <v>99.889199999999732</v>
      </c>
      <c r="N51" s="78">
        <v>0</v>
      </c>
      <c r="O51" s="78">
        <v>2837473.7937081899</v>
      </c>
      <c r="P51" s="79">
        <v>2.1999999999999999E-2</v>
      </c>
      <c r="Q51" s="79">
        <v>5.0299999999999997E-2</v>
      </c>
      <c r="R51" s="79">
        <v>2.1999999999999999E-2</v>
      </c>
      <c r="S51" s="107"/>
    </row>
    <row r="52" spans="1:19">
      <c r="B52" t="s">
        <v>343</v>
      </c>
      <c r="C52" s="16"/>
      <c r="D52" s="16"/>
      <c r="S52" s="107"/>
    </row>
    <row r="53" spans="1:19">
      <c r="B53" t="s">
        <v>344</v>
      </c>
      <c r="C53" s="16"/>
      <c r="D53" s="16"/>
      <c r="S53" s="107"/>
    </row>
    <row r="54" spans="1:19">
      <c r="B54" t="s">
        <v>345</v>
      </c>
      <c r="C54" s="16"/>
      <c r="D54" s="16"/>
      <c r="S54" s="107"/>
    </row>
    <row r="55" spans="1:19">
      <c r="B55" t="s">
        <v>346</v>
      </c>
      <c r="C55" s="16"/>
      <c r="D55" s="16"/>
      <c r="S55" s="107"/>
    </row>
    <row r="56" spans="1:19">
      <c r="A56" s="107" t="s">
        <v>2191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1:19">
      <c r="A57" s="107" t="s">
        <v>2192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5"/>
    <mergeCell ref="A56:R56"/>
    <mergeCell ref="A57:R57"/>
  </mergeCells>
  <dataValidations count="1">
    <dataValidation allowBlank="1" showInputMessage="1" showErrorMessage="1" sqref="O58:R1048576 N9 N1:N7 B58:M1048576 S56:S1048576 T1:XFD1048576 S1 O1:R55 N11:N55 A1:A1048576 B1:M55 N5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1007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246</v>
      </c>
      <c r="C14" t="s">
        <v>246</v>
      </c>
      <c r="D14" t="s">
        <v>246</v>
      </c>
      <c r="E14" t="s">
        <v>246</v>
      </c>
      <c r="F14" s="15"/>
      <c r="G14" s="15"/>
      <c r="H14" s="78">
        <v>0</v>
      </c>
      <c r="I14" t="s">
        <v>246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246</v>
      </c>
      <c r="C16" t="s">
        <v>246</v>
      </c>
      <c r="D16" t="s">
        <v>246</v>
      </c>
      <c r="E16" t="s">
        <v>246</v>
      </c>
      <c r="F16" s="15"/>
      <c r="G16" s="15"/>
      <c r="H16" s="78">
        <v>0</v>
      </c>
      <c r="I16" t="s">
        <v>246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246</v>
      </c>
      <c r="C18" t="s">
        <v>246</v>
      </c>
      <c r="D18" t="s">
        <v>246</v>
      </c>
      <c r="E18" t="s">
        <v>246</v>
      </c>
      <c r="F18" s="15"/>
      <c r="G18" s="15"/>
      <c r="H18" s="78">
        <v>0</v>
      </c>
      <c r="I18" t="s">
        <v>246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405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246</v>
      </c>
      <c r="C20" t="s">
        <v>246</v>
      </c>
      <c r="D20" t="s">
        <v>246</v>
      </c>
      <c r="E20" t="s">
        <v>246</v>
      </c>
      <c r="F20" s="15"/>
      <c r="G20" s="15"/>
      <c r="H20" s="78">
        <v>0</v>
      </c>
      <c r="I20" t="s">
        <v>246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246</v>
      </c>
      <c r="C23" t="s">
        <v>246</v>
      </c>
      <c r="D23" t="s">
        <v>246</v>
      </c>
      <c r="E23" t="s">
        <v>246</v>
      </c>
      <c r="H23" s="78">
        <v>0</v>
      </c>
      <c r="I23" t="s">
        <v>246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246</v>
      </c>
      <c r="C25" t="s">
        <v>246</v>
      </c>
      <c r="D25" t="s">
        <v>246</v>
      </c>
      <c r="E25" t="s">
        <v>246</v>
      </c>
      <c r="H25" s="78">
        <v>0</v>
      </c>
      <c r="I25" t="s">
        <v>246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252</v>
      </c>
      <c r="D26" s="16"/>
    </row>
    <row r="27" spans="2:23">
      <c r="B27" t="s">
        <v>343</v>
      </c>
      <c r="D27" s="16"/>
    </row>
    <row r="28" spans="2:23">
      <c r="B28" t="s">
        <v>344</v>
      </c>
      <c r="D28" s="16"/>
    </row>
    <row r="29" spans="2:23">
      <c r="B29" t="s">
        <v>345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246</v>
      </c>
      <c r="C14" t="s">
        <v>246</v>
      </c>
      <c r="D14" s="16"/>
      <c r="E14" s="16"/>
      <c r="F14" s="16"/>
      <c r="G14" t="s">
        <v>246</v>
      </c>
      <c r="H14" t="s">
        <v>246</v>
      </c>
      <c r="K14" s="78">
        <v>0</v>
      </c>
      <c r="L14" t="s">
        <v>246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246</v>
      </c>
      <c r="C16" t="s">
        <v>246</v>
      </c>
      <c r="D16" s="16"/>
      <c r="E16" s="16"/>
      <c r="F16" s="16"/>
      <c r="G16" t="s">
        <v>246</v>
      </c>
      <c r="H16" t="s">
        <v>246</v>
      </c>
      <c r="K16" s="78">
        <v>0</v>
      </c>
      <c r="L16" t="s">
        <v>246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246</v>
      </c>
      <c r="C18" t="s">
        <v>246</v>
      </c>
      <c r="D18" s="16"/>
      <c r="E18" s="16"/>
      <c r="F18" s="16"/>
      <c r="G18" t="s">
        <v>246</v>
      </c>
      <c r="H18" t="s">
        <v>246</v>
      </c>
      <c r="K18" s="78">
        <v>0</v>
      </c>
      <c r="L18" t="s">
        <v>246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246</v>
      </c>
      <c r="C21" t="s">
        <v>246</v>
      </c>
      <c r="D21" s="16"/>
      <c r="E21" s="16"/>
      <c r="F21" s="16"/>
      <c r="G21" t="s">
        <v>246</v>
      </c>
      <c r="H21" t="s">
        <v>246</v>
      </c>
      <c r="K21" s="78">
        <v>0</v>
      </c>
      <c r="L21" t="s">
        <v>246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246</v>
      </c>
      <c r="C23" t="s">
        <v>246</v>
      </c>
      <c r="D23" s="16"/>
      <c r="E23" s="16"/>
      <c r="F23" s="16"/>
      <c r="G23" t="s">
        <v>246</v>
      </c>
      <c r="H23" t="s">
        <v>246</v>
      </c>
      <c r="K23" s="78">
        <v>0</v>
      </c>
      <c r="L23" t="s">
        <v>246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252</v>
      </c>
      <c r="C24" s="16"/>
      <c r="D24" s="16"/>
      <c r="E24" s="16"/>
      <c r="F24" s="16"/>
      <c r="G24" s="16"/>
    </row>
    <row r="25" spans="2:21">
      <c r="B25" t="s">
        <v>343</v>
      </c>
      <c r="C25" s="16"/>
      <c r="D25" s="16"/>
      <c r="E25" s="16"/>
      <c r="F25" s="16"/>
      <c r="G25" s="16"/>
    </row>
    <row r="26" spans="2:21">
      <c r="B26" t="s">
        <v>344</v>
      </c>
      <c r="C26" s="16"/>
      <c r="D26" s="16"/>
      <c r="E26" s="16"/>
      <c r="F26" s="16"/>
      <c r="G26" s="16"/>
    </row>
    <row r="27" spans="2:21">
      <c r="B27" t="s">
        <v>345</v>
      </c>
      <c r="C27" s="16"/>
      <c r="D27" s="16"/>
      <c r="E27" s="16"/>
      <c r="F27" s="16"/>
      <c r="G27" s="16"/>
    </row>
    <row r="28" spans="2:21">
      <c r="B28" t="s">
        <v>346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6" workbookViewId="0">
      <selection activeCell="M88" sqref="M88:M91"/>
    </sheetView>
  </sheetViews>
  <sheetFormatPr defaultColWidth="9.140625" defaultRowHeight="18"/>
  <cols>
    <col min="1" max="1" width="6.28515625" style="16" customWidth="1"/>
    <col min="2" max="2" width="50.5703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5.81</v>
      </c>
      <c r="L11" s="7"/>
      <c r="M11" s="7"/>
      <c r="N11" s="77">
        <v>3.15E-2</v>
      </c>
      <c r="O11" s="76">
        <v>2928327549.52</v>
      </c>
      <c r="P11" s="33"/>
      <c r="Q11" s="76">
        <v>799.52183000000002</v>
      </c>
      <c r="R11" s="76">
        <v>7778373.7717776755</v>
      </c>
      <c r="S11" s="7"/>
      <c r="T11" s="77">
        <v>1</v>
      </c>
      <c r="U11" s="77">
        <v>6.0199999999999997E-2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5.93</v>
      </c>
      <c r="N12" s="81">
        <v>3.4099999999999998E-2</v>
      </c>
      <c r="O12" s="82">
        <v>1068748865.59</v>
      </c>
      <c r="Q12" s="82">
        <v>799.52183000000002</v>
      </c>
      <c r="R12" s="82">
        <v>1010906.473744996</v>
      </c>
      <c r="T12" s="81">
        <v>0.13</v>
      </c>
      <c r="U12" s="81">
        <v>7.7999999999999996E-3</v>
      </c>
    </row>
    <row r="13" spans="2:66">
      <c r="B13" s="80" t="s">
        <v>347</v>
      </c>
      <c r="C13" s="16"/>
      <c r="D13" s="16"/>
      <c r="E13" s="16"/>
      <c r="F13" s="16"/>
      <c r="K13" s="82">
        <v>7.52</v>
      </c>
      <c r="N13" s="81">
        <v>3.7000000000000002E-3</v>
      </c>
      <c r="O13" s="82">
        <v>436517829.94</v>
      </c>
      <c r="Q13" s="82">
        <v>799.52183000000002</v>
      </c>
      <c r="R13" s="82">
        <v>460669.04164419998</v>
      </c>
      <c r="T13" s="81">
        <v>5.9200000000000003E-2</v>
      </c>
      <c r="U13" s="81">
        <v>3.5999999999999999E-3</v>
      </c>
    </row>
    <row r="14" spans="2:66">
      <c r="B14" t="s">
        <v>351</v>
      </c>
      <c r="C14" t="s">
        <v>352</v>
      </c>
      <c r="D14" t="s">
        <v>100</v>
      </c>
      <c r="E14" t="s">
        <v>123</v>
      </c>
      <c r="F14" t="s">
        <v>353</v>
      </c>
      <c r="G14" t="s">
        <v>354</v>
      </c>
      <c r="H14" t="s">
        <v>215</v>
      </c>
      <c r="I14" t="s">
        <v>216</v>
      </c>
      <c r="J14" t="s">
        <v>355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250081000</v>
      </c>
      <c r="P14" s="78">
        <v>108.16</v>
      </c>
      <c r="Q14" s="78">
        <v>0</v>
      </c>
      <c r="R14" s="78">
        <v>270487.60960000003</v>
      </c>
      <c r="S14" s="79">
        <v>0.12509999999999999</v>
      </c>
      <c r="T14" s="79">
        <v>3.4799999999999998E-2</v>
      </c>
      <c r="U14" s="79">
        <v>2.0999999999999999E-3</v>
      </c>
    </row>
    <row r="15" spans="2:66">
      <c r="B15" t="s">
        <v>356</v>
      </c>
      <c r="C15" t="s">
        <v>357</v>
      </c>
      <c r="D15" t="s">
        <v>100</v>
      </c>
      <c r="E15" t="s">
        <v>123</v>
      </c>
      <c r="F15" t="s">
        <v>353</v>
      </c>
      <c r="G15" t="s">
        <v>354</v>
      </c>
      <c r="H15" t="s">
        <v>215</v>
      </c>
      <c r="I15" t="s">
        <v>216</v>
      </c>
      <c r="J15" t="s">
        <v>355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94724000</v>
      </c>
      <c r="P15" s="78">
        <v>99.65</v>
      </c>
      <c r="Q15" s="78">
        <v>0</v>
      </c>
      <c r="R15" s="78">
        <v>94392.466</v>
      </c>
      <c r="S15" s="79">
        <v>0.22939999999999999</v>
      </c>
      <c r="T15" s="79">
        <v>1.21E-2</v>
      </c>
      <c r="U15" s="79">
        <v>6.9999999999999999E-4</v>
      </c>
    </row>
    <row r="16" spans="2:66">
      <c r="B16" t="s">
        <v>358</v>
      </c>
      <c r="C16" t="s">
        <v>359</v>
      </c>
      <c r="D16" t="s">
        <v>100</v>
      </c>
      <c r="E16" t="s">
        <v>123</v>
      </c>
      <c r="F16" t="s">
        <v>360</v>
      </c>
      <c r="G16" t="s">
        <v>127</v>
      </c>
      <c r="H16" t="s">
        <v>361</v>
      </c>
      <c r="I16" t="s">
        <v>216</v>
      </c>
      <c r="J16" t="s">
        <v>362</v>
      </c>
      <c r="K16" s="78">
        <v>8.61</v>
      </c>
      <c r="L16" t="s">
        <v>102</v>
      </c>
      <c r="M16" s="79">
        <v>2.6499999999999999E-2</v>
      </c>
      <c r="N16" s="79">
        <v>3.3999999999999998E-3</v>
      </c>
      <c r="O16" s="78">
        <v>11375687.949999999</v>
      </c>
      <c r="P16" s="78">
        <v>123</v>
      </c>
      <c r="Q16" s="78">
        <v>0</v>
      </c>
      <c r="R16" s="78">
        <v>13992.0961785</v>
      </c>
      <c r="S16" s="79">
        <v>7.3000000000000001E-3</v>
      </c>
      <c r="T16" s="79">
        <v>1.8E-3</v>
      </c>
      <c r="U16" s="79">
        <v>1E-4</v>
      </c>
    </row>
    <row r="17" spans="2:21">
      <c r="B17" t="s">
        <v>363</v>
      </c>
      <c r="C17" t="s">
        <v>364</v>
      </c>
      <c r="D17" t="s">
        <v>100</v>
      </c>
      <c r="E17" t="s">
        <v>123</v>
      </c>
      <c r="F17" t="s">
        <v>365</v>
      </c>
      <c r="G17" t="s">
        <v>366</v>
      </c>
      <c r="H17" t="s">
        <v>367</v>
      </c>
      <c r="I17" t="s">
        <v>150</v>
      </c>
      <c r="J17" t="s">
        <v>368</v>
      </c>
      <c r="K17" s="78">
        <v>8.91</v>
      </c>
      <c r="L17" t="s">
        <v>102</v>
      </c>
      <c r="M17" s="79">
        <v>2.4799999999999999E-2</v>
      </c>
      <c r="N17" s="79">
        <v>1.1599999999999999E-2</v>
      </c>
      <c r="O17" s="78">
        <v>10030648</v>
      </c>
      <c r="P17" s="78">
        <v>113</v>
      </c>
      <c r="Q17" s="78">
        <v>0</v>
      </c>
      <c r="R17" s="78">
        <v>11334.632240000001</v>
      </c>
      <c r="S17" s="79">
        <v>5.1000000000000004E-3</v>
      </c>
      <c r="T17" s="79">
        <v>1.5E-3</v>
      </c>
      <c r="U17" s="79">
        <v>1E-4</v>
      </c>
    </row>
    <row r="18" spans="2:21">
      <c r="B18" t="s">
        <v>369</v>
      </c>
      <c r="C18" t="s">
        <v>370</v>
      </c>
      <c r="D18" t="s">
        <v>100</v>
      </c>
      <c r="E18" t="s">
        <v>123</v>
      </c>
      <c r="F18" t="s">
        <v>371</v>
      </c>
      <c r="G18" t="s">
        <v>366</v>
      </c>
      <c r="H18" t="s">
        <v>372</v>
      </c>
      <c r="I18" t="s">
        <v>150</v>
      </c>
      <c r="J18" t="s">
        <v>373</v>
      </c>
      <c r="K18" s="78">
        <v>0.25</v>
      </c>
      <c r="L18" t="s">
        <v>102</v>
      </c>
      <c r="M18" s="79">
        <v>4.9000000000000002E-2</v>
      </c>
      <c r="N18" s="79">
        <v>2.2599999999999999E-2</v>
      </c>
      <c r="O18" s="78">
        <v>172999.99</v>
      </c>
      <c r="P18" s="78">
        <v>113</v>
      </c>
      <c r="Q18" s="78">
        <v>0</v>
      </c>
      <c r="R18" s="78">
        <v>195.4899887</v>
      </c>
      <c r="S18" s="79">
        <v>1.6999999999999999E-3</v>
      </c>
      <c r="T18" s="79">
        <v>0</v>
      </c>
      <c r="U18" s="79">
        <v>0</v>
      </c>
    </row>
    <row r="19" spans="2:21">
      <c r="B19" t="s">
        <v>374</v>
      </c>
      <c r="C19" t="s">
        <v>375</v>
      </c>
      <c r="D19" t="s">
        <v>100</v>
      </c>
      <c r="E19" t="s">
        <v>123</v>
      </c>
      <c r="F19" t="s">
        <v>371</v>
      </c>
      <c r="G19" t="s">
        <v>366</v>
      </c>
      <c r="H19" t="s">
        <v>372</v>
      </c>
      <c r="I19" t="s">
        <v>150</v>
      </c>
      <c r="J19" t="s">
        <v>376</v>
      </c>
      <c r="K19" s="78">
        <v>7.14</v>
      </c>
      <c r="L19" t="s">
        <v>102</v>
      </c>
      <c r="M19" s="79">
        <v>1.14E-2</v>
      </c>
      <c r="N19" s="79">
        <v>1.06E-2</v>
      </c>
      <c r="O19" s="78">
        <v>70133494</v>
      </c>
      <c r="P19" s="78">
        <v>99.05</v>
      </c>
      <c r="Q19" s="78">
        <v>799.52183000000002</v>
      </c>
      <c r="R19" s="78">
        <v>70266.747636999993</v>
      </c>
      <c r="S19" s="79">
        <v>3.39E-2</v>
      </c>
      <c r="T19" s="79">
        <v>8.9999999999999993E-3</v>
      </c>
      <c r="U19" s="79">
        <v>5.0000000000000001E-4</v>
      </c>
    </row>
    <row r="20" spans="2:21">
      <c r="B20" s="80" t="s">
        <v>274</v>
      </c>
      <c r="C20" s="16"/>
      <c r="D20" s="16"/>
      <c r="E20" s="16"/>
      <c r="F20" s="16"/>
      <c r="K20" s="82">
        <v>3.42</v>
      </c>
      <c r="N20" s="81">
        <v>2.92E-2</v>
      </c>
      <c r="O20" s="82">
        <v>145913184.55000001</v>
      </c>
      <c r="Q20" s="82">
        <v>0</v>
      </c>
      <c r="R20" s="82">
        <v>144487.27561317201</v>
      </c>
      <c r="T20" s="81">
        <v>1.8599999999999998E-2</v>
      </c>
      <c r="U20" s="81">
        <v>1.1000000000000001E-3</v>
      </c>
    </row>
    <row r="21" spans="2:21">
      <c r="B21" t="s">
        <v>377</v>
      </c>
      <c r="C21" t="s">
        <v>378</v>
      </c>
      <c r="D21" t="s">
        <v>100</v>
      </c>
      <c r="E21" t="s">
        <v>123</v>
      </c>
      <c r="F21" t="s">
        <v>379</v>
      </c>
      <c r="G21" t="s">
        <v>132</v>
      </c>
      <c r="H21" t="s">
        <v>246</v>
      </c>
      <c r="I21" t="s">
        <v>380</v>
      </c>
      <c r="J21" t="s">
        <v>381</v>
      </c>
      <c r="K21" s="78">
        <v>3.83</v>
      </c>
      <c r="L21" t="s">
        <v>102</v>
      </c>
      <c r="M21" s="79">
        <v>3.5999999999999997E-2</v>
      </c>
      <c r="N21" s="79">
        <v>5.2900000000000003E-2</v>
      </c>
      <c r="O21" s="78">
        <v>120853891.16</v>
      </c>
      <c r="P21" s="78">
        <v>96.2</v>
      </c>
      <c r="Q21" s="78">
        <v>0</v>
      </c>
      <c r="R21" s="78">
        <v>116261.44329592001</v>
      </c>
      <c r="S21" s="79">
        <v>6.4299999999999996E-2</v>
      </c>
      <c r="T21" s="79">
        <v>1.49E-2</v>
      </c>
      <c r="U21" s="79">
        <v>8.9999999999999998E-4</v>
      </c>
    </row>
    <row r="22" spans="2:21">
      <c r="B22" t="s">
        <v>382</v>
      </c>
      <c r="C22" t="s">
        <v>383</v>
      </c>
      <c r="D22" t="s">
        <v>100</v>
      </c>
      <c r="E22" t="s">
        <v>123</v>
      </c>
      <c r="F22" t="s">
        <v>379</v>
      </c>
      <c r="G22" t="s">
        <v>132</v>
      </c>
      <c r="H22" t="s">
        <v>246</v>
      </c>
      <c r="I22" t="s">
        <v>380</v>
      </c>
      <c r="J22" t="s">
        <v>384</v>
      </c>
      <c r="K22" s="78">
        <v>3.84</v>
      </c>
      <c r="L22" t="s">
        <v>102</v>
      </c>
      <c r="M22" s="79">
        <v>3.85E-2</v>
      </c>
      <c r="N22" s="79">
        <v>4.5900000000000003E-2</v>
      </c>
      <c r="O22" s="78">
        <v>5651293.3899999997</v>
      </c>
      <c r="P22" s="78">
        <v>98.68</v>
      </c>
      <c r="Q22" s="78">
        <v>0</v>
      </c>
      <c r="R22" s="78">
        <v>5576.696317252</v>
      </c>
      <c r="S22" s="79">
        <v>9.74E-2</v>
      </c>
      <c r="T22" s="79">
        <v>6.9999999999999999E-4</v>
      </c>
      <c r="U22" s="79">
        <v>0</v>
      </c>
    </row>
    <row r="23" spans="2:21">
      <c r="B23" t="s">
        <v>385</v>
      </c>
      <c r="C23" t="s">
        <v>386</v>
      </c>
      <c r="D23" t="s">
        <v>100</v>
      </c>
      <c r="E23" t="s">
        <v>123</v>
      </c>
      <c r="F23" t="s">
        <v>387</v>
      </c>
      <c r="G23" t="s">
        <v>388</v>
      </c>
      <c r="H23" t="s">
        <v>246</v>
      </c>
      <c r="I23" t="s">
        <v>380</v>
      </c>
      <c r="J23" t="s">
        <v>389</v>
      </c>
      <c r="K23" s="78">
        <v>1.23</v>
      </c>
      <c r="L23" t="s">
        <v>102</v>
      </c>
      <c r="M23" s="79">
        <v>0.02</v>
      </c>
      <c r="N23" s="79">
        <v>-9.64E-2</v>
      </c>
      <c r="O23" s="78">
        <v>19408000</v>
      </c>
      <c r="P23" s="78">
        <v>116.7</v>
      </c>
      <c r="Q23" s="78">
        <v>0</v>
      </c>
      <c r="R23" s="78">
        <v>22649.135999999999</v>
      </c>
      <c r="S23" s="79">
        <v>0.1774</v>
      </c>
      <c r="T23" s="79">
        <v>2.8999999999999998E-3</v>
      </c>
      <c r="U23" s="79">
        <v>2.0000000000000001E-4</v>
      </c>
    </row>
    <row r="24" spans="2:21">
      <c r="B24" s="80" t="s">
        <v>348</v>
      </c>
      <c r="C24" s="16"/>
      <c r="D24" s="16"/>
      <c r="E24" s="16"/>
      <c r="F24" s="16"/>
      <c r="K24" s="82">
        <v>5.01</v>
      </c>
      <c r="N24" s="81">
        <v>7.0300000000000001E-2</v>
      </c>
      <c r="O24" s="82">
        <v>486317851.10000002</v>
      </c>
      <c r="Q24" s="82">
        <v>0</v>
      </c>
      <c r="R24" s="82">
        <v>405750.15648762399</v>
      </c>
      <c r="T24" s="81">
        <v>5.2200000000000003E-2</v>
      </c>
      <c r="U24" s="81">
        <v>3.0999999999999999E-3</v>
      </c>
    </row>
    <row r="25" spans="2:21">
      <c r="B25" t="s">
        <v>390</v>
      </c>
      <c r="C25" t="s">
        <v>391</v>
      </c>
      <c r="D25" t="s">
        <v>100</v>
      </c>
      <c r="E25" t="s">
        <v>123</v>
      </c>
      <c r="F25" t="s">
        <v>392</v>
      </c>
      <c r="G25" t="s">
        <v>393</v>
      </c>
      <c r="H25" t="s">
        <v>394</v>
      </c>
      <c r="I25" t="s">
        <v>150</v>
      </c>
      <c r="J25" t="s">
        <v>395</v>
      </c>
      <c r="K25" s="78">
        <v>5.1100000000000003</v>
      </c>
      <c r="L25" t="s">
        <v>102</v>
      </c>
      <c r="M25" s="79">
        <v>4.2999999999999997E-2</v>
      </c>
      <c r="N25" s="79">
        <v>6.3399999999999998E-2</v>
      </c>
      <c r="O25" s="78">
        <v>360441326.54000002</v>
      </c>
      <c r="P25" s="78">
        <v>84.61</v>
      </c>
      <c r="Q25" s="78">
        <v>0</v>
      </c>
      <c r="R25" s="78">
        <v>304969.40638549399</v>
      </c>
      <c r="S25" s="79">
        <v>0.25590000000000002</v>
      </c>
      <c r="T25" s="79">
        <v>3.9199999999999999E-2</v>
      </c>
      <c r="U25" s="79">
        <v>2.3999999999999998E-3</v>
      </c>
    </row>
    <row r="26" spans="2:21">
      <c r="B26" t="s">
        <v>396</v>
      </c>
      <c r="C26" t="s">
        <v>397</v>
      </c>
      <c r="D26" t="s">
        <v>100</v>
      </c>
      <c r="E26" t="s">
        <v>123</v>
      </c>
      <c r="F26" t="s">
        <v>398</v>
      </c>
      <c r="G26" t="s">
        <v>399</v>
      </c>
      <c r="H26" t="s">
        <v>400</v>
      </c>
      <c r="I26" t="s">
        <v>150</v>
      </c>
      <c r="J26" t="s">
        <v>401</v>
      </c>
      <c r="K26" s="78">
        <v>4.93</v>
      </c>
      <c r="L26" t="s">
        <v>102</v>
      </c>
      <c r="M26" s="79">
        <v>4.6899999999999997E-2</v>
      </c>
      <c r="N26" s="79">
        <v>9.1600000000000001E-2</v>
      </c>
      <c r="O26" s="78">
        <v>2552644.9</v>
      </c>
      <c r="P26" s="78">
        <v>80.7</v>
      </c>
      <c r="Q26" s="78">
        <v>0</v>
      </c>
      <c r="R26" s="78">
        <v>2059.9844343</v>
      </c>
      <c r="S26" s="79">
        <v>1.6000000000000001E-3</v>
      </c>
      <c r="T26" s="79">
        <v>2.9999999999999997E-4</v>
      </c>
      <c r="U26" s="79">
        <v>0</v>
      </c>
    </row>
    <row r="27" spans="2:21">
      <c r="B27" t="s">
        <v>402</v>
      </c>
      <c r="C27" t="s">
        <v>403</v>
      </c>
      <c r="D27" t="s">
        <v>100</v>
      </c>
      <c r="E27" t="s">
        <v>123</v>
      </c>
      <c r="F27" t="s">
        <v>398</v>
      </c>
      <c r="G27" t="s">
        <v>399</v>
      </c>
      <c r="H27" t="s">
        <v>400</v>
      </c>
      <c r="I27" t="s">
        <v>150</v>
      </c>
      <c r="J27" t="s">
        <v>404</v>
      </c>
      <c r="K27" s="78">
        <v>4.72</v>
      </c>
      <c r="L27" t="s">
        <v>102</v>
      </c>
      <c r="M27" s="79">
        <v>4.6899999999999997E-2</v>
      </c>
      <c r="N27" s="79">
        <v>9.1300000000000006E-2</v>
      </c>
      <c r="O27" s="78">
        <v>123323879.66</v>
      </c>
      <c r="P27" s="78">
        <v>80.05</v>
      </c>
      <c r="Q27" s="78">
        <v>0</v>
      </c>
      <c r="R27" s="78">
        <v>98720.765667829997</v>
      </c>
      <c r="S27" s="79">
        <v>6.59E-2</v>
      </c>
      <c r="T27" s="79">
        <v>1.2699999999999999E-2</v>
      </c>
      <c r="U27" s="79">
        <v>8.0000000000000004E-4</v>
      </c>
    </row>
    <row r="28" spans="2:21">
      <c r="B28" s="80" t="s">
        <v>405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246</v>
      </c>
      <c r="C29" t="s">
        <v>246</v>
      </c>
      <c r="D29" s="16"/>
      <c r="E29" s="16"/>
      <c r="F29" s="16"/>
      <c r="G29" t="s">
        <v>246</v>
      </c>
      <c r="H29" t="s">
        <v>246</v>
      </c>
      <c r="K29" s="78">
        <v>0</v>
      </c>
      <c r="L29" t="s">
        <v>246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250</v>
      </c>
      <c r="C30" s="16"/>
      <c r="D30" s="16"/>
      <c r="E30" s="16"/>
      <c r="F30" s="16"/>
      <c r="K30" s="82">
        <v>5.79</v>
      </c>
      <c r="N30" s="81">
        <v>3.1099999999999999E-2</v>
      </c>
      <c r="O30" s="82">
        <v>1859578683.9300001</v>
      </c>
      <c r="Q30" s="82">
        <v>0</v>
      </c>
      <c r="R30" s="82">
        <v>6767467.2980326796</v>
      </c>
      <c r="T30" s="81">
        <v>0.87</v>
      </c>
      <c r="U30" s="81">
        <v>5.2400000000000002E-2</v>
      </c>
    </row>
    <row r="31" spans="2:21">
      <c r="B31" s="80" t="s">
        <v>349</v>
      </c>
      <c r="C31" s="16"/>
      <c r="D31" s="16"/>
      <c r="E31" s="16"/>
      <c r="F31" s="16"/>
      <c r="K31" s="82">
        <v>13.46</v>
      </c>
      <c r="N31" s="81">
        <v>4.9700000000000001E-2</v>
      </c>
      <c r="O31" s="82">
        <v>263956000</v>
      </c>
      <c r="Q31" s="82">
        <v>0</v>
      </c>
      <c r="R31" s="82">
        <v>797089.165357135</v>
      </c>
      <c r="T31" s="81">
        <v>0.10249999999999999</v>
      </c>
      <c r="U31" s="81">
        <v>6.1999999999999998E-3</v>
      </c>
    </row>
    <row r="32" spans="2:21">
      <c r="B32" t="s">
        <v>406</v>
      </c>
      <c r="C32" t="s">
        <v>407</v>
      </c>
      <c r="D32" t="s">
        <v>123</v>
      </c>
      <c r="E32" t="s">
        <v>408</v>
      </c>
      <c r="F32" t="s">
        <v>409</v>
      </c>
      <c r="G32" t="s">
        <v>410</v>
      </c>
      <c r="H32" t="s">
        <v>411</v>
      </c>
      <c r="I32" t="s">
        <v>341</v>
      </c>
      <c r="J32" t="s">
        <v>412</v>
      </c>
      <c r="K32" s="78">
        <v>3.82</v>
      </c>
      <c r="L32" t="s">
        <v>106</v>
      </c>
      <c r="M32" s="79">
        <v>4.4999999999999998E-2</v>
      </c>
      <c r="N32" s="79">
        <v>2.1700000000000001E-2</v>
      </c>
      <c r="O32" s="78">
        <v>26330000</v>
      </c>
      <c r="P32" s="78">
        <v>110.747</v>
      </c>
      <c r="Q32" s="78">
        <v>0</v>
      </c>
      <c r="R32" s="78">
        <v>100338.4764291</v>
      </c>
      <c r="S32" s="79">
        <v>3.2899999999999999E-2</v>
      </c>
      <c r="T32" s="79">
        <v>1.29E-2</v>
      </c>
      <c r="U32" s="79">
        <v>8.0000000000000004E-4</v>
      </c>
    </row>
    <row r="33" spans="2:21">
      <c r="B33" t="s">
        <v>413</v>
      </c>
      <c r="C33" t="s">
        <v>414</v>
      </c>
      <c r="D33" t="s">
        <v>123</v>
      </c>
      <c r="E33" t="s">
        <v>408</v>
      </c>
      <c r="F33" t="s">
        <v>415</v>
      </c>
      <c r="G33" t="s">
        <v>416</v>
      </c>
      <c r="H33" t="s">
        <v>417</v>
      </c>
      <c r="I33" t="s">
        <v>341</v>
      </c>
      <c r="J33" t="s">
        <v>418</v>
      </c>
      <c r="K33" s="78">
        <v>14.85</v>
      </c>
      <c r="L33" t="s">
        <v>106</v>
      </c>
      <c r="M33" s="79">
        <v>4.1000000000000002E-2</v>
      </c>
      <c r="N33" s="79">
        <v>5.3699999999999998E-2</v>
      </c>
      <c r="O33" s="78">
        <v>237626000</v>
      </c>
      <c r="P33" s="78">
        <v>85.211611110529077</v>
      </c>
      <c r="Q33" s="78">
        <v>0</v>
      </c>
      <c r="R33" s="78">
        <v>696750.68892803497</v>
      </c>
      <c r="S33" s="79">
        <v>0.1188</v>
      </c>
      <c r="T33" s="79">
        <v>8.9599999999999999E-2</v>
      </c>
      <c r="U33" s="79">
        <v>5.4000000000000003E-3</v>
      </c>
    </row>
    <row r="34" spans="2:21">
      <c r="B34" s="80" t="s">
        <v>350</v>
      </c>
      <c r="C34" s="16"/>
      <c r="D34" s="16"/>
      <c r="E34" s="16"/>
      <c r="F34" s="16"/>
      <c r="K34" s="82">
        <v>4.7699999999999996</v>
      </c>
      <c r="N34" s="81">
        <v>2.86E-2</v>
      </c>
      <c r="O34" s="82">
        <v>1595622683.9300001</v>
      </c>
      <c r="Q34" s="82">
        <v>0</v>
      </c>
      <c r="R34" s="82">
        <v>5970378.1326755444</v>
      </c>
      <c r="T34" s="81">
        <v>0.76759999999999995</v>
      </c>
      <c r="U34" s="81">
        <v>4.6199999999999998E-2</v>
      </c>
    </row>
    <row r="35" spans="2:21">
      <c r="B35" t="s">
        <v>419</v>
      </c>
      <c r="C35" t="s">
        <v>420</v>
      </c>
      <c r="D35" t="s">
        <v>123</v>
      </c>
      <c r="E35" t="s">
        <v>408</v>
      </c>
      <c r="F35" t="s">
        <v>421</v>
      </c>
      <c r="G35" t="s">
        <v>422</v>
      </c>
      <c r="H35" t="s">
        <v>423</v>
      </c>
      <c r="I35" t="s">
        <v>341</v>
      </c>
      <c r="J35" t="s">
        <v>424</v>
      </c>
      <c r="K35" s="78">
        <v>4.16</v>
      </c>
      <c r="L35" t="s">
        <v>106</v>
      </c>
      <c r="M35" s="79">
        <v>2.0199999999999999E-2</v>
      </c>
      <c r="N35" s="79">
        <v>1.3100000000000001E-2</v>
      </c>
      <c r="O35" s="78">
        <v>19343000</v>
      </c>
      <c r="P35" s="78">
        <v>103.9380694680851</v>
      </c>
      <c r="Q35" s="78">
        <v>0</v>
      </c>
      <c r="R35" s="78">
        <v>69180.412998860702</v>
      </c>
      <c r="S35" s="79">
        <v>1.29E-2</v>
      </c>
      <c r="T35" s="79">
        <v>8.8999999999999999E-3</v>
      </c>
      <c r="U35" s="79">
        <v>5.0000000000000001E-4</v>
      </c>
    </row>
    <row r="36" spans="2:21">
      <c r="B36" t="s">
        <v>425</v>
      </c>
      <c r="C36" t="s">
        <v>426</v>
      </c>
      <c r="D36" t="s">
        <v>123</v>
      </c>
      <c r="E36" t="s">
        <v>408</v>
      </c>
      <c r="F36" t="s">
        <v>421</v>
      </c>
      <c r="G36" t="s">
        <v>422</v>
      </c>
      <c r="H36" t="s">
        <v>423</v>
      </c>
      <c r="I36" t="s">
        <v>341</v>
      </c>
      <c r="J36" t="s">
        <v>427</v>
      </c>
      <c r="K36" s="78">
        <v>3.77</v>
      </c>
      <c r="L36" t="s">
        <v>106</v>
      </c>
      <c r="M36" s="79">
        <v>3.09E-2</v>
      </c>
      <c r="N36" s="79">
        <v>1.46E-2</v>
      </c>
      <c r="O36" s="78">
        <v>19580000</v>
      </c>
      <c r="P36" s="78">
        <v>109.42190836363636</v>
      </c>
      <c r="Q36" s="78">
        <v>0</v>
      </c>
      <c r="R36" s="78">
        <v>73722.770012187902</v>
      </c>
      <c r="S36" s="79">
        <v>1.12E-2</v>
      </c>
      <c r="T36" s="79">
        <v>9.4999999999999998E-3</v>
      </c>
      <c r="U36" s="79">
        <v>5.9999999999999995E-4</v>
      </c>
    </row>
    <row r="37" spans="2:21">
      <c r="B37" t="s">
        <v>428</v>
      </c>
      <c r="C37" t="s">
        <v>429</v>
      </c>
      <c r="D37" t="s">
        <v>123</v>
      </c>
      <c r="E37" t="s">
        <v>408</v>
      </c>
      <c r="F37" t="s">
        <v>421</v>
      </c>
      <c r="G37" t="s">
        <v>422</v>
      </c>
      <c r="H37" t="s">
        <v>423</v>
      </c>
      <c r="I37" t="s">
        <v>341</v>
      </c>
      <c r="J37" t="s">
        <v>430</v>
      </c>
      <c r="K37" s="78">
        <v>6.39</v>
      </c>
      <c r="L37" t="s">
        <v>106</v>
      </c>
      <c r="M37" s="79">
        <v>3.4200000000000001E-2</v>
      </c>
      <c r="N37" s="79">
        <v>1.9199999999999998E-2</v>
      </c>
      <c r="O37" s="78">
        <v>51572000</v>
      </c>
      <c r="P37" s="78">
        <v>112.32872221428572</v>
      </c>
      <c r="Q37" s="78">
        <v>0</v>
      </c>
      <c r="R37" s="78">
        <v>199337.71023656</v>
      </c>
      <c r="S37" s="79">
        <v>0</v>
      </c>
      <c r="T37" s="79">
        <v>2.5600000000000001E-2</v>
      </c>
      <c r="U37" s="79">
        <v>1.5E-3</v>
      </c>
    </row>
    <row r="38" spans="2:21">
      <c r="B38" t="s">
        <v>431</v>
      </c>
      <c r="C38" t="s">
        <v>432</v>
      </c>
      <c r="D38" t="s">
        <v>123</v>
      </c>
      <c r="E38" t="s">
        <v>408</v>
      </c>
      <c r="F38" t="s">
        <v>421</v>
      </c>
      <c r="G38" t="s">
        <v>422</v>
      </c>
      <c r="H38" t="s">
        <v>423</v>
      </c>
      <c r="I38" t="s">
        <v>341</v>
      </c>
      <c r="J38" t="s">
        <v>433</v>
      </c>
      <c r="K38" s="78">
        <v>3.26</v>
      </c>
      <c r="L38" t="s">
        <v>106</v>
      </c>
      <c r="M38" s="79">
        <v>3.4599999999999999E-2</v>
      </c>
      <c r="N38" s="79">
        <v>9.4999999999999998E-3</v>
      </c>
      <c r="O38" s="78">
        <v>19943000</v>
      </c>
      <c r="P38" s="78">
        <v>108.63808333282768</v>
      </c>
      <c r="Q38" s="78">
        <v>0</v>
      </c>
      <c r="R38" s="78">
        <v>74551.649472951307</v>
      </c>
      <c r="S38" s="79">
        <v>8.8999999999999999E-3</v>
      </c>
      <c r="T38" s="79">
        <v>9.5999999999999992E-3</v>
      </c>
      <c r="U38" s="79">
        <v>5.9999999999999995E-4</v>
      </c>
    </row>
    <row r="39" spans="2:21">
      <c r="B39" t="s">
        <v>434</v>
      </c>
      <c r="C39" t="s">
        <v>435</v>
      </c>
      <c r="D39" t="s">
        <v>123</v>
      </c>
      <c r="E39" t="s">
        <v>408</v>
      </c>
      <c r="F39" t="s">
        <v>421</v>
      </c>
      <c r="G39" t="s">
        <v>422</v>
      </c>
      <c r="H39" t="s">
        <v>423</v>
      </c>
      <c r="I39" t="s">
        <v>341</v>
      </c>
      <c r="J39" t="s">
        <v>436</v>
      </c>
      <c r="K39" s="78">
        <v>3.26</v>
      </c>
      <c r="L39" t="s">
        <v>106</v>
      </c>
      <c r="M39" s="79">
        <v>0.04</v>
      </c>
      <c r="N39" s="79">
        <v>8.6E-3</v>
      </c>
      <c r="O39" s="78">
        <v>25130000</v>
      </c>
      <c r="P39" s="78">
        <v>112.81688888888888</v>
      </c>
      <c r="Q39" s="78">
        <v>0</v>
      </c>
      <c r="R39" s="78">
        <v>97555.392455465699</v>
      </c>
      <c r="S39" s="79">
        <v>9.1000000000000004E-3</v>
      </c>
      <c r="T39" s="79">
        <v>1.2500000000000001E-2</v>
      </c>
      <c r="U39" s="79">
        <v>8.0000000000000004E-4</v>
      </c>
    </row>
    <row r="40" spans="2:21">
      <c r="B40" t="s">
        <v>437</v>
      </c>
      <c r="C40" t="s">
        <v>438</v>
      </c>
      <c r="D40" t="s">
        <v>123</v>
      </c>
      <c r="E40" t="s">
        <v>408</v>
      </c>
      <c r="F40" t="s">
        <v>421</v>
      </c>
      <c r="G40" t="s">
        <v>422</v>
      </c>
      <c r="H40" t="s">
        <v>423</v>
      </c>
      <c r="I40" t="s">
        <v>341</v>
      </c>
      <c r="J40" t="s">
        <v>439</v>
      </c>
      <c r="K40" s="78">
        <v>3.12</v>
      </c>
      <c r="L40" t="s">
        <v>106</v>
      </c>
      <c r="M40" s="79">
        <v>4.1300000000000003E-2</v>
      </c>
      <c r="N40" s="79">
        <v>8.3999999999999995E-3</v>
      </c>
      <c r="O40" s="78">
        <v>12869000</v>
      </c>
      <c r="P40" s="78">
        <v>111.47916666666667</v>
      </c>
      <c r="Q40" s="78">
        <v>0</v>
      </c>
      <c r="R40" s="78">
        <v>49365.459870166203</v>
      </c>
      <c r="S40" s="79">
        <v>5.1000000000000004E-3</v>
      </c>
      <c r="T40" s="79">
        <v>6.3E-3</v>
      </c>
      <c r="U40" s="79">
        <v>4.0000000000000002E-4</v>
      </c>
    </row>
    <row r="41" spans="2:21">
      <c r="B41" t="s">
        <v>440</v>
      </c>
      <c r="C41" t="s">
        <v>441</v>
      </c>
      <c r="D41" t="s">
        <v>123</v>
      </c>
      <c r="E41" t="s">
        <v>408</v>
      </c>
      <c r="F41" t="s">
        <v>442</v>
      </c>
      <c r="G41" t="s">
        <v>422</v>
      </c>
      <c r="H41" t="s">
        <v>423</v>
      </c>
      <c r="I41" t="s">
        <v>341</v>
      </c>
      <c r="J41" t="s">
        <v>424</v>
      </c>
      <c r="K41" s="78">
        <v>4.3</v>
      </c>
      <c r="L41" t="s">
        <v>106</v>
      </c>
      <c r="M41" s="79">
        <v>2.0799999999999999E-2</v>
      </c>
      <c r="N41" s="79">
        <v>1.26E-2</v>
      </c>
      <c r="O41" s="78">
        <v>16453000</v>
      </c>
      <c r="P41" s="78">
        <v>105.3532055</v>
      </c>
      <c r="Q41" s="78">
        <v>0</v>
      </c>
      <c r="R41" s="78">
        <v>59645.478173998199</v>
      </c>
      <c r="S41" s="79">
        <v>4.7000000000000002E-3</v>
      </c>
      <c r="T41" s="79">
        <v>7.7000000000000002E-3</v>
      </c>
      <c r="U41" s="79">
        <v>5.0000000000000001E-4</v>
      </c>
    </row>
    <row r="42" spans="2:21">
      <c r="B42" t="s">
        <v>443</v>
      </c>
      <c r="C42" t="s">
        <v>444</v>
      </c>
      <c r="D42" t="s">
        <v>123</v>
      </c>
      <c r="E42" t="s">
        <v>408</v>
      </c>
      <c r="F42" t="s">
        <v>442</v>
      </c>
      <c r="G42" t="s">
        <v>422</v>
      </c>
      <c r="H42" t="s">
        <v>423</v>
      </c>
      <c r="I42" t="s">
        <v>341</v>
      </c>
      <c r="J42" t="s">
        <v>445</v>
      </c>
      <c r="K42" s="78">
        <v>3.82</v>
      </c>
      <c r="L42" t="s">
        <v>106</v>
      </c>
      <c r="M42" s="79">
        <v>2.3E-2</v>
      </c>
      <c r="N42" s="79">
        <v>1.23E-2</v>
      </c>
      <c r="O42" s="78">
        <v>20444000</v>
      </c>
      <c r="P42" s="78">
        <v>106.28162500000001</v>
      </c>
      <c r="Q42" s="78">
        <v>0</v>
      </c>
      <c r="R42" s="78">
        <v>74766.789244047293</v>
      </c>
      <c r="S42" s="79">
        <v>1.0200000000000001E-2</v>
      </c>
      <c r="T42" s="79">
        <v>9.5999999999999992E-3</v>
      </c>
      <c r="U42" s="79">
        <v>5.9999999999999995E-4</v>
      </c>
    </row>
    <row r="43" spans="2:21">
      <c r="B43" t="s">
        <v>446</v>
      </c>
      <c r="C43" t="s">
        <v>447</v>
      </c>
      <c r="D43" t="s">
        <v>123</v>
      </c>
      <c r="E43" t="s">
        <v>408</v>
      </c>
      <c r="F43" t="s">
        <v>442</v>
      </c>
      <c r="G43" t="s">
        <v>422</v>
      </c>
      <c r="H43" t="s">
        <v>423</v>
      </c>
      <c r="I43" t="s">
        <v>341</v>
      </c>
      <c r="J43" t="s">
        <v>448</v>
      </c>
      <c r="K43" s="78">
        <v>1.46</v>
      </c>
      <c r="L43" t="s">
        <v>106</v>
      </c>
      <c r="M43" s="79">
        <v>3.2099999999999997E-2</v>
      </c>
      <c r="N43" s="79">
        <v>5.7000000000000002E-3</v>
      </c>
      <c r="O43" s="78">
        <v>26900000</v>
      </c>
      <c r="P43" s="78">
        <v>105.52359172839506</v>
      </c>
      <c r="Q43" s="78">
        <v>0</v>
      </c>
      <c r="R43" s="78">
        <v>97675.696631398503</v>
      </c>
      <c r="S43" s="79">
        <v>1.2E-2</v>
      </c>
      <c r="T43" s="79">
        <v>1.26E-2</v>
      </c>
      <c r="U43" s="79">
        <v>8.0000000000000004E-4</v>
      </c>
    </row>
    <row r="44" spans="2:21">
      <c r="B44" t="s">
        <v>449</v>
      </c>
      <c r="C44" t="s">
        <v>450</v>
      </c>
      <c r="D44" t="s">
        <v>123</v>
      </c>
      <c r="E44" t="s">
        <v>408</v>
      </c>
      <c r="F44" t="s">
        <v>442</v>
      </c>
      <c r="G44" t="s">
        <v>422</v>
      </c>
      <c r="H44" t="s">
        <v>423</v>
      </c>
      <c r="I44" t="s">
        <v>341</v>
      </c>
      <c r="J44" t="s">
        <v>451</v>
      </c>
      <c r="K44" s="78">
        <v>5.03</v>
      </c>
      <c r="L44" t="s">
        <v>106</v>
      </c>
      <c r="M44" s="79">
        <v>3.3000000000000002E-2</v>
      </c>
      <c r="N44" s="79">
        <v>1.2E-2</v>
      </c>
      <c r="O44" s="78">
        <v>33685000</v>
      </c>
      <c r="P44" s="78">
        <v>112.8188333125</v>
      </c>
      <c r="Q44" s="78">
        <v>0</v>
      </c>
      <c r="R44" s="78">
        <v>130768.40561256</v>
      </c>
      <c r="S44" s="79">
        <v>1.35E-2</v>
      </c>
      <c r="T44" s="79">
        <v>1.6799999999999999E-2</v>
      </c>
      <c r="U44" s="79">
        <v>1E-3</v>
      </c>
    </row>
    <row r="45" spans="2:21">
      <c r="B45" t="s">
        <v>452</v>
      </c>
      <c r="C45" t="s">
        <v>453</v>
      </c>
      <c r="D45" t="s">
        <v>123</v>
      </c>
      <c r="E45" t="s">
        <v>408</v>
      </c>
      <c r="F45" t="s">
        <v>442</v>
      </c>
      <c r="G45" t="s">
        <v>422</v>
      </c>
      <c r="H45" t="s">
        <v>423</v>
      </c>
      <c r="I45" t="s">
        <v>341</v>
      </c>
      <c r="J45" t="s">
        <v>454</v>
      </c>
      <c r="K45" s="78">
        <v>4.41</v>
      </c>
      <c r="L45" t="s">
        <v>106</v>
      </c>
      <c r="M45" s="79">
        <v>3.9E-2</v>
      </c>
      <c r="N45" s="79">
        <v>1.0800000000000001E-2</v>
      </c>
      <c r="O45" s="78">
        <v>54425000</v>
      </c>
      <c r="P45" s="78">
        <v>113.9815</v>
      </c>
      <c r="Q45" s="78">
        <v>0</v>
      </c>
      <c r="R45" s="78">
        <v>213460.47836137499</v>
      </c>
      <c r="S45" s="79">
        <v>2.18E-2</v>
      </c>
      <c r="T45" s="79">
        <v>2.7400000000000001E-2</v>
      </c>
      <c r="U45" s="79">
        <v>1.6999999999999999E-3</v>
      </c>
    </row>
    <row r="46" spans="2:21">
      <c r="B46" t="s">
        <v>455</v>
      </c>
      <c r="C46" t="s">
        <v>456</v>
      </c>
      <c r="D46" t="s">
        <v>123</v>
      </c>
      <c r="E46" t="s">
        <v>408</v>
      </c>
      <c r="F46" t="s">
        <v>457</v>
      </c>
      <c r="G46" t="s">
        <v>422</v>
      </c>
      <c r="H46" t="s">
        <v>423</v>
      </c>
      <c r="I46" t="s">
        <v>341</v>
      </c>
      <c r="J46" t="s">
        <v>427</v>
      </c>
      <c r="K46" s="78">
        <v>4.1399999999999997</v>
      </c>
      <c r="L46" t="s">
        <v>106</v>
      </c>
      <c r="M46" s="79">
        <v>2.1600000000000001E-2</v>
      </c>
      <c r="N46" s="79">
        <v>1.43E-2</v>
      </c>
      <c r="O46" s="78">
        <v>14423000</v>
      </c>
      <c r="P46" s="78">
        <v>104.08654443914081</v>
      </c>
      <c r="Q46" s="78">
        <v>0</v>
      </c>
      <c r="R46" s="78">
        <v>51657.676332537303</v>
      </c>
      <c r="S46" s="79">
        <v>4.7999999999999996E-3</v>
      </c>
      <c r="T46" s="79">
        <v>6.6E-3</v>
      </c>
      <c r="U46" s="79">
        <v>4.0000000000000002E-4</v>
      </c>
    </row>
    <row r="47" spans="2:21">
      <c r="B47" t="s">
        <v>458</v>
      </c>
      <c r="C47" t="s">
        <v>459</v>
      </c>
      <c r="D47" t="s">
        <v>123</v>
      </c>
      <c r="E47" t="s">
        <v>408</v>
      </c>
      <c r="F47" t="s">
        <v>457</v>
      </c>
      <c r="G47" t="s">
        <v>460</v>
      </c>
      <c r="H47" t="s">
        <v>423</v>
      </c>
      <c r="I47" t="s">
        <v>341</v>
      </c>
      <c r="J47" t="s">
        <v>424</v>
      </c>
      <c r="K47" s="78">
        <v>4.3099999999999996</v>
      </c>
      <c r="L47" t="s">
        <v>106</v>
      </c>
      <c r="M47" s="79">
        <v>2.1899999999999999E-2</v>
      </c>
      <c r="N47" s="79">
        <v>1.41E-2</v>
      </c>
      <c r="O47" s="78">
        <v>18882000</v>
      </c>
      <c r="P47" s="78">
        <v>105.07666666666667</v>
      </c>
      <c r="Q47" s="78">
        <v>0</v>
      </c>
      <c r="R47" s="78">
        <v>68271.422704888202</v>
      </c>
      <c r="S47" s="79">
        <v>6.3E-3</v>
      </c>
      <c r="T47" s="79">
        <v>8.8000000000000005E-3</v>
      </c>
      <c r="U47" s="79">
        <v>5.0000000000000001E-4</v>
      </c>
    </row>
    <row r="48" spans="2:21">
      <c r="B48" t="s">
        <v>461</v>
      </c>
      <c r="C48" t="s">
        <v>462</v>
      </c>
      <c r="D48" t="s">
        <v>123</v>
      </c>
      <c r="E48" t="s">
        <v>408</v>
      </c>
      <c r="F48" t="s">
        <v>457</v>
      </c>
      <c r="G48" t="s">
        <v>422</v>
      </c>
      <c r="H48" t="s">
        <v>423</v>
      </c>
      <c r="I48" t="s">
        <v>341</v>
      </c>
      <c r="J48" t="s">
        <v>463</v>
      </c>
      <c r="K48" s="78">
        <v>4.1500000000000004</v>
      </c>
      <c r="L48" t="s">
        <v>106</v>
      </c>
      <c r="M48" s="79">
        <v>0.03</v>
      </c>
      <c r="N48" s="79">
        <v>1.12E-2</v>
      </c>
      <c r="O48" s="78">
        <v>19111000</v>
      </c>
      <c r="P48" s="78">
        <v>108.37966666612111</v>
      </c>
      <c r="Q48" s="78">
        <v>0</v>
      </c>
      <c r="R48" s="78">
        <v>71271.499490400602</v>
      </c>
      <c r="S48" s="79">
        <v>7.6E-3</v>
      </c>
      <c r="T48" s="79">
        <v>9.1999999999999998E-3</v>
      </c>
      <c r="U48" s="79">
        <v>5.9999999999999995E-4</v>
      </c>
    </row>
    <row r="49" spans="2:21">
      <c r="B49" t="s">
        <v>464</v>
      </c>
      <c r="C49" t="s">
        <v>465</v>
      </c>
      <c r="D49" t="s">
        <v>123</v>
      </c>
      <c r="E49" t="s">
        <v>408</v>
      </c>
      <c r="F49" t="s">
        <v>457</v>
      </c>
      <c r="G49" t="s">
        <v>422</v>
      </c>
      <c r="H49" t="s">
        <v>423</v>
      </c>
      <c r="I49" t="s">
        <v>341</v>
      </c>
      <c r="J49" t="s">
        <v>451</v>
      </c>
      <c r="K49" s="78">
        <v>5.12</v>
      </c>
      <c r="L49" t="s">
        <v>106</v>
      </c>
      <c r="M49" s="79">
        <v>0.03</v>
      </c>
      <c r="N49" s="79">
        <v>1.3100000000000001E-2</v>
      </c>
      <c r="O49" s="78">
        <v>33644000</v>
      </c>
      <c r="P49" s="78">
        <v>110.35266666666666</v>
      </c>
      <c r="Q49" s="78">
        <v>0</v>
      </c>
      <c r="R49" s="78">
        <v>127754.18308698</v>
      </c>
      <c r="S49" s="79">
        <v>1.6799999999999999E-2</v>
      </c>
      <c r="T49" s="79">
        <v>1.6400000000000001E-2</v>
      </c>
      <c r="U49" s="79">
        <v>1E-3</v>
      </c>
    </row>
    <row r="50" spans="2:21">
      <c r="B50" t="s">
        <v>466</v>
      </c>
      <c r="C50" t="s">
        <v>467</v>
      </c>
      <c r="D50" t="s">
        <v>123</v>
      </c>
      <c r="E50" t="s">
        <v>408</v>
      </c>
      <c r="F50" t="s">
        <v>457</v>
      </c>
      <c r="G50" t="s">
        <v>422</v>
      </c>
      <c r="H50" t="s">
        <v>423</v>
      </c>
      <c r="I50" t="s">
        <v>341</v>
      </c>
      <c r="J50" t="s">
        <v>468</v>
      </c>
      <c r="K50" s="78">
        <v>4.6500000000000004</v>
      </c>
      <c r="L50" t="s">
        <v>106</v>
      </c>
      <c r="M50" s="79">
        <v>3.5499999999999997E-2</v>
      </c>
      <c r="N50" s="79">
        <v>1.2E-2</v>
      </c>
      <c r="O50" s="78">
        <v>55409000</v>
      </c>
      <c r="P50" s="78">
        <v>111.38786111079423</v>
      </c>
      <c r="Q50" s="78">
        <v>0</v>
      </c>
      <c r="R50" s="78">
        <v>212374.734772339</v>
      </c>
      <c r="S50" s="79">
        <v>2.2200000000000001E-2</v>
      </c>
      <c r="T50" s="79">
        <v>2.7300000000000001E-2</v>
      </c>
      <c r="U50" s="79">
        <v>1.6000000000000001E-3</v>
      </c>
    </row>
    <row r="51" spans="2:21">
      <c r="B51" t="s">
        <v>469</v>
      </c>
      <c r="C51" t="s">
        <v>470</v>
      </c>
      <c r="D51" t="s">
        <v>123</v>
      </c>
      <c r="E51" t="s">
        <v>408</v>
      </c>
      <c r="F51" t="s">
        <v>457</v>
      </c>
      <c r="G51" t="s">
        <v>422</v>
      </c>
      <c r="H51" t="s">
        <v>423</v>
      </c>
      <c r="I51" t="s">
        <v>341</v>
      </c>
      <c r="J51" t="s">
        <v>448</v>
      </c>
      <c r="K51" s="78">
        <v>3.14</v>
      </c>
      <c r="L51" t="s">
        <v>106</v>
      </c>
      <c r="M51" s="79">
        <v>3.7499999999999999E-2</v>
      </c>
      <c r="N51" s="79">
        <v>1.04E-2</v>
      </c>
      <c r="O51" s="78">
        <v>8017000</v>
      </c>
      <c r="P51" s="78">
        <v>109.50449999999999</v>
      </c>
      <c r="Q51" s="78">
        <v>0</v>
      </c>
      <c r="R51" s="78">
        <v>30208.455607364998</v>
      </c>
      <c r="S51" s="79">
        <v>2.7000000000000001E-3</v>
      </c>
      <c r="T51" s="79">
        <v>3.8999999999999998E-3</v>
      </c>
      <c r="U51" s="79">
        <v>2.0000000000000001E-4</v>
      </c>
    </row>
    <row r="52" spans="2:21">
      <c r="B52" t="s">
        <v>471</v>
      </c>
      <c r="C52" t="s">
        <v>472</v>
      </c>
      <c r="D52" t="s">
        <v>123</v>
      </c>
      <c r="E52" t="s">
        <v>408</v>
      </c>
      <c r="F52" t="s">
        <v>473</v>
      </c>
      <c r="G52" t="s">
        <v>474</v>
      </c>
      <c r="H52" t="s">
        <v>475</v>
      </c>
      <c r="I52" t="s">
        <v>341</v>
      </c>
      <c r="J52" t="s">
        <v>476</v>
      </c>
      <c r="K52" s="78">
        <v>7.07</v>
      </c>
      <c r="L52" t="s">
        <v>106</v>
      </c>
      <c r="M52" s="79">
        <v>4.7500000000000001E-2</v>
      </c>
      <c r="N52" s="79">
        <v>1.89E-2</v>
      </c>
      <c r="O52" s="78">
        <v>30179000</v>
      </c>
      <c r="P52" s="78">
        <v>122.8300277631579</v>
      </c>
      <c r="Q52" s="78">
        <v>0</v>
      </c>
      <c r="R52" s="78">
        <v>127553.99571925899</v>
      </c>
      <c r="S52" s="79">
        <v>7.1000000000000004E-3</v>
      </c>
      <c r="T52" s="79">
        <v>1.6400000000000001E-2</v>
      </c>
      <c r="U52" s="79">
        <v>1E-3</v>
      </c>
    </row>
    <row r="53" spans="2:21">
      <c r="B53" t="s">
        <v>477</v>
      </c>
      <c r="C53" t="s">
        <v>478</v>
      </c>
      <c r="D53" t="s">
        <v>123</v>
      </c>
      <c r="E53" t="s">
        <v>408</v>
      </c>
      <c r="F53" t="s">
        <v>479</v>
      </c>
      <c r="G53" t="s">
        <v>422</v>
      </c>
      <c r="H53" t="s">
        <v>475</v>
      </c>
      <c r="I53" t="s">
        <v>341</v>
      </c>
      <c r="J53" t="s">
        <v>424</v>
      </c>
      <c r="K53" s="78">
        <v>4.17</v>
      </c>
      <c r="L53" t="s">
        <v>106</v>
      </c>
      <c r="M53" s="79">
        <v>3.1099999999999999E-2</v>
      </c>
      <c r="N53" s="79">
        <v>1.5900000000000001E-2</v>
      </c>
      <c r="O53" s="78">
        <v>19659000</v>
      </c>
      <c r="P53" s="78">
        <v>109.48697785714286</v>
      </c>
      <c r="Q53" s="78">
        <v>0</v>
      </c>
      <c r="R53" s="78">
        <v>74064.238711145095</v>
      </c>
      <c r="S53" s="79">
        <v>5.5999999999999999E-3</v>
      </c>
      <c r="T53" s="79">
        <v>9.4999999999999998E-3</v>
      </c>
      <c r="U53" s="79">
        <v>5.9999999999999995E-4</v>
      </c>
    </row>
    <row r="54" spans="2:21">
      <c r="B54" t="s">
        <v>480</v>
      </c>
      <c r="C54" t="s">
        <v>481</v>
      </c>
      <c r="D54" t="s">
        <v>123</v>
      </c>
      <c r="E54" t="s">
        <v>408</v>
      </c>
      <c r="F54" t="s">
        <v>479</v>
      </c>
      <c r="G54" t="s">
        <v>422</v>
      </c>
      <c r="H54" t="s">
        <v>475</v>
      </c>
      <c r="I54" t="s">
        <v>341</v>
      </c>
      <c r="J54" t="s">
        <v>451</v>
      </c>
      <c r="K54" s="78">
        <v>5.0999999999999996</v>
      </c>
      <c r="L54" t="s">
        <v>106</v>
      </c>
      <c r="M54" s="79">
        <v>3.4000000000000002E-2</v>
      </c>
      <c r="N54" s="79">
        <v>1.32E-2</v>
      </c>
      <c r="O54" s="78">
        <v>30650000</v>
      </c>
      <c r="P54" s="78">
        <v>112.60115300559552</v>
      </c>
      <c r="Q54" s="78">
        <v>0</v>
      </c>
      <c r="R54" s="78">
        <v>118756.663936324</v>
      </c>
      <c r="S54" s="79">
        <v>1.5299999999999999E-2</v>
      </c>
      <c r="T54" s="79">
        <v>1.5299999999999999E-2</v>
      </c>
      <c r="U54" s="79">
        <v>8.9999999999999998E-4</v>
      </c>
    </row>
    <row r="55" spans="2:21">
      <c r="B55" t="s">
        <v>482</v>
      </c>
      <c r="C55" t="s">
        <v>483</v>
      </c>
      <c r="D55" t="s">
        <v>123</v>
      </c>
      <c r="E55" t="s">
        <v>408</v>
      </c>
      <c r="F55" t="s">
        <v>479</v>
      </c>
      <c r="G55" t="s">
        <v>422</v>
      </c>
      <c r="H55" t="s">
        <v>475</v>
      </c>
      <c r="I55" t="s">
        <v>341</v>
      </c>
      <c r="J55" t="s">
        <v>484</v>
      </c>
      <c r="K55" s="78">
        <v>4.8499999999999996</v>
      </c>
      <c r="L55" t="s">
        <v>106</v>
      </c>
      <c r="M55" s="79">
        <v>3.6999999999999998E-2</v>
      </c>
      <c r="N55" s="79">
        <v>1.2999999999999999E-2</v>
      </c>
      <c r="O55" s="78">
        <v>48796000</v>
      </c>
      <c r="P55" s="78">
        <v>113.04466666666667</v>
      </c>
      <c r="Q55" s="78">
        <v>0</v>
      </c>
      <c r="R55" s="78">
        <v>189809.94915550601</v>
      </c>
      <c r="S55" s="79">
        <v>2.4400000000000002E-2</v>
      </c>
      <c r="T55" s="79">
        <v>2.4400000000000002E-2</v>
      </c>
      <c r="U55" s="79">
        <v>1.5E-3</v>
      </c>
    </row>
    <row r="56" spans="2:21">
      <c r="B56" t="s">
        <v>485</v>
      </c>
      <c r="C56" t="s">
        <v>486</v>
      </c>
      <c r="D56" t="s">
        <v>123</v>
      </c>
      <c r="E56" t="s">
        <v>408</v>
      </c>
      <c r="F56" t="s">
        <v>479</v>
      </c>
      <c r="G56" t="s">
        <v>422</v>
      </c>
      <c r="H56" t="s">
        <v>475</v>
      </c>
      <c r="I56" t="s">
        <v>341</v>
      </c>
      <c r="J56" t="s">
        <v>487</v>
      </c>
      <c r="K56" s="78">
        <v>3.32</v>
      </c>
      <c r="L56" t="s">
        <v>106</v>
      </c>
      <c r="M56" s="79">
        <v>3.3500000000000002E-2</v>
      </c>
      <c r="N56" s="79">
        <v>1.5599999999999999E-2</v>
      </c>
      <c r="O56" s="78">
        <v>47892000</v>
      </c>
      <c r="P56" s="78">
        <v>109.36853332817337</v>
      </c>
      <c r="Q56" s="78">
        <v>0</v>
      </c>
      <c r="R56" s="78">
        <v>180235.37504363299</v>
      </c>
      <c r="S56" s="79">
        <v>1.7399999999999999E-2</v>
      </c>
      <c r="T56" s="79">
        <v>2.3199999999999998E-2</v>
      </c>
      <c r="U56" s="79">
        <v>1.4E-3</v>
      </c>
    </row>
    <row r="57" spans="2:21">
      <c r="B57" t="s">
        <v>488</v>
      </c>
      <c r="C57" t="s">
        <v>489</v>
      </c>
      <c r="D57" t="s">
        <v>123</v>
      </c>
      <c r="E57" t="s">
        <v>408</v>
      </c>
      <c r="F57" t="s">
        <v>490</v>
      </c>
      <c r="G57" t="s">
        <v>491</v>
      </c>
      <c r="H57" t="s">
        <v>475</v>
      </c>
      <c r="I57" t="s">
        <v>341</v>
      </c>
      <c r="J57" t="s">
        <v>492</v>
      </c>
      <c r="K57" s="78">
        <v>8.14</v>
      </c>
      <c r="L57" t="s">
        <v>106</v>
      </c>
      <c r="M57" s="79">
        <v>3.1E-2</v>
      </c>
      <c r="N57" s="79">
        <v>2.3800000000000002E-2</v>
      </c>
      <c r="O57" s="78">
        <v>57849000</v>
      </c>
      <c r="P57" s="78">
        <v>106.70083333333334</v>
      </c>
      <c r="Q57" s="78">
        <v>0</v>
      </c>
      <c r="R57" s="78">
        <v>212396.98122307501</v>
      </c>
      <c r="S57" s="79">
        <v>7.7100000000000002E-2</v>
      </c>
      <c r="T57" s="79">
        <v>2.7300000000000001E-2</v>
      </c>
      <c r="U57" s="79">
        <v>1.6000000000000001E-3</v>
      </c>
    </row>
    <row r="58" spans="2:21">
      <c r="B58" t="s">
        <v>493</v>
      </c>
      <c r="C58" t="s">
        <v>494</v>
      </c>
      <c r="D58" t="s">
        <v>123</v>
      </c>
      <c r="E58" t="s">
        <v>408</v>
      </c>
      <c r="F58" t="s">
        <v>495</v>
      </c>
      <c r="G58" t="s">
        <v>496</v>
      </c>
      <c r="H58" t="s">
        <v>475</v>
      </c>
      <c r="I58" t="s">
        <v>341</v>
      </c>
      <c r="J58" t="s">
        <v>497</v>
      </c>
      <c r="K58" s="78">
        <v>7.18</v>
      </c>
      <c r="L58" t="s">
        <v>106</v>
      </c>
      <c r="M58" s="79">
        <v>4.4999999999999998E-2</v>
      </c>
      <c r="N58" s="79">
        <v>2.8500000000000001E-2</v>
      </c>
      <c r="O58" s="78">
        <v>53497000</v>
      </c>
      <c r="P58" s="78">
        <v>112.77200000000001</v>
      </c>
      <c r="Q58" s="78">
        <v>0</v>
      </c>
      <c r="R58" s="78">
        <v>207594.28036644001</v>
      </c>
      <c r="S58" s="79">
        <v>3.5700000000000003E-2</v>
      </c>
      <c r="T58" s="79">
        <v>2.6700000000000002E-2</v>
      </c>
      <c r="U58" s="79">
        <v>1.6000000000000001E-3</v>
      </c>
    </row>
    <row r="59" spans="2:21">
      <c r="B59" t="s">
        <v>498</v>
      </c>
      <c r="C59" t="s">
        <v>499</v>
      </c>
      <c r="D59" t="s">
        <v>123</v>
      </c>
      <c r="E59" t="s">
        <v>408</v>
      </c>
      <c r="F59" t="s">
        <v>500</v>
      </c>
      <c r="G59" t="s">
        <v>460</v>
      </c>
      <c r="H59" t="s">
        <v>501</v>
      </c>
      <c r="I59" t="s">
        <v>341</v>
      </c>
      <c r="J59" t="s">
        <v>381</v>
      </c>
      <c r="K59" s="78">
        <v>7.93</v>
      </c>
      <c r="L59" t="s">
        <v>110</v>
      </c>
      <c r="M59" s="79">
        <v>1.7500000000000002E-2</v>
      </c>
      <c r="N59" s="79">
        <v>6.3E-3</v>
      </c>
      <c r="O59" s="78">
        <v>50066000</v>
      </c>
      <c r="P59" s="78">
        <v>110.15934439999999</v>
      </c>
      <c r="Q59" s="78">
        <v>0</v>
      </c>
      <c r="R59" s="78">
        <v>222032.44052830301</v>
      </c>
      <c r="S59" s="79">
        <v>8.3400000000000002E-2</v>
      </c>
      <c r="T59" s="79">
        <v>2.8500000000000001E-2</v>
      </c>
      <c r="U59" s="79">
        <v>1.6999999999999999E-3</v>
      </c>
    </row>
    <row r="60" spans="2:21">
      <c r="B60" t="s">
        <v>502</v>
      </c>
      <c r="C60" t="s">
        <v>503</v>
      </c>
      <c r="D60" t="s">
        <v>123</v>
      </c>
      <c r="E60" t="s">
        <v>408</v>
      </c>
      <c r="F60" t="s">
        <v>504</v>
      </c>
      <c r="G60" t="s">
        <v>505</v>
      </c>
      <c r="H60" t="s">
        <v>506</v>
      </c>
      <c r="I60" t="s">
        <v>507</v>
      </c>
      <c r="J60" t="s">
        <v>293</v>
      </c>
      <c r="K60" s="78">
        <v>4.05</v>
      </c>
      <c r="L60" t="s">
        <v>106</v>
      </c>
      <c r="M60" s="79">
        <v>0.04</v>
      </c>
      <c r="N60" s="79">
        <v>3.0200000000000001E-2</v>
      </c>
      <c r="O60" s="78">
        <v>3501000</v>
      </c>
      <c r="P60" s="78">
        <v>104.22866999999999</v>
      </c>
      <c r="Q60" s="78">
        <v>0</v>
      </c>
      <c r="R60" s="78">
        <v>12556.365978764101</v>
      </c>
      <c r="S60" s="79">
        <v>4.7000000000000002E-3</v>
      </c>
      <c r="T60" s="79">
        <v>1.6000000000000001E-3</v>
      </c>
      <c r="U60" s="79">
        <v>1E-4</v>
      </c>
    </row>
    <row r="61" spans="2:21">
      <c r="B61" t="s">
        <v>508</v>
      </c>
      <c r="C61" t="s">
        <v>509</v>
      </c>
      <c r="D61" t="s">
        <v>123</v>
      </c>
      <c r="E61" t="s">
        <v>408</v>
      </c>
      <c r="F61" t="s">
        <v>510</v>
      </c>
      <c r="G61" t="s">
        <v>511</v>
      </c>
      <c r="H61" t="s">
        <v>501</v>
      </c>
      <c r="I61" t="s">
        <v>341</v>
      </c>
      <c r="J61" t="s">
        <v>512</v>
      </c>
      <c r="K61" s="78">
        <v>7.16</v>
      </c>
      <c r="L61" t="s">
        <v>106</v>
      </c>
      <c r="M61" s="79">
        <v>4.7500000000000001E-2</v>
      </c>
      <c r="N61" s="79">
        <v>1.9599999999999999E-2</v>
      </c>
      <c r="O61" s="78">
        <v>50982000</v>
      </c>
      <c r="P61" s="78">
        <v>122.0096111062591</v>
      </c>
      <c r="Q61" s="78">
        <v>0</v>
      </c>
      <c r="R61" s="78">
        <v>214040.31632115101</v>
      </c>
      <c r="S61" s="79">
        <v>7.2800000000000004E-2</v>
      </c>
      <c r="T61" s="79">
        <v>2.75E-2</v>
      </c>
      <c r="U61" s="79">
        <v>1.6999999999999999E-3</v>
      </c>
    </row>
    <row r="62" spans="2:21">
      <c r="B62" t="s">
        <v>513</v>
      </c>
      <c r="C62" t="s">
        <v>514</v>
      </c>
      <c r="D62" t="s">
        <v>123</v>
      </c>
      <c r="E62" t="s">
        <v>408</v>
      </c>
      <c r="F62" t="s">
        <v>515</v>
      </c>
      <c r="G62" t="s">
        <v>460</v>
      </c>
      <c r="H62" t="s">
        <v>411</v>
      </c>
      <c r="I62" t="s">
        <v>341</v>
      </c>
      <c r="J62" t="s">
        <v>284</v>
      </c>
      <c r="K62" s="78">
        <v>4.45</v>
      </c>
      <c r="L62" t="s">
        <v>106</v>
      </c>
      <c r="M62" s="79">
        <v>3.2500000000000001E-2</v>
      </c>
      <c r="N62" s="79">
        <v>3.4599999999999999E-2</v>
      </c>
      <c r="O62" s="78">
        <v>32697000</v>
      </c>
      <c r="P62" s="78">
        <v>99.881083333333336</v>
      </c>
      <c r="Q62" s="78">
        <v>0</v>
      </c>
      <c r="R62" s="78">
        <v>112376.583409673</v>
      </c>
      <c r="S62" s="79">
        <v>4.36E-2</v>
      </c>
      <c r="T62" s="79">
        <v>1.44E-2</v>
      </c>
      <c r="U62" s="79">
        <v>8.9999999999999998E-4</v>
      </c>
    </row>
    <row r="63" spans="2:21">
      <c r="B63" t="s">
        <v>516</v>
      </c>
      <c r="C63" t="s">
        <v>517</v>
      </c>
      <c r="D63" t="s">
        <v>123</v>
      </c>
      <c r="E63" t="s">
        <v>408</v>
      </c>
      <c r="F63" t="s">
        <v>518</v>
      </c>
      <c r="G63" t="s">
        <v>491</v>
      </c>
      <c r="H63" t="s">
        <v>411</v>
      </c>
      <c r="I63" t="s">
        <v>341</v>
      </c>
      <c r="J63" t="s">
        <v>519</v>
      </c>
      <c r="K63" s="78">
        <v>3.17</v>
      </c>
      <c r="L63" t="s">
        <v>110</v>
      </c>
      <c r="M63" s="79">
        <v>2.1299999999999999E-2</v>
      </c>
      <c r="N63" s="79">
        <v>3.9699999999999999E-2</v>
      </c>
      <c r="O63" s="78">
        <v>41120000</v>
      </c>
      <c r="P63" s="78">
        <v>95.884144812499997</v>
      </c>
      <c r="Q63" s="78">
        <v>0</v>
      </c>
      <c r="R63" s="78">
        <v>158727.47243810899</v>
      </c>
      <c r="S63" s="79">
        <v>0.1028</v>
      </c>
      <c r="T63" s="79">
        <v>2.0400000000000001E-2</v>
      </c>
      <c r="U63" s="79">
        <v>1.1999999999999999E-3</v>
      </c>
    </row>
    <row r="64" spans="2:21">
      <c r="B64" t="s">
        <v>520</v>
      </c>
      <c r="C64" t="s">
        <v>521</v>
      </c>
      <c r="D64" t="s">
        <v>123</v>
      </c>
      <c r="E64" t="s">
        <v>408</v>
      </c>
      <c r="F64" t="s">
        <v>518</v>
      </c>
      <c r="G64" t="s">
        <v>491</v>
      </c>
      <c r="H64" t="s">
        <v>411</v>
      </c>
      <c r="I64" t="s">
        <v>341</v>
      </c>
      <c r="J64" t="s">
        <v>522</v>
      </c>
      <c r="K64" s="78">
        <v>2.66</v>
      </c>
      <c r="L64" t="s">
        <v>106</v>
      </c>
      <c r="M64" s="79">
        <v>5.2499999999999998E-2</v>
      </c>
      <c r="N64" s="79">
        <v>5.0799999999999998E-2</v>
      </c>
      <c r="O64" s="78">
        <v>8575000</v>
      </c>
      <c r="P64" s="78">
        <v>101.43825</v>
      </c>
      <c r="Q64" s="78">
        <v>0</v>
      </c>
      <c r="R64" s="78">
        <v>29930.953314937498</v>
      </c>
      <c r="S64" s="79">
        <v>1.23E-2</v>
      </c>
      <c r="T64" s="79">
        <v>3.8E-3</v>
      </c>
      <c r="U64" s="79">
        <v>2.0000000000000001E-4</v>
      </c>
    </row>
    <row r="65" spans="2:21">
      <c r="B65" t="s">
        <v>523</v>
      </c>
      <c r="C65" t="s">
        <v>524</v>
      </c>
      <c r="D65" t="s">
        <v>123</v>
      </c>
      <c r="E65" t="s">
        <v>408</v>
      </c>
      <c r="F65" t="s">
        <v>525</v>
      </c>
      <c r="G65" t="s">
        <v>460</v>
      </c>
      <c r="H65" t="s">
        <v>526</v>
      </c>
      <c r="I65" t="s">
        <v>507</v>
      </c>
      <c r="J65" t="s">
        <v>527</v>
      </c>
      <c r="K65" s="78">
        <v>2.66</v>
      </c>
      <c r="L65" t="s">
        <v>106</v>
      </c>
      <c r="M65" s="79">
        <v>3.6499999999999998E-2</v>
      </c>
      <c r="N65" s="79">
        <v>3.4099999999999998E-2</v>
      </c>
      <c r="O65" s="78">
        <v>13932000</v>
      </c>
      <c r="P65" s="78">
        <v>101.46941674418605</v>
      </c>
      <c r="Q65" s="78">
        <v>0</v>
      </c>
      <c r="R65" s="78">
        <v>48644.450526674103</v>
      </c>
      <c r="S65" s="79">
        <v>3.4799999999999998E-2</v>
      </c>
      <c r="T65" s="79">
        <v>6.3E-3</v>
      </c>
      <c r="U65" s="79">
        <v>4.0000000000000002E-4</v>
      </c>
    </row>
    <row r="66" spans="2:21">
      <c r="B66" t="s">
        <v>528</v>
      </c>
      <c r="C66" t="s">
        <v>529</v>
      </c>
      <c r="D66" t="s">
        <v>123</v>
      </c>
      <c r="E66" t="s">
        <v>408</v>
      </c>
      <c r="F66" t="s">
        <v>530</v>
      </c>
      <c r="G66" t="s">
        <v>460</v>
      </c>
      <c r="H66" t="s">
        <v>526</v>
      </c>
      <c r="I66" t="s">
        <v>507</v>
      </c>
      <c r="J66" t="s">
        <v>531</v>
      </c>
      <c r="K66" s="78">
        <v>3.99</v>
      </c>
      <c r="L66" t="s">
        <v>106</v>
      </c>
      <c r="M66" s="79">
        <v>4.1300000000000003E-2</v>
      </c>
      <c r="N66" s="79">
        <v>4.3700000000000003E-2</v>
      </c>
      <c r="O66" s="78">
        <v>21500000</v>
      </c>
      <c r="P66" s="78">
        <v>99.864041666856693</v>
      </c>
      <c r="Q66" s="78">
        <v>0</v>
      </c>
      <c r="R66" s="78">
        <v>73880.915986542605</v>
      </c>
      <c r="S66" s="79">
        <v>5.0599999999999999E-2</v>
      </c>
      <c r="T66" s="79">
        <v>9.4999999999999998E-3</v>
      </c>
      <c r="U66" s="79">
        <v>5.9999999999999995E-4</v>
      </c>
    </row>
    <row r="67" spans="2:21">
      <c r="B67" t="s">
        <v>532</v>
      </c>
      <c r="C67" t="s">
        <v>533</v>
      </c>
      <c r="D67" t="s">
        <v>123</v>
      </c>
      <c r="E67" t="s">
        <v>408</v>
      </c>
      <c r="F67" t="s">
        <v>530</v>
      </c>
      <c r="G67" t="s">
        <v>460</v>
      </c>
      <c r="H67" t="s">
        <v>526</v>
      </c>
      <c r="I67" t="s">
        <v>507</v>
      </c>
      <c r="J67" t="s">
        <v>534</v>
      </c>
      <c r="K67" s="78">
        <v>3.49</v>
      </c>
      <c r="L67" t="s">
        <v>106</v>
      </c>
      <c r="M67" s="79">
        <v>4.6300000000000001E-2</v>
      </c>
      <c r="N67" s="79">
        <v>4.2999999999999997E-2</v>
      </c>
      <c r="O67" s="78">
        <v>35209000</v>
      </c>
      <c r="P67" s="78">
        <v>102.25534142857143</v>
      </c>
      <c r="Q67" s="78">
        <v>0</v>
      </c>
      <c r="R67" s="78">
        <v>123886.609454991</v>
      </c>
      <c r="S67" s="79">
        <v>8.7999999999999995E-2</v>
      </c>
      <c r="T67" s="79">
        <v>1.5900000000000001E-2</v>
      </c>
      <c r="U67" s="79">
        <v>1E-3</v>
      </c>
    </row>
    <row r="68" spans="2:21">
      <c r="B68" t="s">
        <v>535</v>
      </c>
      <c r="C68" t="s">
        <v>536</v>
      </c>
      <c r="D68" t="s">
        <v>123</v>
      </c>
      <c r="E68" t="s">
        <v>408</v>
      </c>
      <c r="F68" t="s">
        <v>537</v>
      </c>
      <c r="G68" t="s">
        <v>491</v>
      </c>
      <c r="H68" t="s">
        <v>411</v>
      </c>
      <c r="I68" t="s">
        <v>341</v>
      </c>
      <c r="J68" t="s">
        <v>538</v>
      </c>
      <c r="K68" s="78">
        <v>2.92</v>
      </c>
      <c r="L68" t="s">
        <v>110</v>
      </c>
      <c r="M68" s="79">
        <v>2.5000000000000001E-2</v>
      </c>
      <c r="N68" s="79">
        <v>2.3099999999999999E-2</v>
      </c>
      <c r="O68" s="78">
        <v>50496000</v>
      </c>
      <c r="P68" s="78">
        <v>102.88333535433071</v>
      </c>
      <c r="Q68" s="78">
        <v>0</v>
      </c>
      <c r="R68" s="78">
        <v>209148.236847703</v>
      </c>
      <c r="S68" s="79">
        <v>0.14430000000000001</v>
      </c>
      <c r="T68" s="79">
        <v>2.69E-2</v>
      </c>
      <c r="U68" s="79">
        <v>1.6000000000000001E-3</v>
      </c>
    </row>
    <row r="69" spans="2:21">
      <c r="B69" t="s">
        <v>539</v>
      </c>
      <c r="C69" t="s">
        <v>540</v>
      </c>
      <c r="D69" t="s">
        <v>123</v>
      </c>
      <c r="E69" t="s">
        <v>408</v>
      </c>
      <c r="F69" t="s">
        <v>541</v>
      </c>
      <c r="G69" t="s">
        <v>460</v>
      </c>
      <c r="H69" t="s">
        <v>526</v>
      </c>
      <c r="I69" t="s">
        <v>507</v>
      </c>
      <c r="J69" t="s">
        <v>542</v>
      </c>
      <c r="K69" s="78">
        <v>4.0599999999999996</v>
      </c>
      <c r="L69" t="s">
        <v>106</v>
      </c>
      <c r="M69" s="79">
        <v>3.7499999999999999E-2</v>
      </c>
      <c r="N69" s="79">
        <v>2.5399999999999999E-2</v>
      </c>
      <c r="O69" s="78">
        <v>29009000</v>
      </c>
      <c r="P69" s="78">
        <v>105.53783333301797</v>
      </c>
      <c r="Q69" s="78">
        <v>0</v>
      </c>
      <c r="R69" s="78">
        <v>105347.83251671901</v>
      </c>
      <c r="S69" s="79">
        <v>8.0600000000000005E-2</v>
      </c>
      <c r="T69" s="79">
        <v>1.35E-2</v>
      </c>
      <c r="U69" s="79">
        <v>8.0000000000000004E-4</v>
      </c>
    </row>
    <row r="70" spans="2:21">
      <c r="B70" t="s">
        <v>543</v>
      </c>
      <c r="C70" t="s">
        <v>544</v>
      </c>
      <c r="D70" t="s">
        <v>123</v>
      </c>
      <c r="E70" t="s">
        <v>408</v>
      </c>
      <c r="F70" t="s">
        <v>545</v>
      </c>
      <c r="G70" t="s">
        <v>460</v>
      </c>
      <c r="H70" t="s">
        <v>526</v>
      </c>
      <c r="I70" t="s">
        <v>507</v>
      </c>
      <c r="J70" t="s">
        <v>546</v>
      </c>
      <c r="K70" s="78">
        <v>4.42</v>
      </c>
      <c r="L70" t="s">
        <v>106</v>
      </c>
      <c r="M70" s="79">
        <v>3.7499999999999999E-2</v>
      </c>
      <c r="N70" s="79">
        <v>3.7900000000000003E-2</v>
      </c>
      <c r="O70" s="78">
        <v>20598000</v>
      </c>
      <c r="P70" s="78">
        <v>100.68833334615384</v>
      </c>
      <c r="Q70" s="78">
        <v>0</v>
      </c>
      <c r="R70" s="78">
        <v>71365.592958900001</v>
      </c>
      <c r="S70" s="79">
        <v>4.1200000000000001E-2</v>
      </c>
      <c r="T70" s="79">
        <v>9.1999999999999998E-3</v>
      </c>
      <c r="U70" s="79">
        <v>5.9999999999999995E-4</v>
      </c>
    </row>
    <row r="71" spans="2:21">
      <c r="B71" t="s">
        <v>547</v>
      </c>
      <c r="C71" t="s">
        <v>548</v>
      </c>
      <c r="D71" t="s">
        <v>123</v>
      </c>
      <c r="E71" t="s">
        <v>408</v>
      </c>
      <c r="F71" t="s">
        <v>545</v>
      </c>
      <c r="G71" t="s">
        <v>460</v>
      </c>
      <c r="H71" t="s">
        <v>411</v>
      </c>
      <c r="I71" t="s">
        <v>341</v>
      </c>
      <c r="J71" t="s">
        <v>549</v>
      </c>
      <c r="K71" s="78">
        <v>4.7699999999999996</v>
      </c>
      <c r="L71" t="s">
        <v>106</v>
      </c>
      <c r="M71" s="79">
        <v>4.2500000000000003E-2</v>
      </c>
      <c r="N71" s="79">
        <v>4.02E-2</v>
      </c>
      <c r="O71" s="78">
        <v>12720000</v>
      </c>
      <c r="P71" s="78">
        <v>102.06997221556887</v>
      </c>
      <c r="Q71" s="78">
        <v>0</v>
      </c>
      <c r="R71" s="78">
        <v>44675.536905570603</v>
      </c>
      <c r="S71" s="79">
        <v>2.5399999999999999E-2</v>
      </c>
      <c r="T71" s="79">
        <v>5.7000000000000002E-3</v>
      </c>
      <c r="U71" s="79">
        <v>2.9999999999999997E-4</v>
      </c>
    </row>
    <row r="72" spans="2:21">
      <c r="B72" t="s">
        <v>550</v>
      </c>
      <c r="C72" t="s">
        <v>551</v>
      </c>
      <c r="D72" t="s">
        <v>123</v>
      </c>
      <c r="E72" t="s">
        <v>408</v>
      </c>
      <c r="F72" t="s">
        <v>552</v>
      </c>
      <c r="G72" t="s">
        <v>460</v>
      </c>
      <c r="H72" t="s">
        <v>411</v>
      </c>
      <c r="I72" t="s">
        <v>341</v>
      </c>
      <c r="J72" t="s">
        <v>553</v>
      </c>
      <c r="K72" s="78">
        <v>3.77</v>
      </c>
      <c r="L72" t="s">
        <v>106</v>
      </c>
      <c r="M72" s="79">
        <v>3.8800000000000001E-2</v>
      </c>
      <c r="N72" s="79">
        <v>3.39E-2</v>
      </c>
      <c r="O72" s="78">
        <v>24616000</v>
      </c>
      <c r="P72" s="78">
        <v>103.52681909090909</v>
      </c>
      <c r="Q72" s="78">
        <v>0</v>
      </c>
      <c r="R72" s="78">
        <v>87691.001009466301</v>
      </c>
      <c r="S72" s="79">
        <v>7.0300000000000001E-2</v>
      </c>
      <c r="T72" s="79">
        <v>1.1299999999999999E-2</v>
      </c>
      <c r="U72" s="79">
        <v>6.9999999999999999E-4</v>
      </c>
    </row>
    <row r="73" spans="2:21">
      <c r="B73" t="s">
        <v>554</v>
      </c>
      <c r="C73" t="s">
        <v>555</v>
      </c>
      <c r="D73" t="s">
        <v>123</v>
      </c>
      <c r="E73" t="s">
        <v>408</v>
      </c>
      <c r="F73" t="s">
        <v>556</v>
      </c>
      <c r="G73" t="s">
        <v>557</v>
      </c>
      <c r="H73" t="s">
        <v>411</v>
      </c>
      <c r="I73" t="s">
        <v>341</v>
      </c>
      <c r="J73" t="s">
        <v>558</v>
      </c>
      <c r="K73" s="78">
        <v>1.44</v>
      </c>
      <c r="L73" t="s">
        <v>110</v>
      </c>
      <c r="M73" s="79">
        <v>2.5000000000000001E-2</v>
      </c>
      <c r="N73" s="79">
        <v>2.4E-2</v>
      </c>
      <c r="O73" s="78">
        <v>1565000</v>
      </c>
      <c r="P73" s="78">
        <v>101.47013666666666</v>
      </c>
      <c r="Q73" s="78">
        <v>0</v>
      </c>
      <c r="R73" s="78">
        <v>6393.0011490604002</v>
      </c>
      <c r="S73" s="79">
        <v>1.4E-3</v>
      </c>
      <c r="T73" s="79">
        <v>8.0000000000000004E-4</v>
      </c>
      <c r="U73" s="79">
        <v>0</v>
      </c>
    </row>
    <row r="74" spans="2:21">
      <c r="B74" t="s">
        <v>559</v>
      </c>
      <c r="C74" t="s">
        <v>560</v>
      </c>
      <c r="D74" t="s">
        <v>123</v>
      </c>
      <c r="E74" t="s">
        <v>408</v>
      </c>
      <c r="F74" t="s">
        <v>556</v>
      </c>
      <c r="G74" t="s">
        <v>557</v>
      </c>
      <c r="H74" t="s">
        <v>411</v>
      </c>
      <c r="I74" t="s">
        <v>341</v>
      </c>
      <c r="J74" t="s">
        <v>561</v>
      </c>
      <c r="K74" s="78">
        <v>2.13</v>
      </c>
      <c r="L74" t="s">
        <v>110</v>
      </c>
      <c r="M74" s="79">
        <v>2.7E-2</v>
      </c>
      <c r="N74" s="79">
        <v>2.6599999999999999E-2</v>
      </c>
      <c r="O74" s="78">
        <v>31172000</v>
      </c>
      <c r="P74" s="78">
        <v>102.22506401587306</v>
      </c>
      <c r="Q74" s="78">
        <v>0</v>
      </c>
      <c r="R74" s="78">
        <v>128284.52022183999</v>
      </c>
      <c r="S74" s="79">
        <v>2.0799999999999999E-2</v>
      </c>
      <c r="T74" s="79">
        <v>1.6500000000000001E-2</v>
      </c>
      <c r="U74" s="79">
        <v>1E-3</v>
      </c>
    </row>
    <row r="75" spans="2:21">
      <c r="B75" t="s">
        <v>562</v>
      </c>
      <c r="C75" t="s">
        <v>563</v>
      </c>
      <c r="D75" t="s">
        <v>123</v>
      </c>
      <c r="E75" t="s">
        <v>408</v>
      </c>
      <c r="F75" t="s">
        <v>556</v>
      </c>
      <c r="G75" t="s">
        <v>557</v>
      </c>
      <c r="H75" t="s">
        <v>411</v>
      </c>
      <c r="I75" t="s">
        <v>341</v>
      </c>
      <c r="J75" t="s">
        <v>564</v>
      </c>
      <c r="K75" s="78">
        <v>3.55</v>
      </c>
      <c r="L75" t="s">
        <v>110</v>
      </c>
      <c r="M75" s="79">
        <v>3.3799999999999997E-2</v>
      </c>
      <c r="N75" s="79">
        <v>3.0700000000000002E-2</v>
      </c>
      <c r="O75" s="78">
        <v>6348000</v>
      </c>
      <c r="P75" s="78">
        <v>101.92602458991163</v>
      </c>
      <c r="Q75" s="78">
        <v>0</v>
      </c>
      <c r="R75" s="78">
        <v>26047.988976257799</v>
      </c>
      <c r="S75" s="79">
        <v>5.1000000000000004E-3</v>
      </c>
      <c r="T75" s="79">
        <v>3.3E-3</v>
      </c>
      <c r="U75" s="79">
        <v>2.0000000000000001E-4</v>
      </c>
    </row>
    <row r="76" spans="2:21">
      <c r="B76" t="s">
        <v>565</v>
      </c>
      <c r="C76" t="s">
        <v>566</v>
      </c>
      <c r="D76" t="s">
        <v>123</v>
      </c>
      <c r="E76" t="s">
        <v>408</v>
      </c>
      <c r="F76" t="s">
        <v>556</v>
      </c>
      <c r="G76" t="s">
        <v>557</v>
      </c>
      <c r="H76" t="s">
        <v>411</v>
      </c>
      <c r="I76" t="s">
        <v>341</v>
      </c>
      <c r="J76" t="s">
        <v>567</v>
      </c>
      <c r="K76" s="78">
        <v>0.46</v>
      </c>
      <c r="L76" t="s">
        <v>110</v>
      </c>
      <c r="M76" s="79">
        <v>3.7499999999999999E-2</v>
      </c>
      <c r="N76" s="79">
        <v>1.35E-2</v>
      </c>
      <c r="O76" s="78">
        <v>18430000</v>
      </c>
      <c r="P76" s="78">
        <v>103.0697213113279</v>
      </c>
      <c r="Q76" s="78">
        <v>0</v>
      </c>
      <c r="R76" s="78">
        <v>76473.088891855106</v>
      </c>
      <c r="S76" s="79">
        <v>1.47E-2</v>
      </c>
      <c r="T76" s="79">
        <v>9.7999999999999997E-3</v>
      </c>
      <c r="U76" s="79">
        <v>5.9999999999999995E-4</v>
      </c>
    </row>
    <row r="77" spans="2:21">
      <c r="B77" t="s">
        <v>568</v>
      </c>
      <c r="C77" t="s">
        <v>569</v>
      </c>
      <c r="D77" t="s">
        <v>123</v>
      </c>
      <c r="E77" t="s">
        <v>408</v>
      </c>
      <c r="F77" t="s">
        <v>570</v>
      </c>
      <c r="G77" t="s">
        <v>496</v>
      </c>
      <c r="H77" t="s">
        <v>571</v>
      </c>
      <c r="I77" t="s">
        <v>507</v>
      </c>
      <c r="J77" t="s">
        <v>572</v>
      </c>
      <c r="K77" s="78">
        <v>3.12</v>
      </c>
      <c r="L77" t="s">
        <v>106</v>
      </c>
      <c r="M77" s="79">
        <v>5.5E-2</v>
      </c>
      <c r="N77" s="79">
        <v>5.04E-2</v>
      </c>
      <c r="O77" s="78">
        <v>37615000</v>
      </c>
      <c r="P77" s="78">
        <v>100.52822819047618</v>
      </c>
      <c r="Q77" s="78">
        <v>0</v>
      </c>
      <c r="R77" s="78">
        <v>130116.917899326</v>
      </c>
      <c r="S77" s="79">
        <v>0</v>
      </c>
      <c r="T77" s="79">
        <v>1.67E-2</v>
      </c>
      <c r="U77" s="79">
        <v>1E-3</v>
      </c>
    </row>
    <row r="78" spans="2:21">
      <c r="B78" t="s">
        <v>573</v>
      </c>
      <c r="C78" t="s">
        <v>574</v>
      </c>
      <c r="D78" t="s">
        <v>123</v>
      </c>
      <c r="E78" t="s">
        <v>408</v>
      </c>
      <c r="F78" t="s">
        <v>575</v>
      </c>
      <c r="G78" t="s">
        <v>416</v>
      </c>
      <c r="H78" t="s">
        <v>576</v>
      </c>
      <c r="I78" t="s">
        <v>341</v>
      </c>
      <c r="J78" t="s">
        <v>577</v>
      </c>
      <c r="K78" s="78">
        <v>3.44</v>
      </c>
      <c r="L78" t="s">
        <v>110</v>
      </c>
      <c r="M78" s="79">
        <v>3.7499999999999999E-2</v>
      </c>
      <c r="N78" s="79">
        <v>2.6599999999999999E-2</v>
      </c>
      <c r="O78" s="78">
        <v>80381000</v>
      </c>
      <c r="P78" s="78">
        <v>105.0083770718232</v>
      </c>
      <c r="Q78" s="78">
        <v>0</v>
      </c>
      <c r="R78" s="78">
        <v>339804.82923934399</v>
      </c>
      <c r="S78" s="79">
        <v>5.3600000000000002E-2</v>
      </c>
      <c r="T78" s="79">
        <v>4.3700000000000003E-2</v>
      </c>
      <c r="U78" s="79">
        <v>2.5999999999999999E-3</v>
      </c>
    </row>
    <row r="79" spans="2:21">
      <c r="B79" t="s">
        <v>578</v>
      </c>
      <c r="C79" t="s">
        <v>579</v>
      </c>
      <c r="D79" t="s">
        <v>123</v>
      </c>
      <c r="E79" t="s">
        <v>408</v>
      </c>
      <c r="F79" t="s">
        <v>580</v>
      </c>
      <c r="G79" t="s">
        <v>581</v>
      </c>
      <c r="H79" t="s">
        <v>571</v>
      </c>
      <c r="I79" t="s">
        <v>507</v>
      </c>
      <c r="J79" t="s">
        <v>582</v>
      </c>
      <c r="K79" s="78">
        <v>2.04</v>
      </c>
      <c r="L79" t="s">
        <v>106</v>
      </c>
      <c r="M79" s="79">
        <v>3.7499999999999999E-2</v>
      </c>
      <c r="N79" s="79">
        <v>2.92E-2</v>
      </c>
      <c r="O79" s="78">
        <v>38289484</v>
      </c>
      <c r="P79" s="78">
        <v>103.14383333345509</v>
      </c>
      <c r="Q79" s="78">
        <v>0</v>
      </c>
      <c r="R79" s="78">
        <v>135896.24421284601</v>
      </c>
      <c r="S79" s="79">
        <v>9.4600000000000004E-2</v>
      </c>
      <c r="T79" s="79">
        <v>1.7500000000000002E-2</v>
      </c>
      <c r="U79" s="79">
        <v>1.1000000000000001E-3</v>
      </c>
    </row>
    <row r="80" spans="2:21">
      <c r="B80" t="s">
        <v>583</v>
      </c>
      <c r="C80" t="s">
        <v>584</v>
      </c>
      <c r="D80" t="s">
        <v>123</v>
      </c>
      <c r="E80" t="s">
        <v>408</v>
      </c>
      <c r="F80" t="s">
        <v>585</v>
      </c>
      <c r="G80" t="s">
        <v>581</v>
      </c>
      <c r="H80" t="s">
        <v>571</v>
      </c>
      <c r="I80" t="s">
        <v>507</v>
      </c>
      <c r="J80" t="s">
        <v>586</v>
      </c>
      <c r="K80" s="78">
        <v>7.29</v>
      </c>
      <c r="L80" t="s">
        <v>106</v>
      </c>
      <c r="M80" s="79">
        <v>4.2500000000000003E-2</v>
      </c>
      <c r="N80" s="79">
        <v>2.18E-2</v>
      </c>
      <c r="O80" s="78">
        <v>47096000</v>
      </c>
      <c r="P80" s="78">
        <v>118.02102780821917</v>
      </c>
      <c r="Q80" s="78">
        <v>0</v>
      </c>
      <c r="R80" s="78">
        <v>191261.73353606701</v>
      </c>
      <c r="S80" s="79">
        <v>4.9599999999999998E-2</v>
      </c>
      <c r="T80" s="79">
        <v>2.46E-2</v>
      </c>
      <c r="U80" s="79">
        <v>1.5E-3</v>
      </c>
    </row>
    <row r="81" spans="2:21">
      <c r="B81" t="s">
        <v>587</v>
      </c>
      <c r="C81" t="s">
        <v>588</v>
      </c>
      <c r="D81" t="s">
        <v>123</v>
      </c>
      <c r="E81" t="s">
        <v>408</v>
      </c>
      <c r="F81" t="s">
        <v>589</v>
      </c>
      <c r="G81" t="s">
        <v>590</v>
      </c>
      <c r="H81" t="s">
        <v>571</v>
      </c>
      <c r="I81" t="s">
        <v>507</v>
      </c>
      <c r="J81" t="s">
        <v>591</v>
      </c>
      <c r="K81" s="78">
        <v>7.55</v>
      </c>
      <c r="L81" t="s">
        <v>106</v>
      </c>
      <c r="M81" s="79">
        <v>3.9E-2</v>
      </c>
      <c r="N81" s="79">
        <v>4.2200000000000001E-2</v>
      </c>
      <c r="O81" s="78">
        <v>17079000</v>
      </c>
      <c r="P81" s="78">
        <v>99.6768</v>
      </c>
      <c r="Q81" s="78">
        <v>0</v>
      </c>
      <c r="R81" s="78">
        <v>58578.898112351999</v>
      </c>
      <c r="S81" s="79">
        <v>4.8800000000000003E-2</v>
      </c>
      <c r="T81" s="79">
        <v>7.4999999999999997E-3</v>
      </c>
      <c r="U81" s="79">
        <v>5.0000000000000001E-4</v>
      </c>
    </row>
    <row r="82" spans="2:21">
      <c r="B82" t="s">
        <v>592</v>
      </c>
      <c r="C82" t="s">
        <v>593</v>
      </c>
      <c r="D82" t="s">
        <v>123</v>
      </c>
      <c r="E82" t="s">
        <v>408</v>
      </c>
      <c r="F82" t="s">
        <v>589</v>
      </c>
      <c r="G82" t="s">
        <v>416</v>
      </c>
      <c r="H82" t="s">
        <v>571</v>
      </c>
      <c r="I82" t="s">
        <v>507</v>
      </c>
      <c r="J82" t="s">
        <v>594</v>
      </c>
      <c r="K82" s="78">
        <v>5.15</v>
      </c>
      <c r="L82" t="s">
        <v>106</v>
      </c>
      <c r="M82" s="79">
        <v>5.1299999999999998E-2</v>
      </c>
      <c r="N82" s="79">
        <v>3.56E-2</v>
      </c>
      <c r="O82" s="78">
        <v>21500000</v>
      </c>
      <c r="P82" s="78">
        <v>109.01102295050588</v>
      </c>
      <c r="Q82" s="78">
        <v>0</v>
      </c>
      <c r="R82" s="78">
        <v>80647.989943926295</v>
      </c>
      <c r="S82" s="79">
        <v>4.2999999999999997E-2</v>
      </c>
      <c r="T82" s="79">
        <v>1.04E-2</v>
      </c>
      <c r="U82" s="79">
        <v>5.9999999999999995E-4</v>
      </c>
    </row>
    <row r="83" spans="2:21">
      <c r="B83" t="s">
        <v>595</v>
      </c>
      <c r="C83" t="s">
        <v>596</v>
      </c>
      <c r="D83" t="s">
        <v>123</v>
      </c>
      <c r="E83" t="s">
        <v>408</v>
      </c>
      <c r="F83" t="s">
        <v>597</v>
      </c>
      <c r="G83" t="s">
        <v>496</v>
      </c>
      <c r="H83" t="s">
        <v>598</v>
      </c>
      <c r="I83" t="s">
        <v>507</v>
      </c>
      <c r="J83" t="s">
        <v>599</v>
      </c>
      <c r="K83" s="78">
        <v>4.71</v>
      </c>
      <c r="L83" t="s">
        <v>106</v>
      </c>
      <c r="M83" s="79">
        <v>4.4999999999999998E-2</v>
      </c>
      <c r="N83" s="79">
        <v>7.1800000000000003E-2</v>
      </c>
      <c r="O83" s="78">
        <v>44747000</v>
      </c>
      <c r="P83" s="78">
        <v>89.632499999999993</v>
      </c>
      <c r="Q83" s="78">
        <v>0</v>
      </c>
      <c r="R83" s="78">
        <v>138011.12828077501</v>
      </c>
      <c r="S83" s="79">
        <v>3.0099999999999998E-2</v>
      </c>
      <c r="T83" s="79">
        <v>1.77E-2</v>
      </c>
      <c r="U83" s="79">
        <v>1.1000000000000001E-3</v>
      </c>
    </row>
    <row r="84" spans="2:21">
      <c r="B84" t="s">
        <v>600</v>
      </c>
      <c r="C84" t="s">
        <v>601</v>
      </c>
      <c r="D84" t="s">
        <v>123</v>
      </c>
      <c r="E84" t="s">
        <v>408</v>
      </c>
      <c r="F84" t="s">
        <v>597</v>
      </c>
      <c r="G84" t="s">
        <v>496</v>
      </c>
      <c r="H84" t="s">
        <v>598</v>
      </c>
      <c r="I84" t="s">
        <v>507</v>
      </c>
      <c r="J84" t="s">
        <v>602</v>
      </c>
      <c r="K84" s="78">
        <v>6.8</v>
      </c>
      <c r="L84" t="s">
        <v>110</v>
      </c>
      <c r="M84" s="79">
        <v>4.7500000000000001E-2</v>
      </c>
      <c r="N84" s="79">
        <v>7.0300000000000001E-2</v>
      </c>
      <c r="O84" s="78">
        <v>29616000</v>
      </c>
      <c r="P84" s="78">
        <v>88.616256838602325</v>
      </c>
      <c r="Q84" s="78">
        <v>0</v>
      </c>
      <c r="R84" s="78">
        <v>105655.472930073</v>
      </c>
      <c r="S84" s="79">
        <v>2.3699999999999999E-2</v>
      </c>
      <c r="T84" s="79">
        <v>1.3599999999999999E-2</v>
      </c>
      <c r="U84" s="79">
        <v>8.0000000000000004E-4</v>
      </c>
    </row>
    <row r="85" spans="2:21">
      <c r="B85" t="s">
        <v>603</v>
      </c>
      <c r="C85" t="s">
        <v>604</v>
      </c>
      <c r="D85" t="s">
        <v>123</v>
      </c>
      <c r="E85" t="s">
        <v>408</v>
      </c>
      <c r="F85" t="s">
        <v>605</v>
      </c>
      <c r="G85" t="s">
        <v>496</v>
      </c>
      <c r="H85" t="s">
        <v>598</v>
      </c>
      <c r="I85" t="s">
        <v>507</v>
      </c>
      <c r="J85" t="s">
        <v>445</v>
      </c>
      <c r="K85" s="78">
        <v>7.5</v>
      </c>
      <c r="L85" t="s">
        <v>106</v>
      </c>
      <c r="M85" s="79">
        <v>5.9499999999999997E-2</v>
      </c>
      <c r="N85" s="79">
        <v>8.5800000000000001E-2</v>
      </c>
      <c r="O85" s="78">
        <v>25652000</v>
      </c>
      <c r="P85" s="78">
        <v>84.294722230215825</v>
      </c>
      <c r="Q85" s="78">
        <v>0</v>
      </c>
      <c r="R85" s="78">
        <v>74405.713858880394</v>
      </c>
      <c r="S85" s="79">
        <v>6.7999999999999996E-3</v>
      </c>
      <c r="T85" s="79">
        <v>9.5999999999999992E-3</v>
      </c>
      <c r="U85" s="79">
        <v>5.9999999999999995E-4</v>
      </c>
    </row>
    <row r="86" spans="2:21">
      <c r="B86" t="s">
        <v>606</v>
      </c>
      <c r="C86" t="s">
        <v>607</v>
      </c>
      <c r="D86" t="s">
        <v>123</v>
      </c>
      <c r="E86" t="s">
        <v>408</v>
      </c>
      <c r="F86" t="s">
        <v>597</v>
      </c>
      <c r="G86" t="s">
        <v>496</v>
      </c>
      <c r="H86" t="s">
        <v>598</v>
      </c>
      <c r="I86" t="s">
        <v>507</v>
      </c>
      <c r="J86" t="s">
        <v>608</v>
      </c>
      <c r="K86" s="78">
        <v>6.79</v>
      </c>
      <c r="L86" t="s">
        <v>106</v>
      </c>
      <c r="M86" s="79">
        <v>6.8400000000000002E-2</v>
      </c>
      <c r="N86" s="79">
        <v>8.7300000000000003E-2</v>
      </c>
      <c r="O86" s="78">
        <v>39429000</v>
      </c>
      <c r="P86" s="78">
        <v>90.388999999999996</v>
      </c>
      <c r="Q86" s="78">
        <v>0</v>
      </c>
      <c r="R86" s="78">
        <v>122635.44658521</v>
      </c>
      <c r="S86" s="79">
        <v>8.8999999999999999E-3</v>
      </c>
      <c r="T86" s="79">
        <v>1.5800000000000002E-2</v>
      </c>
      <c r="U86" s="79">
        <v>8.9999999999999998E-4</v>
      </c>
    </row>
    <row r="87" spans="2:21">
      <c r="B87" t="s">
        <v>609</v>
      </c>
      <c r="C87" t="s">
        <v>610</v>
      </c>
      <c r="D87" t="s">
        <v>123</v>
      </c>
      <c r="E87" t="s">
        <v>408</v>
      </c>
      <c r="F87" t="s">
        <v>611</v>
      </c>
      <c r="G87" t="s">
        <v>496</v>
      </c>
      <c r="H87" t="s">
        <v>246</v>
      </c>
      <c r="I87" t="s">
        <v>380</v>
      </c>
      <c r="J87" t="s">
        <v>612</v>
      </c>
      <c r="K87" s="78">
        <v>0</v>
      </c>
      <c r="L87" t="s">
        <v>106</v>
      </c>
      <c r="M87" s="79">
        <v>7.4999999999999997E-2</v>
      </c>
      <c r="N87" s="79">
        <v>0</v>
      </c>
      <c r="O87" s="78">
        <v>10179747</v>
      </c>
      <c r="P87" s="78">
        <v>17.25</v>
      </c>
      <c r="Q87" s="78">
        <v>0</v>
      </c>
      <c r="R87" s="78">
        <v>6042.4178761575004</v>
      </c>
      <c r="S87" s="79">
        <v>1.4E-2</v>
      </c>
      <c r="T87" s="79">
        <v>8.0000000000000004E-4</v>
      </c>
      <c r="U87" s="79">
        <v>0</v>
      </c>
    </row>
    <row r="88" spans="2:21">
      <c r="B88" t="s">
        <v>613</v>
      </c>
      <c r="C88" t="s">
        <v>614</v>
      </c>
      <c r="D88" t="s">
        <v>123</v>
      </c>
      <c r="E88" t="s">
        <v>408</v>
      </c>
      <c r="F88" t="s">
        <v>611</v>
      </c>
      <c r="G88" t="s">
        <v>496</v>
      </c>
      <c r="H88" t="s">
        <v>246</v>
      </c>
      <c r="I88" t="s">
        <v>380</v>
      </c>
      <c r="J88" t="s">
        <v>615</v>
      </c>
      <c r="K88" s="78">
        <v>0</v>
      </c>
      <c r="L88" t="s">
        <v>106</v>
      </c>
      <c r="M88" s="79">
        <v>0</v>
      </c>
      <c r="N88" s="79">
        <v>0</v>
      </c>
      <c r="O88" s="78">
        <v>396403</v>
      </c>
      <c r="P88" s="78">
        <v>0.17249999999999999</v>
      </c>
      <c r="Q88" s="78">
        <v>0</v>
      </c>
      <c r="R88" s="78">
        <v>2.352939197175</v>
      </c>
      <c r="S88" s="79">
        <v>5.0000000000000001E-4</v>
      </c>
      <c r="T88" s="79">
        <v>0</v>
      </c>
      <c r="U88" s="79">
        <v>0</v>
      </c>
    </row>
    <row r="89" spans="2:21">
      <c r="B89" t="s">
        <v>613</v>
      </c>
      <c r="C89" t="s">
        <v>616</v>
      </c>
      <c r="D89" t="s">
        <v>123</v>
      </c>
      <c r="E89" t="s">
        <v>408</v>
      </c>
      <c r="F89" t="s">
        <v>611</v>
      </c>
      <c r="G89" t="s">
        <v>496</v>
      </c>
      <c r="H89" t="s">
        <v>246</v>
      </c>
      <c r="I89" t="s">
        <v>380</v>
      </c>
      <c r="J89" t="s">
        <v>615</v>
      </c>
      <c r="K89" s="78">
        <v>0</v>
      </c>
      <c r="L89" t="s">
        <v>106</v>
      </c>
      <c r="M89" s="79">
        <v>0</v>
      </c>
      <c r="N89" s="79">
        <v>0</v>
      </c>
      <c r="O89" s="78">
        <v>396403</v>
      </c>
      <c r="P89" s="78">
        <v>0.17249999999999999</v>
      </c>
      <c r="Q89" s="78">
        <v>0</v>
      </c>
      <c r="R89" s="78">
        <v>2.352939197175</v>
      </c>
      <c r="S89" s="79">
        <v>5.0000000000000001E-4</v>
      </c>
      <c r="T89" s="79">
        <v>0</v>
      </c>
      <c r="U89" s="79">
        <v>0</v>
      </c>
    </row>
    <row r="90" spans="2:21">
      <c r="B90" t="s">
        <v>613</v>
      </c>
      <c r="C90" t="s">
        <v>617</v>
      </c>
      <c r="D90" t="s">
        <v>123</v>
      </c>
      <c r="E90" t="s">
        <v>408</v>
      </c>
      <c r="F90" t="s">
        <v>611</v>
      </c>
      <c r="G90" t="s">
        <v>496</v>
      </c>
      <c r="H90" t="s">
        <v>246</v>
      </c>
      <c r="I90" t="s">
        <v>380</v>
      </c>
      <c r="J90" t="s">
        <v>615</v>
      </c>
      <c r="K90" s="78">
        <v>0</v>
      </c>
      <c r="L90" t="s">
        <v>106</v>
      </c>
      <c r="M90" s="79">
        <v>0</v>
      </c>
      <c r="N90" s="79">
        <v>0</v>
      </c>
      <c r="O90" s="78">
        <v>396403</v>
      </c>
      <c r="P90" s="78">
        <v>0.17249999999999999</v>
      </c>
      <c r="Q90" s="78">
        <v>0</v>
      </c>
      <c r="R90" s="78">
        <v>2.352939197175</v>
      </c>
      <c r="S90" s="79">
        <v>5.0000000000000001E-4</v>
      </c>
      <c r="T90" s="79">
        <v>0</v>
      </c>
      <c r="U90" s="79">
        <v>0</v>
      </c>
    </row>
    <row r="91" spans="2:21">
      <c r="B91" t="s">
        <v>613</v>
      </c>
      <c r="C91" t="s">
        <v>618</v>
      </c>
      <c r="D91" t="s">
        <v>123</v>
      </c>
      <c r="E91" t="s">
        <v>408</v>
      </c>
      <c r="F91" t="s">
        <v>611</v>
      </c>
      <c r="G91" t="s">
        <v>496</v>
      </c>
      <c r="H91" t="s">
        <v>246</v>
      </c>
      <c r="I91" t="s">
        <v>380</v>
      </c>
      <c r="J91" t="s">
        <v>615</v>
      </c>
      <c r="K91" s="78">
        <v>0</v>
      </c>
      <c r="L91" t="s">
        <v>106</v>
      </c>
      <c r="M91" s="79">
        <v>0</v>
      </c>
      <c r="N91" s="79">
        <v>0</v>
      </c>
      <c r="O91" s="78">
        <v>396403</v>
      </c>
      <c r="P91" s="78">
        <v>0.17249999999999999</v>
      </c>
      <c r="Q91" s="78">
        <v>0</v>
      </c>
      <c r="R91" s="78">
        <v>2.352939197175</v>
      </c>
      <c r="S91" s="79">
        <v>5.0000000000000001E-4</v>
      </c>
      <c r="T91" s="79">
        <v>0</v>
      </c>
      <c r="U91" s="79">
        <v>0</v>
      </c>
    </row>
    <row r="92" spans="2:21">
      <c r="B92" t="s">
        <v>613</v>
      </c>
      <c r="C92" t="s">
        <v>619</v>
      </c>
      <c r="D92" t="s">
        <v>123</v>
      </c>
      <c r="E92" t="s">
        <v>408</v>
      </c>
      <c r="F92" t="s">
        <v>611</v>
      </c>
      <c r="G92" t="s">
        <v>496</v>
      </c>
      <c r="H92" t="s">
        <v>246</v>
      </c>
      <c r="I92" t="s">
        <v>380</v>
      </c>
      <c r="J92" t="s">
        <v>615</v>
      </c>
      <c r="K92" s="78">
        <v>0</v>
      </c>
      <c r="L92" t="s">
        <v>106</v>
      </c>
      <c r="M92" s="79">
        <v>0</v>
      </c>
      <c r="N92" s="79">
        <v>0</v>
      </c>
      <c r="O92" s="78">
        <v>396403</v>
      </c>
      <c r="P92" s="78">
        <v>0.17249999999999999</v>
      </c>
      <c r="Q92" s="78">
        <v>0</v>
      </c>
      <c r="R92" s="78">
        <v>2.352939197175</v>
      </c>
      <c r="S92" s="79">
        <v>5.0000000000000001E-4</v>
      </c>
      <c r="T92" s="79">
        <v>0</v>
      </c>
      <c r="U92" s="79">
        <v>0</v>
      </c>
    </row>
    <row r="93" spans="2:21">
      <c r="B93" t="s">
        <v>620</v>
      </c>
      <c r="C93" t="s">
        <v>621</v>
      </c>
      <c r="D93" t="s">
        <v>123</v>
      </c>
      <c r="E93" t="s">
        <v>408</v>
      </c>
      <c r="F93" t="s">
        <v>611</v>
      </c>
      <c r="G93" t="s">
        <v>496</v>
      </c>
      <c r="H93" t="s">
        <v>246</v>
      </c>
      <c r="I93" t="s">
        <v>380</v>
      </c>
      <c r="J93" t="s">
        <v>622</v>
      </c>
      <c r="K93" s="78">
        <v>1.1399999999999999</v>
      </c>
      <c r="L93" t="s">
        <v>106</v>
      </c>
      <c r="M93" s="79">
        <v>7.4999999999999997E-2</v>
      </c>
      <c r="N93" s="79">
        <v>0.65110000000000001</v>
      </c>
      <c r="O93" s="78">
        <v>11168437.93</v>
      </c>
      <c r="P93" s="78">
        <v>62</v>
      </c>
      <c r="Q93" s="78">
        <v>0</v>
      </c>
      <c r="R93" s="78">
        <v>23826.9688486206</v>
      </c>
      <c r="S93" s="79">
        <v>2.29E-2</v>
      </c>
      <c r="T93" s="79">
        <v>3.0999999999999999E-3</v>
      </c>
      <c r="U93" s="79">
        <v>2.0000000000000001E-4</v>
      </c>
    </row>
    <row r="94" spans="2:21">
      <c r="B94" t="s">
        <v>252</v>
      </c>
      <c r="C94" s="16"/>
      <c r="D94" s="16"/>
      <c r="E94" s="16"/>
      <c r="F94" s="16"/>
    </row>
    <row r="95" spans="2:21">
      <c r="B95" t="s">
        <v>343</v>
      </c>
      <c r="C95" s="16"/>
      <c r="D95" s="16"/>
      <c r="E95" s="16"/>
      <c r="F95" s="16"/>
    </row>
    <row r="96" spans="2:21">
      <c r="B96" t="s">
        <v>344</v>
      </c>
      <c r="C96" s="16"/>
      <c r="D96" s="16"/>
      <c r="E96" s="16"/>
      <c r="F96" s="16"/>
    </row>
    <row r="97" spans="2:6">
      <c r="B97" t="s">
        <v>345</v>
      </c>
      <c r="C97" s="16"/>
      <c r="D97" s="16"/>
      <c r="E97" s="16"/>
      <c r="F97" s="16"/>
    </row>
    <row r="98" spans="2:6">
      <c r="B98" t="s">
        <v>346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476172720.91000003</v>
      </c>
      <c r="J11" s="7"/>
      <c r="K11" s="76">
        <v>1732.273587296</v>
      </c>
      <c r="L11" s="76">
        <v>25229273.699918717</v>
      </c>
      <c r="M11" s="7"/>
      <c r="N11" s="77">
        <v>1</v>
      </c>
      <c r="O11" s="77">
        <v>0.1953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413082314.91000003</v>
      </c>
      <c r="K12" s="82">
        <v>469.58496000000002</v>
      </c>
      <c r="L12" s="82">
        <v>8196940.6584302839</v>
      </c>
      <c r="N12" s="81">
        <v>0.32490000000000002</v>
      </c>
      <c r="O12" s="81">
        <v>6.3500000000000001E-2</v>
      </c>
    </row>
    <row r="13" spans="2:62">
      <c r="B13" s="80" t="s">
        <v>623</v>
      </c>
      <c r="E13" s="16"/>
      <c r="F13" s="16"/>
      <c r="G13" s="16"/>
      <c r="I13" s="82">
        <v>274004548.16000003</v>
      </c>
      <c r="K13" s="82">
        <v>0</v>
      </c>
      <c r="L13" s="82">
        <v>5700766.9312407998</v>
      </c>
      <c r="N13" s="81">
        <v>0.22600000000000001</v>
      </c>
      <c r="O13" s="81">
        <v>4.41E-2</v>
      </c>
    </row>
    <row r="14" spans="2:62">
      <c r="B14" t="s">
        <v>624</v>
      </c>
      <c r="C14" t="s">
        <v>625</v>
      </c>
      <c r="D14" t="s">
        <v>100</v>
      </c>
      <c r="E14" t="s">
        <v>123</v>
      </c>
      <c r="F14" t="s">
        <v>626</v>
      </c>
      <c r="G14" t="s">
        <v>627</v>
      </c>
      <c r="H14" t="s">
        <v>102</v>
      </c>
      <c r="I14" s="78">
        <v>577870</v>
      </c>
      <c r="J14" s="78">
        <v>41690</v>
      </c>
      <c r="K14" s="78">
        <v>0</v>
      </c>
      <c r="L14" s="78">
        <v>240914.003</v>
      </c>
      <c r="M14" s="79">
        <v>1.3100000000000001E-2</v>
      </c>
      <c r="N14" s="79">
        <v>9.4999999999999998E-3</v>
      </c>
      <c r="O14" s="79">
        <v>1.9E-3</v>
      </c>
    </row>
    <row r="15" spans="2:62">
      <c r="B15" t="s">
        <v>628</v>
      </c>
      <c r="C15" t="s">
        <v>629</v>
      </c>
      <c r="D15" t="s">
        <v>100</v>
      </c>
      <c r="E15" t="s">
        <v>123</v>
      </c>
      <c r="F15" t="s">
        <v>630</v>
      </c>
      <c r="G15" t="s">
        <v>354</v>
      </c>
      <c r="H15" t="s">
        <v>102</v>
      </c>
      <c r="I15" s="78">
        <v>49704387</v>
      </c>
      <c r="J15" s="78">
        <v>924</v>
      </c>
      <c r="K15" s="78">
        <v>0</v>
      </c>
      <c r="L15" s="78">
        <v>459268.53587999998</v>
      </c>
      <c r="M15" s="79">
        <v>4.2700000000000002E-2</v>
      </c>
      <c r="N15" s="79">
        <v>1.8200000000000001E-2</v>
      </c>
      <c r="O15" s="79">
        <v>3.5999999999999999E-3</v>
      </c>
    </row>
    <row r="16" spans="2:62">
      <c r="B16" t="s">
        <v>631</v>
      </c>
      <c r="C16" t="s">
        <v>632</v>
      </c>
      <c r="D16" t="s">
        <v>100</v>
      </c>
      <c r="E16" t="s">
        <v>123</v>
      </c>
      <c r="F16" t="s">
        <v>633</v>
      </c>
      <c r="G16" t="s">
        <v>354</v>
      </c>
      <c r="H16" t="s">
        <v>102</v>
      </c>
      <c r="I16" s="78">
        <v>58890428</v>
      </c>
      <c r="J16" s="78">
        <v>1830</v>
      </c>
      <c r="K16" s="78">
        <v>0</v>
      </c>
      <c r="L16" s="78">
        <v>1077694.8324</v>
      </c>
      <c r="M16" s="79">
        <v>4.41E-2</v>
      </c>
      <c r="N16" s="79">
        <v>4.2700000000000002E-2</v>
      </c>
      <c r="O16" s="79">
        <v>8.3000000000000001E-3</v>
      </c>
    </row>
    <row r="17" spans="2:15">
      <c r="B17" t="s">
        <v>634</v>
      </c>
      <c r="C17" t="s">
        <v>635</v>
      </c>
      <c r="D17" t="s">
        <v>100</v>
      </c>
      <c r="E17" t="s">
        <v>123</v>
      </c>
      <c r="F17" t="s">
        <v>636</v>
      </c>
      <c r="G17" t="s">
        <v>354</v>
      </c>
      <c r="H17" t="s">
        <v>102</v>
      </c>
      <c r="I17" s="78">
        <v>65065381</v>
      </c>
      <c r="J17" s="78">
        <v>1508</v>
      </c>
      <c r="K17" s="78">
        <v>0</v>
      </c>
      <c r="L17" s="78">
        <v>981185.94547999999</v>
      </c>
      <c r="M17" s="79">
        <v>4.48E-2</v>
      </c>
      <c r="N17" s="79">
        <v>3.8899999999999997E-2</v>
      </c>
      <c r="O17" s="79">
        <v>7.6E-3</v>
      </c>
    </row>
    <row r="18" spans="2:15">
      <c r="B18" t="s">
        <v>637</v>
      </c>
      <c r="C18" t="s">
        <v>638</v>
      </c>
      <c r="D18" t="s">
        <v>100</v>
      </c>
      <c r="E18" t="s">
        <v>123</v>
      </c>
      <c r="F18" t="s">
        <v>639</v>
      </c>
      <c r="G18" t="s">
        <v>354</v>
      </c>
      <c r="H18" t="s">
        <v>102</v>
      </c>
      <c r="I18" s="78">
        <v>4494138</v>
      </c>
      <c r="J18" s="78">
        <v>7108</v>
      </c>
      <c r="K18" s="78">
        <v>0</v>
      </c>
      <c r="L18" s="78">
        <v>319443.32903999998</v>
      </c>
      <c r="M18" s="79">
        <v>4.48E-2</v>
      </c>
      <c r="N18" s="79">
        <v>1.2699999999999999E-2</v>
      </c>
      <c r="O18" s="79">
        <v>2.5000000000000001E-3</v>
      </c>
    </row>
    <row r="19" spans="2:15">
      <c r="B19" t="s">
        <v>640</v>
      </c>
      <c r="C19" t="s">
        <v>641</v>
      </c>
      <c r="D19" t="s">
        <v>100</v>
      </c>
      <c r="E19" t="s">
        <v>123</v>
      </c>
      <c r="F19" t="s">
        <v>642</v>
      </c>
      <c r="G19" t="s">
        <v>388</v>
      </c>
      <c r="H19" t="s">
        <v>102</v>
      </c>
      <c r="I19" s="78">
        <v>10196</v>
      </c>
      <c r="J19" s="78">
        <v>154500</v>
      </c>
      <c r="K19" s="78">
        <v>0</v>
      </c>
      <c r="L19" s="78">
        <v>15752.82</v>
      </c>
      <c r="M19" s="79">
        <v>2.7000000000000001E-3</v>
      </c>
      <c r="N19" s="79">
        <v>5.9999999999999995E-4</v>
      </c>
      <c r="O19" s="79">
        <v>1E-4</v>
      </c>
    </row>
    <row r="20" spans="2:15">
      <c r="B20" t="s">
        <v>643</v>
      </c>
      <c r="C20" t="s">
        <v>644</v>
      </c>
      <c r="D20" t="s">
        <v>100</v>
      </c>
      <c r="E20" t="s">
        <v>123</v>
      </c>
      <c r="F20" t="s">
        <v>409</v>
      </c>
      <c r="G20" t="s">
        <v>645</v>
      </c>
      <c r="H20" t="s">
        <v>102</v>
      </c>
      <c r="I20" s="78">
        <v>24478497</v>
      </c>
      <c r="J20" s="78">
        <v>1212</v>
      </c>
      <c r="K20" s="78">
        <v>0</v>
      </c>
      <c r="L20" s="78">
        <v>296679.38364000001</v>
      </c>
      <c r="M20" s="79">
        <v>1.9099999999999999E-2</v>
      </c>
      <c r="N20" s="79">
        <v>1.18E-2</v>
      </c>
      <c r="O20" s="79">
        <v>2.3E-3</v>
      </c>
    </row>
    <row r="21" spans="2:15">
      <c r="B21" t="s">
        <v>646</v>
      </c>
      <c r="C21" t="s">
        <v>647</v>
      </c>
      <c r="D21" t="s">
        <v>100</v>
      </c>
      <c r="E21" t="s">
        <v>123</v>
      </c>
      <c r="F21" t="s">
        <v>648</v>
      </c>
      <c r="G21" t="s">
        <v>649</v>
      </c>
      <c r="H21" t="s">
        <v>102</v>
      </c>
      <c r="I21" s="78">
        <v>21217262</v>
      </c>
      <c r="J21" s="78">
        <v>2680</v>
      </c>
      <c r="K21" s="78">
        <v>0</v>
      </c>
      <c r="L21" s="78">
        <v>568622.62159999995</v>
      </c>
      <c r="M21" s="79">
        <v>8.9099999999999999E-2</v>
      </c>
      <c r="N21" s="79">
        <v>2.2499999999999999E-2</v>
      </c>
      <c r="O21" s="79">
        <v>4.4000000000000003E-3</v>
      </c>
    </row>
    <row r="22" spans="2:15">
      <c r="B22" t="s">
        <v>650</v>
      </c>
      <c r="C22" t="s">
        <v>651</v>
      </c>
      <c r="D22" t="s">
        <v>100</v>
      </c>
      <c r="E22" t="s">
        <v>123</v>
      </c>
      <c r="F22" t="s">
        <v>652</v>
      </c>
      <c r="G22" t="s">
        <v>653</v>
      </c>
      <c r="H22" t="s">
        <v>102</v>
      </c>
      <c r="I22" s="78">
        <v>13028526</v>
      </c>
      <c r="J22" s="78">
        <v>2299</v>
      </c>
      <c r="K22" s="78">
        <v>0</v>
      </c>
      <c r="L22" s="78">
        <v>299525.81274000002</v>
      </c>
      <c r="M22" s="79">
        <v>3.6600000000000001E-2</v>
      </c>
      <c r="N22" s="79">
        <v>1.1900000000000001E-2</v>
      </c>
      <c r="O22" s="79">
        <v>2.3E-3</v>
      </c>
    </row>
    <row r="23" spans="2:15">
      <c r="B23" t="s">
        <v>654</v>
      </c>
      <c r="C23" t="s">
        <v>655</v>
      </c>
      <c r="D23" t="s">
        <v>100</v>
      </c>
      <c r="E23" t="s">
        <v>123</v>
      </c>
      <c r="F23" t="s">
        <v>656</v>
      </c>
      <c r="G23" t="s">
        <v>366</v>
      </c>
      <c r="H23" t="s">
        <v>102</v>
      </c>
      <c r="I23" s="78">
        <v>15834457</v>
      </c>
      <c r="J23" s="78">
        <v>3370</v>
      </c>
      <c r="K23" s="78">
        <v>0</v>
      </c>
      <c r="L23" s="78">
        <v>533621.20090000005</v>
      </c>
      <c r="M23" s="79">
        <v>9.1600000000000001E-2</v>
      </c>
      <c r="N23" s="79">
        <v>2.12E-2</v>
      </c>
      <c r="O23" s="79">
        <v>4.1000000000000003E-3</v>
      </c>
    </row>
    <row r="24" spans="2:15">
      <c r="B24" t="s">
        <v>657</v>
      </c>
      <c r="C24" t="s">
        <v>658</v>
      </c>
      <c r="D24" t="s">
        <v>100</v>
      </c>
      <c r="E24" t="s">
        <v>123</v>
      </c>
      <c r="F24" t="s">
        <v>371</v>
      </c>
      <c r="G24" t="s">
        <v>366</v>
      </c>
      <c r="H24" t="s">
        <v>102</v>
      </c>
      <c r="I24" s="78">
        <v>15790536.560000001</v>
      </c>
      <c r="J24" s="78">
        <v>1568</v>
      </c>
      <c r="K24" s="78">
        <v>0</v>
      </c>
      <c r="L24" s="78">
        <v>247595.61326079999</v>
      </c>
      <c r="M24" s="79">
        <v>4.1399999999999999E-2</v>
      </c>
      <c r="N24" s="79">
        <v>9.7999999999999997E-3</v>
      </c>
      <c r="O24" s="79">
        <v>1.9E-3</v>
      </c>
    </row>
    <row r="25" spans="2:15">
      <c r="B25" t="s">
        <v>659</v>
      </c>
      <c r="C25" t="s">
        <v>660</v>
      </c>
      <c r="D25" t="s">
        <v>100</v>
      </c>
      <c r="E25" t="s">
        <v>123</v>
      </c>
      <c r="F25" t="s">
        <v>661</v>
      </c>
      <c r="G25" t="s">
        <v>366</v>
      </c>
      <c r="H25" t="s">
        <v>102</v>
      </c>
      <c r="I25" s="78">
        <v>2146028.6</v>
      </c>
      <c r="J25" s="78">
        <v>11050</v>
      </c>
      <c r="K25" s="78">
        <v>0</v>
      </c>
      <c r="L25" s="78">
        <v>237136.16029999999</v>
      </c>
      <c r="M25" s="79">
        <v>4.5199999999999997E-2</v>
      </c>
      <c r="N25" s="79">
        <v>9.4000000000000004E-3</v>
      </c>
      <c r="O25" s="79">
        <v>1.8E-3</v>
      </c>
    </row>
    <row r="26" spans="2:15">
      <c r="B26" t="s">
        <v>662</v>
      </c>
      <c r="C26" t="s">
        <v>663</v>
      </c>
      <c r="D26" t="s">
        <v>100</v>
      </c>
      <c r="E26" t="s">
        <v>123</v>
      </c>
      <c r="F26" t="s">
        <v>365</v>
      </c>
      <c r="G26" t="s">
        <v>366</v>
      </c>
      <c r="H26" t="s">
        <v>102</v>
      </c>
      <c r="I26" s="78">
        <v>2766841</v>
      </c>
      <c r="J26" s="78">
        <v>15300</v>
      </c>
      <c r="K26" s="78">
        <v>0</v>
      </c>
      <c r="L26" s="78">
        <v>423326.67300000001</v>
      </c>
      <c r="M26" s="79">
        <v>2.2800000000000001E-2</v>
      </c>
      <c r="N26" s="79">
        <v>1.6799999999999999E-2</v>
      </c>
      <c r="O26" s="79">
        <v>3.3E-3</v>
      </c>
    </row>
    <row r="27" spans="2:15">
      <c r="B27" s="80" t="s">
        <v>664</v>
      </c>
      <c r="E27" s="16"/>
      <c r="F27" s="16"/>
      <c r="G27" s="16"/>
      <c r="I27" s="82">
        <v>74616287.840000004</v>
      </c>
      <c r="K27" s="82">
        <v>0</v>
      </c>
      <c r="L27" s="82">
        <v>1814582.35983</v>
      </c>
      <c r="N27" s="81">
        <v>7.1900000000000006E-2</v>
      </c>
      <c r="O27" s="81">
        <v>1.4E-2</v>
      </c>
    </row>
    <row r="28" spans="2:15">
      <c r="B28" t="s">
        <v>665</v>
      </c>
      <c r="C28" t="s">
        <v>666</v>
      </c>
      <c r="D28" t="s">
        <v>100</v>
      </c>
      <c r="E28" t="s">
        <v>123</v>
      </c>
      <c r="F28" t="s">
        <v>667</v>
      </c>
      <c r="G28" t="s">
        <v>101</v>
      </c>
      <c r="H28" t="s">
        <v>102</v>
      </c>
      <c r="I28" s="78">
        <v>1343133</v>
      </c>
      <c r="J28" s="78">
        <v>22620</v>
      </c>
      <c r="K28" s="78">
        <v>0</v>
      </c>
      <c r="L28" s="78">
        <v>303816.68459999998</v>
      </c>
      <c r="M28" s="79">
        <v>9.9000000000000005E-2</v>
      </c>
      <c r="N28" s="79">
        <v>1.2E-2</v>
      </c>
      <c r="O28" s="79">
        <v>2.3999999999999998E-3</v>
      </c>
    </row>
    <row r="29" spans="2:15">
      <c r="B29" t="s">
        <v>668</v>
      </c>
      <c r="C29" t="s">
        <v>669</v>
      </c>
      <c r="D29" t="s">
        <v>100</v>
      </c>
      <c r="E29" t="s">
        <v>123</v>
      </c>
      <c r="F29" t="s">
        <v>670</v>
      </c>
      <c r="G29" t="s">
        <v>649</v>
      </c>
      <c r="H29" t="s">
        <v>102</v>
      </c>
      <c r="I29" s="78">
        <v>10474915</v>
      </c>
      <c r="J29" s="78">
        <v>1684</v>
      </c>
      <c r="K29" s="78">
        <v>0</v>
      </c>
      <c r="L29" s="78">
        <v>176397.5686</v>
      </c>
      <c r="M29" s="79">
        <v>0.1124</v>
      </c>
      <c r="N29" s="79">
        <v>7.0000000000000001E-3</v>
      </c>
      <c r="O29" s="79">
        <v>1.4E-3</v>
      </c>
    </row>
    <row r="30" spans="2:15">
      <c r="B30" t="s">
        <v>671</v>
      </c>
      <c r="C30" t="s">
        <v>672</v>
      </c>
      <c r="D30" t="s">
        <v>100</v>
      </c>
      <c r="E30" t="s">
        <v>123</v>
      </c>
      <c r="F30" t="s">
        <v>673</v>
      </c>
      <c r="G30" t="s">
        <v>649</v>
      </c>
      <c r="H30" t="s">
        <v>102</v>
      </c>
      <c r="I30" s="78">
        <v>17514894</v>
      </c>
      <c r="J30" s="78">
        <v>1405</v>
      </c>
      <c r="K30" s="78">
        <v>0</v>
      </c>
      <c r="L30" s="78">
        <v>246084.26070000001</v>
      </c>
      <c r="M30" s="79">
        <v>0.1142</v>
      </c>
      <c r="N30" s="79">
        <v>9.7999999999999997E-3</v>
      </c>
      <c r="O30" s="79">
        <v>1.9E-3</v>
      </c>
    </row>
    <row r="31" spans="2:15">
      <c r="B31" t="s">
        <v>674</v>
      </c>
      <c r="C31" t="s">
        <v>675</v>
      </c>
      <c r="D31" t="s">
        <v>100</v>
      </c>
      <c r="E31" t="s">
        <v>123</v>
      </c>
      <c r="F31" t="s">
        <v>676</v>
      </c>
      <c r="G31" t="s">
        <v>649</v>
      </c>
      <c r="H31" t="s">
        <v>102</v>
      </c>
      <c r="I31" s="78">
        <v>686499</v>
      </c>
      <c r="J31" s="78">
        <v>23590</v>
      </c>
      <c r="K31" s="78">
        <v>0</v>
      </c>
      <c r="L31" s="78">
        <v>161945.11410000001</v>
      </c>
      <c r="M31" s="79">
        <v>4.9799999999999997E-2</v>
      </c>
      <c r="N31" s="79">
        <v>6.4000000000000003E-3</v>
      </c>
      <c r="O31" s="79">
        <v>1.2999999999999999E-3</v>
      </c>
    </row>
    <row r="32" spans="2:15">
      <c r="B32" t="s">
        <v>677</v>
      </c>
      <c r="C32" t="s">
        <v>678</v>
      </c>
      <c r="D32" t="s">
        <v>100</v>
      </c>
      <c r="E32" t="s">
        <v>123</v>
      </c>
      <c r="F32" t="s">
        <v>679</v>
      </c>
      <c r="G32" t="s">
        <v>653</v>
      </c>
      <c r="H32" t="s">
        <v>102</v>
      </c>
      <c r="I32" s="78">
        <v>16766729</v>
      </c>
      <c r="J32" s="78">
        <v>1385</v>
      </c>
      <c r="K32" s="78">
        <v>0</v>
      </c>
      <c r="L32" s="78">
        <v>232219.19665</v>
      </c>
      <c r="M32" s="79">
        <v>0.15409999999999999</v>
      </c>
      <c r="N32" s="79">
        <v>9.1999999999999998E-3</v>
      </c>
      <c r="O32" s="79">
        <v>1.8E-3</v>
      </c>
    </row>
    <row r="33" spans="2:15">
      <c r="B33" t="s">
        <v>680</v>
      </c>
      <c r="C33" t="s">
        <v>681</v>
      </c>
      <c r="D33" t="s">
        <v>100</v>
      </c>
      <c r="E33" t="s">
        <v>123</v>
      </c>
      <c r="F33" t="s">
        <v>682</v>
      </c>
      <c r="G33" t="s">
        <v>366</v>
      </c>
      <c r="H33" t="s">
        <v>102</v>
      </c>
      <c r="I33" s="78">
        <v>1404031</v>
      </c>
      <c r="J33" s="78">
        <v>5304</v>
      </c>
      <c r="K33" s="78">
        <v>0</v>
      </c>
      <c r="L33" s="78">
        <v>74469.804239999998</v>
      </c>
      <c r="M33" s="79">
        <v>9.7500000000000003E-2</v>
      </c>
      <c r="N33" s="79">
        <v>3.0000000000000001E-3</v>
      </c>
      <c r="O33" s="79">
        <v>5.9999999999999995E-4</v>
      </c>
    </row>
    <row r="34" spans="2:15">
      <c r="B34" t="s">
        <v>683</v>
      </c>
      <c r="C34" t="s">
        <v>684</v>
      </c>
      <c r="D34" t="s">
        <v>100</v>
      </c>
      <c r="E34" t="s">
        <v>123</v>
      </c>
      <c r="F34" t="s">
        <v>685</v>
      </c>
      <c r="G34" t="s">
        <v>366</v>
      </c>
      <c r="H34" t="s">
        <v>102</v>
      </c>
      <c r="I34" s="78">
        <v>21148500</v>
      </c>
      <c r="J34" s="78">
        <v>1259</v>
      </c>
      <c r="K34" s="78">
        <v>0</v>
      </c>
      <c r="L34" s="78">
        <v>266259.61499999999</v>
      </c>
      <c r="M34" s="79">
        <v>0.11840000000000001</v>
      </c>
      <c r="N34" s="79">
        <v>1.06E-2</v>
      </c>
      <c r="O34" s="79">
        <v>2.0999999999999999E-3</v>
      </c>
    </row>
    <row r="35" spans="2:15">
      <c r="B35" t="s">
        <v>686</v>
      </c>
      <c r="C35" t="s">
        <v>687</v>
      </c>
      <c r="D35" t="s">
        <v>100</v>
      </c>
      <c r="E35" t="s">
        <v>123</v>
      </c>
      <c r="F35" t="s">
        <v>688</v>
      </c>
      <c r="G35" t="s">
        <v>689</v>
      </c>
      <c r="H35" t="s">
        <v>102</v>
      </c>
      <c r="I35" s="78">
        <v>2108296</v>
      </c>
      <c r="J35" s="78">
        <v>14970</v>
      </c>
      <c r="K35" s="78">
        <v>0</v>
      </c>
      <c r="L35" s="78">
        <v>315611.91119999997</v>
      </c>
      <c r="M35" s="79">
        <v>9.3600000000000003E-2</v>
      </c>
      <c r="N35" s="79">
        <v>1.2500000000000001E-2</v>
      </c>
      <c r="O35" s="79">
        <v>2.3999999999999998E-3</v>
      </c>
    </row>
    <row r="36" spans="2:15">
      <c r="B36" t="s">
        <v>690</v>
      </c>
      <c r="C36" t="s">
        <v>691</v>
      </c>
      <c r="D36" t="s">
        <v>100</v>
      </c>
      <c r="E36" t="s">
        <v>123</v>
      </c>
      <c r="F36" t="s">
        <v>692</v>
      </c>
      <c r="G36" t="s">
        <v>128</v>
      </c>
      <c r="H36" t="s">
        <v>102</v>
      </c>
      <c r="I36" s="78">
        <v>173129</v>
      </c>
      <c r="J36" s="78">
        <v>5330</v>
      </c>
      <c r="K36" s="78">
        <v>0</v>
      </c>
      <c r="L36" s="78">
        <v>9227.7757000000001</v>
      </c>
      <c r="M36" s="79">
        <v>1.1599999999999999E-2</v>
      </c>
      <c r="N36" s="79">
        <v>4.0000000000000002E-4</v>
      </c>
      <c r="O36" s="79">
        <v>1E-4</v>
      </c>
    </row>
    <row r="37" spans="2:15">
      <c r="B37" t="s">
        <v>693</v>
      </c>
      <c r="C37" t="s">
        <v>694</v>
      </c>
      <c r="D37" t="s">
        <v>100</v>
      </c>
      <c r="E37" t="s">
        <v>123</v>
      </c>
      <c r="F37" t="s">
        <v>695</v>
      </c>
      <c r="G37" t="s">
        <v>128</v>
      </c>
      <c r="H37" t="s">
        <v>102</v>
      </c>
      <c r="I37" s="78">
        <v>2038691.8400000001</v>
      </c>
      <c r="J37" s="78">
        <v>850</v>
      </c>
      <c r="K37" s="78">
        <v>0</v>
      </c>
      <c r="L37" s="78">
        <v>17328.880639999999</v>
      </c>
      <c r="M37" s="79">
        <v>1.0200000000000001E-2</v>
      </c>
      <c r="N37" s="79">
        <v>6.9999999999999999E-4</v>
      </c>
      <c r="O37" s="79">
        <v>1E-4</v>
      </c>
    </row>
    <row r="38" spans="2:15">
      <c r="B38" t="s">
        <v>696</v>
      </c>
      <c r="C38" t="s">
        <v>697</v>
      </c>
      <c r="D38" t="s">
        <v>100</v>
      </c>
      <c r="E38" t="s">
        <v>123</v>
      </c>
      <c r="F38" t="s">
        <v>698</v>
      </c>
      <c r="G38" t="s">
        <v>128</v>
      </c>
      <c r="H38" t="s">
        <v>102</v>
      </c>
      <c r="I38" s="78">
        <v>957470</v>
      </c>
      <c r="J38" s="78">
        <v>1172</v>
      </c>
      <c r="K38" s="78">
        <v>0</v>
      </c>
      <c r="L38" s="78">
        <v>11221.5484</v>
      </c>
      <c r="M38" s="79">
        <v>1.3599999999999999E-2</v>
      </c>
      <c r="N38" s="79">
        <v>4.0000000000000002E-4</v>
      </c>
      <c r="O38" s="79">
        <v>1E-4</v>
      </c>
    </row>
    <row r="39" spans="2:15">
      <c r="B39" s="80" t="s">
        <v>699</v>
      </c>
      <c r="E39" s="16"/>
      <c r="F39" s="16"/>
      <c r="G39" s="16"/>
      <c r="I39" s="82">
        <v>64461478.909999996</v>
      </c>
      <c r="K39" s="82">
        <v>469.58496000000002</v>
      </c>
      <c r="L39" s="82">
        <v>681591.36735948396</v>
      </c>
      <c r="N39" s="81">
        <v>2.7E-2</v>
      </c>
      <c r="O39" s="81">
        <v>5.3E-3</v>
      </c>
    </row>
    <row r="40" spans="2:15">
      <c r="B40" t="s">
        <v>700</v>
      </c>
      <c r="C40" t="s">
        <v>701</v>
      </c>
      <c r="D40" t="s">
        <v>100</v>
      </c>
      <c r="E40" t="s">
        <v>123</v>
      </c>
      <c r="F40" t="s">
        <v>702</v>
      </c>
      <c r="G40" t="s">
        <v>703</v>
      </c>
      <c r="H40" t="s">
        <v>102</v>
      </c>
      <c r="I40" s="78">
        <v>1601055</v>
      </c>
      <c r="J40" s="78">
        <v>212.5</v>
      </c>
      <c r="K40" s="78">
        <v>0</v>
      </c>
      <c r="L40" s="78">
        <v>3402.2418750000002</v>
      </c>
      <c r="M40" s="79">
        <v>8.2400000000000001E-2</v>
      </c>
      <c r="N40" s="79">
        <v>1E-4</v>
      </c>
      <c r="O40" s="79">
        <v>0</v>
      </c>
    </row>
    <row r="41" spans="2:15">
      <c r="B41" t="s">
        <v>704</v>
      </c>
      <c r="C41" t="s">
        <v>705</v>
      </c>
      <c r="D41" t="s">
        <v>100</v>
      </c>
      <c r="E41" t="s">
        <v>123</v>
      </c>
      <c r="F41" t="s">
        <v>706</v>
      </c>
      <c r="G41" t="s">
        <v>707</v>
      </c>
      <c r="H41" t="s">
        <v>102</v>
      </c>
      <c r="I41" s="78">
        <v>1000000</v>
      </c>
      <c r="J41" s="78">
        <v>1440</v>
      </c>
      <c r="K41" s="78">
        <v>0</v>
      </c>
      <c r="L41" s="78">
        <v>14400</v>
      </c>
      <c r="M41" s="79">
        <v>5.1999999999999998E-2</v>
      </c>
      <c r="N41" s="79">
        <v>5.9999999999999995E-4</v>
      </c>
      <c r="O41" s="79">
        <v>1E-4</v>
      </c>
    </row>
    <row r="42" spans="2:15">
      <c r="B42" t="s">
        <v>708</v>
      </c>
      <c r="C42" t="s">
        <v>709</v>
      </c>
      <c r="D42" t="s">
        <v>100</v>
      </c>
      <c r="E42" t="s">
        <v>123</v>
      </c>
      <c r="F42" t="s">
        <v>710</v>
      </c>
      <c r="G42" t="s">
        <v>707</v>
      </c>
      <c r="H42" t="s">
        <v>102</v>
      </c>
      <c r="I42" s="78">
        <v>11445936</v>
      </c>
      <c r="J42" s="78">
        <v>36.299999999999997</v>
      </c>
      <c r="K42" s="78">
        <v>0</v>
      </c>
      <c r="L42" s="78">
        <v>4154.8747679999997</v>
      </c>
      <c r="M42" s="79">
        <v>7.5200000000000003E-2</v>
      </c>
      <c r="N42" s="79">
        <v>2.0000000000000001E-4</v>
      </c>
      <c r="O42" s="79">
        <v>0</v>
      </c>
    </row>
    <row r="43" spans="2:15">
      <c r="B43" t="s">
        <v>711</v>
      </c>
      <c r="C43" t="s">
        <v>712</v>
      </c>
      <c r="D43" t="s">
        <v>100</v>
      </c>
      <c r="E43" t="s">
        <v>123</v>
      </c>
      <c r="F43" t="s">
        <v>713</v>
      </c>
      <c r="G43" t="s">
        <v>388</v>
      </c>
      <c r="H43" t="s">
        <v>102</v>
      </c>
      <c r="I43" s="78">
        <v>716400</v>
      </c>
      <c r="J43" s="78">
        <v>6851</v>
      </c>
      <c r="K43" s="78">
        <v>0</v>
      </c>
      <c r="L43" s="78">
        <v>49080.563999999998</v>
      </c>
      <c r="M43" s="79">
        <v>2.87E-2</v>
      </c>
      <c r="N43" s="79">
        <v>1.9E-3</v>
      </c>
      <c r="O43" s="79">
        <v>4.0000000000000002E-4</v>
      </c>
    </row>
    <row r="44" spans="2:15">
      <c r="B44" t="s">
        <v>714</v>
      </c>
      <c r="C44" t="s">
        <v>715</v>
      </c>
      <c r="D44" t="s">
        <v>100</v>
      </c>
      <c r="E44" t="s">
        <v>123</v>
      </c>
      <c r="F44" t="s">
        <v>716</v>
      </c>
      <c r="G44" t="s">
        <v>717</v>
      </c>
      <c r="H44" t="s">
        <v>102</v>
      </c>
      <c r="I44" s="78">
        <v>11679.21</v>
      </c>
      <c r="J44" s="78">
        <v>2277</v>
      </c>
      <c r="K44" s="78">
        <v>0</v>
      </c>
      <c r="L44" s="78">
        <v>265.93561169999998</v>
      </c>
      <c r="M44" s="79">
        <v>3.4500000000000003E-2</v>
      </c>
      <c r="N44" s="79">
        <v>0</v>
      </c>
      <c r="O44" s="79">
        <v>0</v>
      </c>
    </row>
    <row r="45" spans="2:15">
      <c r="B45" t="s">
        <v>718</v>
      </c>
      <c r="C45" t="s">
        <v>719</v>
      </c>
      <c r="D45" t="s">
        <v>100</v>
      </c>
      <c r="E45" t="s">
        <v>123</v>
      </c>
      <c r="F45" t="s">
        <v>398</v>
      </c>
      <c r="G45" t="s">
        <v>399</v>
      </c>
      <c r="H45" t="s">
        <v>102</v>
      </c>
      <c r="I45" s="78">
        <v>6978730</v>
      </c>
      <c r="J45" s="78">
        <v>215.2</v>
      </c>
      <c r="K45" s="78">
        <v>0</v>
      </c>
      <c r="L45" s="78">
        <v>15018.22696</v>
      </c>
      <c r="M45" s="79">
        <v>7.8899999999999998E-2</v>
      </c>
      <c r="N45" s="79">
        <v>5.9999999999999995E-4</v>
      </c>
      <c r="O45" s="79">
        <v>1E-4</v>
      </c>
    </row>
    <row r="46" spans="2:15">
      <c r="B46" t="s">
        <v>720</v>
      </c>
      <c r="C46" t="s">
        <v>721</v>
      </c>
      <c r="D46" t="s">
        <v>100</v>
      </c>
      <c r="E46" t="s">
        <v>123</v>
      </c>
      <c r="F46" t="s">
        <v>722</v>
      </c>
      <c r="G46" t="s">
        <v>645</v>
      </c>
      <c r="H46" t="s">
        <v>102</v>
      </c>
      <c r="I46" s="78">
        <v>84097</v>
      </c>
      <c r="J46" s="78">
        <v>31000</v>
      </c>
      <c r="K46" s="78">
        <v>0</v>
      </c>
      <c r="L46" s="78">
        <v>26070.07</v>
      </c>
      <c r="M46" s="79">
        <v>6.7999999999999996E-3</v>
      </c>
      <c r="N46" s="79">
        <v>1E-3</v>
      </c>
      <c r="O46" s="79">
        <v>2.0000000000000001E-4</v>
      </c>
    </row>
    <row r="47" spans="2:15">
      <c r="B47" t="s">
        <v>723</v>
      </c>
      <c r="C47" t="s">
        <v>724</v>
      </c>
      <c r="D47" t="s">
        <v>100</v>
      </c>
      <c r="E47" t="s">
        <v>123</v>
      </c>
      <c r="F47" t="s">
        <v>725</v>
      </c>
      <c r="G47" t="s">
        <v>726</v>
      </c>
      <c r="H47" t="s">
        <v>102</v>
      </c>
      <c r="I47" s="78">
        <v>607140</v>
      </c>
      <c r="J47" s="78">
        <v>4180</v>
      </c>
      <c r="K47" s="78">
        <v>0</v>
      </c>
      <c r="L47" s="78">
        <v>25378.452000000001</v>
      </c>
      <c r="M47" s="79">
        <v>6.0699999999999997E-2</v>
      </c>
      <c r="N47" s="79">
        <v>1E-3</v>
      </c>
      <c r="O47" s="79">
        <v>2.0000000000000001E-4</v>
      </c>
    </row>
    <row r="48" spans="2:15">
      <c r="B48" t="s">
        <v>727</v>
      </c>
      <c r="C48" t="s">
        <v>728</v>
      </c>
      <c r="D48" t="s">
        <v>100</v>
      </c>
      <c r="E48" t="s">
        <v>123</v>
      </c>
      <c r="F48" t="s">
        <v>729</v>
      </c>
      <c r="G48" t="s">
        <v>649</v>
      </c>
      <c r="H48" t="s">
        <v>102</v>
      </c>
      <c r="I48" s="78">
        <v>509800</v>
      </c>
      <c r="J48" s="78">
        <v>3999</v>
      </c>
      <c r="K48" s="78">
        <v>0</v>
      </c>
      <c r="L48" s="78">
        <v>20386.901999999998</v>
      </c>
      <c r="M48" s="79">
        <v>3.8300000000000001E-2</v>
      </c>
      <c r="N48" s="79">
        <v>8.0000000000000004E-4</v>
      </c>
      <c r="O48" s="79">
        <v>2.0000000000000001E-4</v>
      </c>
    </row>
    <row r="49" spans="2:15">
      <c r="B49" t="s">
        <v>730</v>
      </c>
      <c r="C49" t="s">
        <v>731</v>
      </c>
      <c r="D49" t="s">
        <v>100</v>
      </c>
      <c r="E49" t="s">
        <v>123</v>
      </c>
      <c r="F49" t="s">
        <v>732</v>
      </c>
      <c r="G49" t="s">
        <v>653</v>
      </c>
      <c r="H49" t="s">
        <v>102</v>
      </c>
      <c r="I49" s="78">
        <v>5154283</v>
      </c>
      <c r="J49" s="78">
        <v>9.1</v>
      </c>
      <c r="K49" s="78">
        <v>0</v>
      </c>
      <c r="L49" s="78">
        <v>469.03975300000002</v>
      </c>
      <c r="M49" s="79">
        <v>1.2500000000000001E-2</v>
      </c>
      <c r="N49" s="79">
        <v>0</v>
      </c>
      <c r="O49" s="79">
        <v>0</v>
      </c>
    </row>
    <row r="50" spans="2:15">
      <c r="B50" t="s">
        <v>733</v>
      </c>
      <c r="C50" t="s">
        <v>734</v>
      </c>
      <c r="D50" t="s">
        <v>100</v>
      </c>
      <c r="E50" t="s">
        <v>123</v>
      </c>
      <c r="F50" t="s">
        <v>735</v>
      </c>
      <c r="G50" t="s">
        <v>366</v>
      </c>
      <c r="H50" t="s">
        <v>102</v>
      </c>
      <c r="I50" s="78">
        <v>1568076</v>
      </c>
      <c r="J50" s="78">
        <v>11710</v>
      </c>
      <c r="K50" s="78">
        <v>0</v>
      </c>
      <c r="L50" s="78">
        <v>183621.69959999999</v>
      </c>
      <c r="M50" s="79">
        <v>7.0400000000000004E-2</v>
      </c>
      <c r="N50" s="79">
        <v>7.3000000000000001E-3</v>
      </c>
      <c r="O50" s="79">
        <v>1.4E-3</v>
      </c>
    </row>
    <row r="51" spans="2:15">
      <c r="B51" t="s">
        <v>736</v>
      </c>
      <c r="C51" t="s">
        <v>737</v>
      </c>
      <c r="D51" t="s">
        <v>100</v>
      </c>
      <c r="E51" t="s">
        <v>123</v>
      </c>
      <c r="F51" t="s">
        <v>738</v>
      </c>
      <c r="G51" t="s">
        <v>127</v>
      </c>
      <c r="H51" t="s">
        <v>102</v>
      </c>
      <c r="I51" s="78">
        <v>9861900</v>
      </c>
      <c r="J51" s="78">
        <v>57.1</v>
      </c>
      <c r="K51" s="78">
        <v>0</v>
      </c>
      <c r="L51" s="78">
        <v>5631.1449000000002</v>
      </c>
      <c r="M51" s="79">
        <v>8.1500000000000003E-2</v>
      </c>
      <c r="N51" s="79">
        <v>2.0000000000000001E-4</v>
      </c>
      <c r="O51" s="79">
        <v>0</v>
      </c>
    </row>
    <row r="52" spans="2:15">
      <c r="B52" t="s">
        <v>739</v>
      </c>
      <c r="C52" t="s">
        <v>740</v>
      </c>
      <c r="D52" t="s">
        <v>100</v>
      </c>
      <c r="E52" t="s">
        <v>123</v>
      </c>
      <c r="F52" t="s">
        <v>741</v>
      </c>
      <c r="G52" t="s">
        <v>127</v>
      </c>
      <c r="H52" t="s">
        <v>102</v>
      </c>
      <c r="I52" s="78">
        <v>8703600</v>
      </c>
      <c r="J52" s="78">
        <v>257</v>
      </c>
      <c r="K52" s="78">
        <v>0</v>
      </c>
      <c r="L52" s="78">
        <v>22368.252</v>
      </c>
      <c r="M52" s="79">
        <v>0.1164</v>
      </c>
      <c r="N52" s="79">
        <v>8.9999999999999998E-4</v>
      </c>
      <c r="O52" s="79">
        <v>2.0000000000000001E-4</v>
      </c>
    </row>
    <row r="53" spans="2:15">
      <c r="B53" t="s">
        <v>742</v>
      </c>
      <c r="C53" t="s">
        <v>743</v>
      </c>
      <c r="D53" t="s">
        <v>100</v>
      </c>
      <c r="E53" t="s">
        <v>123</v>
      </c>
      <c r="F53" t="s">
        <v>744</v>
      </c>
      <c r="G53" t="s">
        <v>128</v>
      </c>
      <c r="H53" t="s">
        <v>102</v>
      </c>
      <c r="I53" s="78">
        <v>1499644</v>
      </c>
      <c r="J53" s="78">
        <v>2837</v>
      </c>
      <c r="K53" s="78">
        <v>469.58496000000002</v>
      </c>
      <c r="L53" s="78">
        <v>43014.485240000002</v>
      </c>
      <c r="M53" s="79">
        <v>3.8699999999999998E-2</v>
      </c>
      <c r="N53" s="79">
        <v>1.6999999999999999E-3</v>
      </c>
      <c r="O53" s="79">
        <v>2.9999999999999997E-4</v>
      </c>
    </row>
    <row r="54" spans="2:15">
      <c r="B54" t="s">
        <v>745</v>
      </c>
      <c r="C54" t="s">
        <v>746</v>
      </c>
      <c r="D54" t="s">
        <v>100</v>
      </c>
      <c r="E54" t="s">
        <v>123</v>
      </c>
      <c r="F54" t="s">
        <v>747</v>
      </c>
      <c r="G54" t="s">
        <v>128</v>
      </c>
      <c r="H54" t="s">
        <v>102</v>
      </c>
      <c r="I54" s="78">
        <v>8320965</v>
      </c>
      <c r="J54" s="78">
        <v>240.7</v>
      </c>
      <c r="K54" s="78">
        <v>0</v>
      </c>
      <c r="L54" s="78">
        <v>20028.562754999999</v>
      </c>
      <c r="M54" s="79">
        <v>7.9500000000000001E-2</v>
      </c>
      <c r="N54" s="79">
        <v>8.0000000000000004E-4</v>
      </c>
      <c r="O54" s="79">
        <v>2.0000000000000001E-4</v>
      </c>
    </row>
    <row r="55" spans="2:15">
      <c r="B55" t="s">
        <v>748</v>
      </c>
      <c r="C55" t="s">
        <v>749</v>
      </c>
      <c r="D55" t="s">
        <v>100</v>
      </c>
      <c r="E55" t="s">
        <v>123</v>
      </c>
      <c r="F55" t="s">
        <v>750</v>
      </c>
      <c r="G55" t="s">
        <v>128</v>
      </c>
      <c r="H55" t="s">
        <v>102</v>
      </c>
      <c r="I55" s="78">
        <v>359471</v>
      </c>
      <c r="J55" s="78">
        <v>3499</v>
      </c>
      <c r="K55" s="78">
        <v>0</v>
      </c>
      <c r="L55" s="78">
        <v>12577.890289999999</v>
      </c>
      <c r="M55" s="79">
        <v>2.3300000000000001E-2</v>
      </c>
      <c r="N55" s="79">
        <v>5.0000000000000001E-4</v>
      </c>
      <c r="O55" s="79">
        <v>1E-4</v>
      </c>
    </row>
    <row r="56" spans="2:15">
      <c r="B56" t="s">
        <v>751</v>
      </c>
      <c r="C56" t="s">
        <v>752</v>
      </c>
      <c r="D56" t="s">
        <v>100</v>
      </c>
      <c r="E56" t="s">
        <v>123</v>
      </c>
      <c r="F56" t="s">
        <v>753</v>
      </c>
      <c r="G56" t="s">
        <v>128</v>
      </c>
      <c r="H56" t="s">
        <v>102</v>
      </c>
      <c r="I56" s="78">
        <v>389176.7</v>
      </c>
      <c r="J56" s="78">
        <v>38794.752</v>
      </c>
      <c r="K56" s="78">
        <v>0</v>
      </c>
      <c r="L56" s="78">
        <v>150980.135606784</v>
      </c>
      <c r="M56" s="79">
        <v>0</v>
      </c>
      <c r="N56" s="79">
        <v>6.0000000000000001E-3</v>
      </c>
      <c r="O56" s="79">
        <v>1.1999999999999999E-3</v>
      </c>
    </row>
    <row r="57" spans="2:15">
      <c r="B57" t="s">
        <v>754</v>
      </c>
      <c r="C57" t="s">
        <v>755</v>
      </c>
      <c r="D57" t="s">
        <v>100</v>
      </c>
      <c r="E57" t="s">
        <v>123</v>
      </c>
      <c r="F57" t="s">
        <v>756</v>
      </c>
      <c r="G57" t="s">
        <v>128</v>
      </c>
      <c r="H57" t="s">
        <v>102</v>
      </c>
      <c r="I57" s="78">
        <v>5649526</v>
      </c>
      <c r="J57" s="78">
        <v>1500</v>
      </c>
      <c r="K57" s="78">
        <v>0</v>
      </c>
      <c r="L57" s="78">
        <v>84742.89</v>
      </c>
      <c r="M57" s="79">
        <v>0.1726</v>
      </c>
      <c r="N57" s="79">
        <v>3.3999999999999998E-3</v>
      </c>
      <c r="O57" s="79">
        <v>6.9999999999999999E-4</v>
      </c>
    </row>
    <row r="58" spans="2:15">
      <c r="B58" s="80" t="s">
        <v>757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246</v>
      </c>
      <c r="C59" t="s">
        <v>246</v>
      </c>
      <c r="E59" s="16"/>
      <c r="F59" s="16"/>
      <c r="G59" t="s">
        <v>246</v>
      </c>
      <c r="H59" t="s">
        <v>246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250</v>
      </c>
      <c r="E60" s="16"/>
      <c r="F60" s="16"/>
      <c r="G60" s="16"/>
      <c r="I60" s="82">
        <v>63090406</v>
      </c>
      <c r="K60" s="82">
        <v>1262.688627296</v>
      </c>
      <c r="L60" s="82">
        <v>17032333.041488431</v>
      </c>
      <c r="N60" s="81">
        <v>0.67510000000000003</v>
      </c>
      <c r="O60" s="81">
        <v>0.13189999999999999</v>
      </c>
    </row>
    <row r="61" spans="2:15">
      <c r="B61" s="80" t="s">
        <v>349</v>
      </c>
      <c r="E61" s="16"/>
      <c r="F61" s="16"/>
      <c r="G61" s="16"/>
      <c r="I61" s="82">
        <v>1822096</v>
      </c>
      <c r="K61" s="82">
        <v>0</v>
      </c>
      <c r="L61" s="82">
        <v>1011968.08955937</v>
      </c>
      <c r="N61" s="81">
        <v>4.0099999999999997E-2</v>
      </c>
      <c r="O61" s="81">
        <v>7.7999999999999996E-3</v>
      </c>
    </row>
    <row r="62" spans="2:15">
      <c r="B62" t="s">
        <v>758</v>
      </c>
      <c r="C62" t="s">
        <v>759</v>
      </c>
      <c r="D62" t="s">
        <v>760</v>
      </c>
      <c r="E62" t="s">
        <v>408</v>
      </c>
      <c r="F62" t="s">
        <v>761</v>
      </c>
      <c r="G62" t="s">
        <v>762</v>
      </c>
      <c r="H62" t="s">
        <v>106</v>
      </c>
      <c r="I62" s="78">
        <v>556243</v>
      </c>
      <c r="J62" s="78">
        <v>25485</v>
      </c>
      <c r="K62" s="78">
        <v>0</v>
      </c>
      <c r="L62" s="78">
        <v>487791.09674055001</v>
      </c>
      <c r="M62" s="79">
        <v>1.01E-2</v>
      </c>
      <c r="N62" s="79">
        <v>1.9300000000000001E-2</v>
      </c>
      <c r="O62" s="79">
        <v>3.8E-3</v>
      </c>
    </row>
    <row r="63" spans="2:15">
      <c r="B63" t="s">
        <v>763</v>
      </c>
      <c r="C63" t="s">
        <v>764</v>
      </c>
      <c r="D63" t="s">
        <v>760</v>
      </c>
      <c r="E63" t="s">
        <v>408</v>
      </c>
      <c r="F63" t="s">
        <v>765</v>
      </c>
      <c r="G63" t="s">
        <v>762</v>
      </c>
      <c r="H63" t="s">
        <v>106</v>
      </c>
      <c r="I63" s="78">
        <v>1265853</v>
      </c>
      <c r="J63" s="78">
        <v>12034</v>
      </c>
      <c r="K63" s="78">
        <v>0</v>
      </c>
      <c r="L63" s="78">
        <v>524176.99281882</v>
      </c>
      <c r="M63" s="79">
        <v>8.9999999999999993E-3</v>
      </c>
      <c r="N63" s="79">
        <v>2.0799999999999999E-2</v>
      </c>
      <c r="O63" s="79">
        <v>4.1000000000000003E-3</v>
      </c>
    </row>
    <row r="64" spans="2:15">
      <c r="B64" s="80" t="s">
        <v>350</v>
      </c>
      <c r="E64" s="16"/>
      <c r="F64" s="16"/>
      <c r="G64" s="16"/>
      <c r="I64" s="82">
        <v>61268310</v>
      </c>
      <c r="K64" s="82">
        <v>1262.688627296</v>
      </c>
      <c r="L64" s="82">
        <v>16020364.951929063</v>
      </c>
      <c r="N64" s="81">
        <v>0.63500000000000001</v>
      </c>
      <c r="O64" s="81">
        <v>0.124</v>
      </c>
    </row>
    <row r="65" spans="2:15">
      <c r="B65" t="s">
        <v>766</v>
      </c>
      <c r="C65" t="s">
        <v>767</v>
      </c>
      <c r="D65" t="s">
        <v>123</v>
      </c>
      <c r="E65" t="s">
        <v>408</v>
      </c>
      <c r="F65" t="s">
        <v>768</v>
      </c>
      <c r="G65" t="s">
        <v>511</v>
      </c>
      <c r="H65" t="s">
        <v>110</v>
      </c>
      <c r="I65" s="78">
        <v>1813729</v>
      </c>
      <c r="J65" s="78">
        <v>5522</v>
      </c>
      <c r="K65" s="78">
        <v>0</v>
      </c>
      <c r="L65" s="78">
        <v>403200.437696804</v>
      </c>
      <c r="M65" s="79">
        <v>2.8E-3</v>
      </c>
      <c r="N65" s="79">
        <v>1.6E-2</v>
      </c>
      <c r="O65" s="79">
        <v>3.0999999999999999E-3</v>
      </c>
    </row>
    <row r="66" spans="2:15">
      <c r="B66" t="s">
        <v>769</v>
      </c>
      <c r="C66" t="s">
        <v>770</v>
      </c>
      <c r="D66" t="s">
        <v>760</v>
      </c>
      <c r="E66" t="s">
        <v>408</v>
      </c>
      <c r="F66" t="s">
        <v>771</v>
      </c>
      <c r="G66" t="s">
        <v>511</v>
      </c>
      <c r="H66" t="s">
        <v>106</v>
      </c>
      <c r="I66" s="78">
        <v>1053831</v>
      </c>
      <c r="J66" s="78">
        <v>11617</v>
      </c>
      <c r="K66" s="78">
        <v>0</v>
      </c>
      <c r="L66" s="78">
        <v>421259.42615607003</v>
      </c>
      <c r="M66" s="79">
        <v>6.2399999999999997E-2</v>
      </c>
      <c r="N66" s="79">
        <v>1.67E-2</v>
      </c>
      <c r="O66" s="79">
        <v>3.3E-3</v>
      </c>
    </row>
    <row r="67" spans="2:15">
      <c r="B67" t="s">
        <v>772</v>
      </c>
      <c r="C67" t="s">
        <v>773</v>
      </c>
      <c r="D67" t="s">
        <v>774</v>
      </c>
      <c r="E67" t="s">
        <v>408</v>
      </c>
      <c r="F67" t="s">
        <v>775</v>
      </c>
      <c r="G67" t="s">
        <v>511</v>
      </c>
      <c r="H67" t="s">
        <v>203</v>
      </c>
      <c r="I67" s="78">
        <v>2208604</v>
      </c>
      <c r="J67" s="78">
        <v>803200</v>
      </c>
      <c r="K67" s="78">
        <v>0</v>
      </c>
      <c r="L67" s="78">
        <v>577350.00549708796</v>
      </c>
      <c r="M67" s="79">
        <v>1.8E-3</v>
      </c>
      <c r="N67" s="79">
        <v>2.29E-2</v>
      </c>
      <c r="O67" s="79">
        <v>4.4999999999999997E-3</v>
      </c>
    </row>
    <row r="68" spans="2:15">
      <c r="B68" t="s">
        <v>776</v>
      </c>
      <c r="C68" t="s">
        <v>777</v>
      </c>
      <c r="D68" t="s">
        <v>778</v>
      </c>
      <c r="E68" t="s">
        <v>408</v>
      </c>
      <c r="F68" t="s">
        <v>779</v>
      </c>
      <c r="G68" t="s">
        <v>460</v>
      </c>
      <c r="H68" t="s">
        <v>106</v>
      </c>
      <c r="I68" s="78">
        <v>323080</v>
      </c>
      <c r="J68" s="78">
        <v>56355</v>
      </c>
      <c r="K68" s="78">
        <v>0</v>
      </c>
      <c r="L68" s="78">
        <v>626508.83669400006</v>
      </c>
      <c r="M68" s="79">
        <v>2.8999999999999998E-3</v>
      </c>
      <c r="N68" s="79">
        <v>2.4799999999999999E-2</v>
      </c>
      <c r="O68" s="79">
        <v>4.8999999999999998E-3</v>
      </c>
    </row>
    <row r="69" spans="2:15">
      <c r="B69" t="s">
        <v>780</v>
      </c>
      <c r="C69" t="s">
        <v>781</v>
      </c>
      <c r="D69" t="s">
        <v>778</v>
      </c>
      <c r="E69" t="s">
        <v>408</v>
      </c>
      <c r="F69" t="s">
        <v>782</v>
      </c>
      <c r="G69" t="s">
        <v>460</v>
      </c>
      <c r="H69" t="s">
        <v>106</v>
      </c>
      <c r="I69" s="78">
        <v>3528585</v>
      </c>
      <c r="J69" s="78">
        <v>2617</v>
      </c>
      <c r="K69" s="78">
        <v>0</v>
      </c>
      <c r="L69" s="78">
        <v>317752.50197744998</v>
      </c>
      <c r="M69" s="79">
        <v>6.0000000000000001E-3</v>
      </c>
      <c r="N69" s="79">
        <v>1.26E-2</v>
      </c>
      <c r="O69" s="79">
        <v>2.5000000000000001E-3</v>
      </c>
    </row>
    <row r="70" spans="2:15">
      <c r="B70" t="s">
        <v>783</v>
      </c>
      <c r="C70" t="s">
        <v>784</v>
      </c>
      <c r="D70" t="s">
        <v>778</v>
      </c>
      <c r="E70" t="s">
        <v>408</v>
      </c>
      <c r="F70" t="s">
        <v>785</v>
      </c>
      <c r="G70" t="s">
        <v>786</v>
      </c>
      <c r="H70" t="s">
        <v>106</v>
      </c>
      <c r="I70" s="78">
        <v>1421620</v>
      </c>
      <c r="J70" s="78">
        <v>13991</v>
      </c>
      <c r="K70" s="78">
        <v>0</v>
      </c>
      <c r="L70" s="78">
        <v>684410.95730220003</v>
      </c>
      <c r="M70" s="79">
        <v>5.0000000000000001E-4</v>
      </c>
      <c r="N70" s="79">
        <v>2.7099999999999999E-2</v>
      </c>
      <c r="O70" s="79">
        <v>5.3E-3</v>
      </c>
    </row>
    <row r="71" spans="2:15">
      <c r="B71" t="s">
        <v>787</v>
      </c>
      <c r="C71" t="s">
        <v>788</v>
      </c>
      <c r="D71" t="s">
        <v>123</v>
      </c>
      <c r="E71" t="s">
        <v>408</v>
      </c>
      <c r="F71" t="s">
        <v>789</v>
      </c>
      <c r="G71" t="s">
        <v>474</v>
      </c>
      <c r="H71" t="s">
        <v>209</v>
      </c>
      <c r="I71" s="78">
        <v>6798833</v>
      </c>
      <c r="J71" s="78">
        <v>16585</v>
      </c>
      <c r="K71" s="78">
        <v>0</v>
      </c>
      <c r="L71" s="78">
        <v>408862.84787593002</v>
      </c>
      <c r="M71" s="79">
        <v>1.32E-2</v>
      </c>
      <c r="N71" s="79">
        <v>1.6199999999999999E-2</v>
      </c>
      <c r="O71" s="79">
        <v>3.2000000000000002E-3</v>
      </c>
    </row>
    <row r="72" spans="2:15">
      <c r="B72" t="s">
        <v>790</v>
      </c>
      <c r="C72" t="s">
        <v>791</v>
      </c>
      <c r="D72" t="s">
        <v>792</v>
      </c>
      <c r="E72" t="s">
        <v>408</v>
      </c>
      <c r="F72" t="s">
        <v>793</v>
      </c>
      <c r="G72" t="s">
        <v>474</v>
      </c>
      <c r="H72" t="s">
        <v>202</v>
      </c>
      <c r="I72" s="78">
        <v>4251766</v>
      </c>
      <c r="J72" s="78">
        <v>10934</v>
      </c>
      <c r="K72" s="78">
        <v>0</v>
      </c>
      <c r="L72" s="78">
        <v>1732173.0398834399</v>
      </c>
      <c r="M72" s="79">
        <v>1.1999999999999999E-3</v>
      </c>
      <c r="N72" s="79">
        <v>6.8699999999999997E-2</v>
      </c>
      <c r="O72" s="79">
        <v>1.34E-2</v>
      </c>
    </row>
    <row r="73" spans="2:15">
      <c r="B73" t="s">
        <v>794</v>
      </c>
      <c r="C73" t="s">
        <v>795</v>
      </c>
      <c r="D73" t="s">
        <v>778</v>
      </c>
      <c r="E73" t="s">
        <v>408</v>
      </c>
      <c r="F73" t="s">
        <v>796</v>
      </c>
      <c r="G73" t="s">
        <v>590</v>
      </c>
      <c r="H73" t="s">
        <v>106</v>
      </c>
      <c r="I73" s="78">
        <v>2107909</v>
      </c>
      <c r="J73" s="78">
        <v>5833</v>
      </c>
      <c r="K73" s="78">
        <v>0</v>
      </c>
      <c r="L73" s="78">
        <v>423085.85630877002</v>
      </c>
      <c r="M73" s="79">
        <v>1.2200000000000001E-2</v>
      </c>
      <c r="N73" s="79">
        <v>1.6799999999999999E-2</v>
      </c>
      <c r="O73" s="79">
        <v>3.3E-3</v>
      </c>
    </row>
    <row r="74" spans="2:15">
      <c r="B74" t="s">
        <v>797</v>
      </c>
      <c r="C74" t="s">
        <v>798</v>
      </c>
      <c r="D74" t="s">
        <v>799</v>
      </c>
      <c r="E74" t="s">
        <v>408</v>
      </c>
      <c r="F74" t="s">
        <v>800</v>
      </c>
      <c r="G74" t="s">
        <v>801</v>
      </c>
      <c r="H74" t="s">
        <v>113</v>
      </c>
      <c r="I74" s="78">
        <v>4012970</v>
      </c>
      <c r="J74" s="78">
        <v>252</v>
      </c>
      <c r="K74" s="78">
        <v>0</v>
      </c>
      <c r="L74" s="78">
        <v>44605.028351519999</v>
      </c>
      <c r="M74" s="79">
        <v>1.1599999999999999E-2</v>
      </c>
      <c r="N74" s="79">
        <v>1.8E-3</v>
      </c>
      <c r="O74" s="79">
        <v>2.9999999999999997E-4</v>
      </c>
    </row>
    <row r="75" spans="2:15">
      <c r="B75" t="s">
        <v>802</v>
      </c>
      <c r="C75" t="s">
        <v>803</v>
      </c>
      <c r="D75" t="s">
        <v>123</v>
      </c>
      <c r="E75" t="s">
        <v>408</v>
      </c>
      <c r="F75" t="s">
        <v>804</v>
      </c>
      <c r="G75" t="s">
        <v>805</v>
      </c>
      <c r="H75" t="s">
        <v>110</v>
      </c>
      <c r="I75" s="78">
        <v>1358616</v>
      </c>
      <c r="J75" s="78">
        <v>5150</v>
      </c>
      <c r="K75" s="78">
        <v>0</v>
      </c>
      <c r="L75" s="78">
        <v>281680.0890792</v>
      </c>
      <c r="M75" s="79">
        <v>8.0000000000000004E-4</v>
      </c>
      <c r="N75" s="79">
        <v>1.12E-2</v>
      </c>
      <c r="O75" s="79">
        <v>2.2000000000000001E-3</v>
      </c>
    </row>
    <row r="76" spans="2:15">
      <c r="B76" t="s">
        <v>806</v>
      </c>
      <c r="C76" t="s">
        <v>807</v>
      </c>
      <c r="D76" t="s">
        <v>760</v>
      </c>
      <c r="E76" t="s">
        <v>408</v>
      </c>
      <c r="F76" t="s">
        <v>808</v>
      </c>
      <c r="G76" t="s">
        <v>809</v>
      </c>
      <c r="H76" t="s">
        <v>106</v>
      </c>
      <c r="I76" s="78">
        <v>973667</v>
      </c>
      <c r="J76" s="78">
        <v>8095</v>
      </c>
      <c r="K76" s="78">
        <v>0</v>
      </c>
      <c r="L76" s="78">
        <v>271213.92049965</v>
      </c>
      <c r="M76" s="79">
        <v>1.2999999999999999E-3</v>
      </c>
      <c r="N76" s="79">
        <v>1.0699999999999999E-2</v>
      </c>
      <c r="O76" s="79">
        <v>2.0999999999999999E-3</v>
      </c>
    </row>
    <row r="77" spans="2:15">
      <c r="B77" t="s">
        <v>810</v>
      </c>
      <c r="C77" t="s">
        <v>811</v>
      </c>
      <c r="D77" t="s">
        <v>760</v>
      </c>
      <c r="E77" t="s">
        <v>408</v>
      </c>
      <c r="F77" t="s">
        <v>812</v>
      </c>
      <c r="G77" t="s">
        <v>809</v>
      </c>
      <c r="H77" t="s">
        <v>106</v>
      </c>
      <c r="I77" s="78">
        <v>598634</v>
      </c>
      <c r="J77" s="78">
        <v>13041</v>
      </c>
      <c r="K77" s="78">
        <v>0</v>
      </c>
      <c r="L77" s="78">
        <v>268631.50605353998</v>
      </c>
      <c r="M77" s="79">
        <v>2.0999999999999999E-3</v>
      </c>
      <c r="N77" s="79">
        <v>1.06E-2</v>
      </c>
      <c r="O77" s="79">
        <v>2.0999999999999999E-3</v>
      </c>
    </row>
    <row r="78" spans="2:15">
      <c r="B78" t="s">
        <v>813</v>
      </c>
      <c r="C78" t="s">
        <v>814</v>
      </c>
      <c r="D78" t="s">
        <v>774</v>
      </c>
      <c r="E78" t="s">
        <v>408</v>
      </c>
      <c r="F78" t="s">
        <v>815</v>
      </c>
      <c r="G78" t="s">
        <v>809</v>
      </c>
      <c r="H78" t="s">
        <v>203</v>
      </c>
      <c r="I78" s="78">
        <v>165922</v>
      </c>
      <c r="J78" s="78">
        <v>5966000</v>
      </c>
      <c r="K78" s="78">
        <v>0</v>
      </c>
      <c r="L78" s="78">
        <v>322169.81159991998</v>
      </c>
      <c r="M78" s="79">
        <v>1.4E-3</v>
      </c>
      <c r="N78" s="79">
        <v>1.2800000000000001E-2</v>
      </c>
      <c r="O78" s="79">
        <v>2.5000000000000001E-3</v>
      </c>
    </row>
    <row r="79" spans="2:15">
      <c r="B79" t="s">
        <v>816</v>
      </c>
      <c r="C79" t="s">
        <v>817</v>
      </c>
      <c r="D79" t="s">
        <v>760</v>
      </c>
      <c r="E79" t="s">
        <v>408</v>
      </c>
      <c r="F79" t="s">
        <v>818</v>
      </c>
      <c r="G79" t="s">
        <v>809</v>
      </c>
      <c r="H79" t="s">
        <v>106</v>
      </c>
      <c r="I79" s="78">
        <v>250361</v>
      </c>
      <c r="J79" s="78">
        <v>16522</v>
      </c>
      <c r="K79" s="78">
        <v>0</v>
      </c>
      <c r="L79" s="78">
        <v>142335.74144921999</v>
      </c>
      <c r="M79" s="79">
        <v>2.2000000000000001E-3</v>
      </c>
      <c r="N79" s="79">
        <v>5.5999999999999999E-3</v>
      </c>
      <c r="O79" s="79">
        <v>1.1000000000000001E-3</v>
      </c>
    </row>
    <row r="80" spans="2:15">
      <c r="B80" t="s">
        <v>819</v>
      </c>
      <c r="C80" t="s">
        <v>820</v>
      </c>
      <c r="D80" t="s">
        <v>821</v>
      </c>
      <c r="E80" t="s">
        <v>408</v>
      </c>
      <c r="F80" t="s">
        <v>822</v>
      </c>
      <c r="G80" t="s">
        <v>809</v>
      </c>
      <c r="H80" t="s">
        <v>206</v>
      </c>
      <c r="I80" s="78">
        <v>2520892</v>
      </c>
      <c r="J80" s="78">
        <v>51150</v>
      </c>
      <c r="K80" s="78">
        <v>0</v>
      </c>
      <c r="L80" s="78">
        <v>573541.24755840003</v>
      </c>
      <c r="M80" s="79">
        <v>8.3999999999999995E-3</v>
      </c>
      <c r="N80" s="79">
        <v>2.2700000000000001E-2</v>
      </c>
      <c r="O80" s="79">
        <v>4.4000000000000003E-3</v>
      </c>
    </row>
    <row r="81" spans="2:15">
      <c r="B81" t="s">
        <v>823</v>
      </c>
      <c r="C81" t="s">
        <v>824</v>
      </c>
      <c r="D81" t="s">
        <v>760</v>
      </c>
      <c r="E81" t="s">
        <v>408</v>
      </c>
      <c r="F81" t="s">
        <v>825</v>
      </c>
      <c r="G81" t="s">
        <v>416</v>
      </c>
      <c r="H81" t="s">
        <v>106</v>
      </c>
      <c r="I81" s="78">
        <v>916460</v>
      </c>
      <c r="J81" s="78">
        <v>263</v>
      </c>
      <c r="K81" s="78">
        <v>0</v>
      </c>
      <c r="L81" s="78">
        <v>8293.8072018000003</v>
      </c>
      <c r="M81" s="79">
        <v>4.6100000000000002E-2</v>
      </c>
      <c r="N81" s="79">
        <v>2.9999999999999997E-4</v>
      </c>
      <c r="O81" s="79">
        <v>1E-4</v>
      </c>
    </row>
    <row r="82" spans="2:15">
      <c r="B82" t="s">
        <v>826</v>
      </c>
      <c r="C82" t="s">
        <v>827</v>
      </c>
      <c r="D82" t="s">
        <v>778</v>
      </c>
      <c r="E82" t="s">
        <v>408</v>
      </c>
      <c r="F82" t="s">
        <v>828</v>
      </c>
      <c r="G82" t="s">
        <v>416</v>
      </c>
      <c r="H82" t="s">
        <v>106</v>
      </c>
      <c r="I82" s="78">
        <v>6361990</v>
      </c>
      <c r="J82" s="78">
        <v>3670</v>
      </c>
      <c r="K82" s="78">
        <v>0</v>
      </c>
      <c r="L82" s="78">
        <v>803421.99855300004</v>
      </c>
      <c r="M82" s="79">
        <v>1E-3</v>
      </c>
      <c r="N82" s="79">
        <v>3.1800000000000002E-2</v>
      </c>
      <c r="O82" s="79">
        <v>6.1999999999999998E-3</v>
      </c>
    </row>
    <row r="83" spans="2:15">
      <c r="B83" t="s">
        <v>829</v>
      </c>
      <c r="C83" t="s">
        <v>830</v>
      </c>
      <c r="D83" t="s">
        <v>792</v>
      </c>
      <c r="E83" t="s">
        <v>408</v>
      </c>
      <c r="F83" t="s">
        <v>831</v>
      </c>
      <c r="G83" t="s">
        <v>416</v>
      </c>
      <c r="H83" t="s">
        <v>202</v>
      </c>
      <c r="I83" s="78">
        <v>559406</v>
      </c>
      <c r="J83" s="78">
        <v>31515</v>
      </c>
      <c r="K83" s="78">
        <v>0</v>
      </c>
      <c r="L83" s="78">
        <v>656881.88015340001</v>
      </c>
      <c r="M83" s="79">
        <v>8.0000000000000004E-4</v>
      </c>
      <c r="N83" s="79">
        <v>2.5999999999999999E-2</v>
      </c>
      <c r="O83" s="79">
        <v>5.1000000000000004E-3</v>
      </c>
    </row>
    <row r="84" spans="2:15">
      <c r="B84" t="s">
        <v>832</v>
      </c>
      <c r="C84" t="s">
        <v>833</v>
      </c>
      <c r="D84" t="s">
        <v>123</v>
      </c>
      <c r="E84" t="s">
        <v>408</v>
      </c>
      <c r="F84" t="s">
        <v>834</v>
      </c>
      <c r="G84" t="s">
        <v>491</v>
      </c>
      <c r="H84" t="s">
        <v>110</v>
      </c>
      <c r="I84" s="78">
        <v>4646655</v>
      </c>
      <c r="J84" s="78">
        <v>238</v>
      </c>
      <c r="K84" s="78">
        <v>1262.688627296</v>
      </c>
      <c r="L84" s="78">
        <v>45784.167430916001</v>
      </c>
      <c r="M84" s="79">
        <v>1.23E-2</v>
      </c>
      <c r="N84" s="79">
        <v>1.8E-3</v>
      </c>
      <c r="O84" s="79">
        <v>4.0000000000000002E-4</v>
      </c>
    </row>
    <row r="85" spans="2:15">
      <c r="B85" t="s">
        <v>835</v>
      </c>
      <c r="C85" t="s">
        <v>836</v>
      </c>
      <c r="D85" t="s">
        <v>778</v>
      </c>
      <c r="E85" t="s">
        <v>408</v>
      </c>
      <c r="F85" t="s">
        <v>837</v>
      </c>
      <c r="G85" t="s">
        <v>838</v>
      </c>
      <c r="H85" t="s">
        <v>106</v>
      </c>
      <c r="I85" s="78">
        <v>1700353</v>
      </c>
      <c r="J85" s="78">
        <v>29398</v>
      </c>
      <c r="K85" s="78">
        <v>0</v>
      </c>
      <c r="L85" s="78">
        <v>1720051.8955685401</v>
      </c>
      <c r="M85" s="79">
        <v>4.5999999999999999E-3</v>
      </c>
      <c r="N85" s="79">
        <v>6.8199999999999997E-2</v>
      </c>
      <c r="O85" s="79">
        <v>1.3299999999999999E-2</v>
      </c>
    </row>
    <row r="86" spans="2:15">
      <c r="B86" t="s">
        <v>839</v>
      </c>
      <c r="C86" t="s">
        <v>840</v>
      </c>
      <c r="D86" t="s">
        <v>778</v>
      </c>
      <c r="E86" t="s">
        <v>408</v>
      </c>
      <c r="F86" t="s">
        <v>841</v>
      </c>
      <c r="G86" t="s">
        <v>842</v>
      </c>
      <c r="H86" t="s">
        <v>106</v>
      </c>
      <c r="I86" s="78">
        <v>3475805</v>
      </c>
      <c r="J86" s="78">
        <v>8107</v>
      </c>
      <c r="K86" s="78">
        <v>0</v>
      </c>
      <c r="L86" s="78">
        <v>969617.06255535001</v>
      </c>
      <c r="M86" s="79">
        <v>6.9999999999999999E-4</v>
      </c>
      <c r="N86" s="79">
        <v>3.8399999999999997E-2</v>
      </c>
      <c r="O86" s="79">
        <v>7.4999999999999997E-3</v>
      </c>
    </row>
    <row r="87" spans="2:15">
      <c r="B87" t="s">
        <v>843</v>
      </c>
      <c r="C87" t="s">
        <v>844</v>
      </c>
      <c r="D87" t="s">
        <v>760</v>
      </c>
      <c r="E87" t="s">
        <v>408</v>
      </c>
      <c r="F87" t="s">
        <v>845</v>
      </c>
      <c r="G87" t="s">
        <v>762</v>
      </c>
      <c r="H87" t="s">
        <v>106</v>
      </c>
      <c r="I87" s="78">
        <v>1102127</v>
      </c>
      <c r="J87" s="78">
        <v>11781</v>
      </c>
      <c r="K87" s="78">
        <v>0</v>
      </c>
      <c r="L87" s="78">
        <v>446784.88321467</v>
      </c>
      <c r="M87" s="79">
        <v>7.7000000000000002E-3</v>
      </c>
      <c r="N87" s="79">
        <v>1.77E-2</v>
      </c>
      <c r="O87" s="79">
        <v>3.5000000000000001E-3</v>
      </c>
    </row>
    <row r="88" spans="2:15">
      <c r="B88" t="s">
        <v>846</v>
      </c>
      <c r="C88" t="s">
        <v>847</v>
      </c>
      <c r="D88" t="s">
        <v>778</v>
      </c>
      <c r="E88" t="s">
        <v>408</v>
      </c>
      <c r="F88" t="s">
        <v>848</v>
      </c>
      <c r="G88" t="s">
        <v>762</v>
      </c>
      <c r="H88" t="s">
        <v>106</v>
      </c>
      <c r="I88" s="78">
        <v>652849</v>
      </c>
      <c r="J88" s="78">
        <v>33817</v>
      </c>
      <c r="K88" s="78">
        <v>0</v>
      </c>
      <c r="L88" s="78">
        <v>759683.14932153001</v>
      </c>
      <c r="M88" s="79">
        <v>5.9999999999999995E-4</v>
      </c>
      <c r="N88" s="79">
        <v>3.0099999999999998E-2</v>
      </c>
      <c r="O88" s="79">
        <v>5.8999999999999999E-3</v>
      </c>
    </row>
    <row r="89" spans="2:15">
      <c r="B89" t="s">
        <v>849</v>
      </c>
      <c r="C89" t="s">
        <v>850</v>
      </c>
      <c r="D89" t="s">
        <v>760</v>
      </c>
      <c r="E89" t="s">
        <v>408</v>
      </c>
      <c r="F89" t="s">
        <v>851</v>
      </c>
      <c r="G89" t="s">
        <v>762</v>
      </c>
      <c r="H89" t="s">
        <v>106</v>
      </c>
      <c r="I89" s="78">
        <v>900025</v>
      </c>
      <c r="J89" s="78">
        <v>4224</v>
      </c>
      <c r="K89" s="78">
        <v>0</v>
      </c>
      <c r="L89" s="78">
        <v>130816.689696</v>
      </c>
      <c r="M89" s="79">
        <v>3.3E-3</v>
      </c>
      <c r="N89" s="79">
        <v>5.1999999999999998E-3</v>
      </c>
      <c r="O89" s="79">
        <v>1E-3</v>
      </c>
    </row>
    <row r="90" spans="2:15">
      <c r="B90" t="s">
        <v>852</v>
      </c>
      <c r="C90" t="s">
        <v>853</v>
      </c>
      <c r="D90" t="s">
        <v>778</v>
      </c>
      <c r="E90" t="s">
        <v>408</v>
      </c>
      <c r="F90" t="s">
        <v>854</v>
      </c>
      <c r="G90" t="s">
        <v>762</v>
      </c>
      <c r="H90" t="s">
        <v>106</v>
      </c>
      <c r="I90" s="78">
        <v>1103624</v>
      </c>
      <c r="J90" s="78">
        <v>19997</v>
      </c>
      <c r="K90" s="78">
        <v>0</v>
      </c>
      <c r="L90" s="78">
        <v>759400.10969447996</v>
      </c>
      <c r="M90" s="79">
        <v>5.9999999999999995E-4</v>
      </c>
      <c r="N90" s="79">
        <v>3.0099999999999998E-2</v>
      </c>
      <c r="O90" s="79">
        <v>5.8999999999999999E-3</v>
      </c>
    </row>
    <row r="91" spans="2:15">
      <c r="B91" t="s">
        <v>855</v>
      </c>
      <c r="C91" t="s">
        <v>856</v>
      </c>
      <c r="D91" t="s">
        <v>760</v>
      </c>
      <c r="E91" t="s">
        <v>408</v>
      </c>
      <c r="F91" t="s">
        <v>857</v>
      </c>
      <c r="G91" t="s">
        <v>858</v>
      </c>
      <c r="H91" t="s">
        <v>106</v>
      </c>
      <c r="I91" s="78">
        <v>2353814</v>
      </c>
      <c r="J91" s="78">
        <v>3939</v>
      </c>
      <c r="K91" s="78">
        <v>0</v>
      </c>
      <c r="L91" s="78">
        <v>319038.27983586001</v>
      </c>
      <c r="M91" s="79">
        <v>4.0000000000000002E-4</v>
      </c>
      <c r="N91" s="79">
        <v>1.26E-2</v>
      </c>
      <c r="O91" s="79">
        <v>2.5000000000000001E-3</v>
      </c>
    </row>
    <row r="92" spans="2:15">
      <c r="B92" t="s">
        <v>859</v>
      </c>
      <c r="C92" t="s">
        <v>860</v>
      </c>
      <c r="D92" t="s">
        <v>778</v>
      </c>
      <c r="E92" t="s">
        <v>408</v>
      </c>
      <c r="F92" t="s">
        <v>861</v>
      </c>
      <c r="G92" t="s">
        <v>858</v>
      </c>
      <c r="H92" t="s">
        <v>106</v>
      </c>
      <c r="I92" s="78">
        <v>608731</v>
      </c>
      <c r="J92" s="78">
        <v>24475</v>
      </c>
      <c r="K92" s="78">
        <v>0</v>
      </c>
      <c r="L92" s="78">
        <v>512663.96505225002</v>
      </c>
      <c r="M92" s="79">
        <v>6.3E-3</v>
      </c>
      <c r="N92" s="79">
        <v>2.0299999999999999E-2</v>
      </c>
      <c r="O92" s="79">
        <v>4.0000000000000001E-3</v>
      </c>
    </row>
    <row r="93" spans="2:15">
      <c r="B93" t="s">
        <v>862</v>
      </c>
      <c r="C93" t="s">
        <v>863</v>
      </c>
      <c r="D93" t="s">
        <v>799</v>
      </c>
      <c r="E93" t="s">
        <v>408</v>
      </c>
      <c r="F93" t="s">
        <v>864</v>
      </c>
      <c r="G93" t="s">
        <v>858</v>
      </c>
      <c r="H93" t="s">
        <v>106</v>
      </c>
      <c r="I93" s="78">
        <v>200128</v>
      </c>
      <c r="J93" s="78">
        <v>126700</v>
      </c>
      <c r="K93" s="78">
        <v>0</v>
      </c>
      <c r="L93" s="78">
        <v>872507.44761599996</v>
      </c>
      <c r="M93" s="79">
        <v>6.9999999999999999E-4</v>
      </c>
      <c r="N93" s="79">
        <v>3.4599999999999999E-2</v>
      </c>
      <c r="O93" s="79">
        <v>6.7999999999999996E-3</v>
      </c>
    </row>
    <row r="94" spans="2:15">
      <c r="B94" t="s">
        <v>865</v>
      </c>
      <c r="C94" t="s">
        <v>866</v>
      </c>
      <c r="D94" t="s">
        <v>867</v>
      </c>
      <c r="E94" t="s">
        <v>408</v>
      </c>
      <c r="F94" t="s">
        <v>868</v>
      </c>
      <c r="G94" t="s">
        <v>869</v>
      </c>
      <c r="H94" t="s">
        <v>110</v>
      </c>
      <c r="I94" s="78">
        <v>3297324</v>
      </c>
      <c r="J94" s="78">
        <v>3892</v>
      </c>
      <c r="K94" s="78">
        <v>0</v>
      </c>
      <c r="L94" s="78">
        <v>516638.36205206398</v>
      </c>
      <c r="M94" s="79">
        <v>2.7000000000000001E-3</v>
      </c>
      <c r="N94" s="79">
        <v>2.0500000000000001E-2</v>
      </c>
      <c r="O94" s="79">
        <v>4.0000000000000001E-3</v>
      </c>
    </row>
    <row r="95" spans="2:15">
      <c r="B95" t="s">
        <v>252</v>
      </c>
      <c r="E95" s="16"/>
      <c r="F95" s="16"/>
      <c r="G95" s="16"/>
    </row>
    <row r="96" spans="2:15">
      <c r="B96" t="s">
        <v>343</v>
      </c>
      <c r="E96" s="16"/>
      <c r="F96" s="16"/>
      <c r="G96" s="16"/>
    </row>
    <row r="97" spans="2:7">
      <c r="B97" t="s">
        <v>344</v>
      </c>
      <c r="E97" s="16"/>
      <c r="F97" s="16"/>
      <c r="G97" s="16"/>
    </row>
    <row r="98" spans="2:7">
      <c r="B98" t="s">
        <v>345</v>
      </c>
      <c r="E98" s="16"/>
      <c r="F98" s="16"/>
      <c r="G98" s="16"/>
    </row>
    <row r="99" spans="2:7">
      <c r="B99" t="s">
        <v>346</v>
      </c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228410912</v>
      </c>
      <c r="I11" s="7"/>
      <c r="J11" s="76">
        <v>0</v>
      </c>
      <c r="K11" s="76">
        <v>4498704.6935108099</v>
      </c>
      <c r="L11" s="7"/>
      <c r="M11" s="77">
        <v>1</v>
      </c>
      <c r="N11" s="77">
        <v>3.4799999999999998E-2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40975977</v>
      </c>
      <c r="J12" s="82">
        <v>0</v>
      </c>
      <c r="K12" s="82">
        <v>678133.97091000003</v>
      </c>
      <c r="M12" s="81">
        <v>0.1507</v>
      </c>
      <c r="N12" s="81">
        <v>5.1999999999999998E-3</v>
      </c>
    </row>
    <row r="13" spans="2:63">
      <c r="B13" s="80" t="s">
        <v>870</v>
      </c>
      <c r="D13" s="16"/>
      <c r="E13" s="16"/>
      <c r="F13" s="16"/>
      <c r="G13" s="16"/>
      <c r="H13" s="82">
        <v>40975977</v>
      </c>
      <c r="J13" s="82">
        <v>0</v>
      </c>
      <c r="K13" s="82">
        <v>678133.97091000003</v>
      </c>
      <c r="M13" s="81">
        <v>0.1507</v>
      </c>
      <c r="N13" s="81">
        <v>5.1999999999999998E-3</v>
      </c>
    </row>
    <row r="14" spans="2:63">
      <c r="B14" t="s">
        <v>871</v>
      </c>
      <c r="C14" t="s">
        <v>872</v>
      </c>
      <c r="D14" t="s">
        <v>100</v>
      </c>
      <c r="E14" t="s">
        <v>873</v>
      </c>
      <c r="F14" t="s">
        <v>874</v>
      </c>
      <c r="G14" t="s">
        <v>102</v>
      </c>
      <c r="H14" s="78">
        <v>4915988</v>
      </c>
      <c r="I14" s="78">
        <v>1554</v>
      </c>
      <c r="J14" s="78">
        <v>0</v>
      </c>
      <c r="K14" s="78">
        <v>76394.453519999995</v>
      </c>
      <c r="L14" s="79">
        <v>0.10630000000000001</v>
      </c>
      <c r="M14" s="79">
        <v>1.7000000000000001E-2</v>
      </c>
      <c r="N14" s="79">
        <v>5.9999999999999995E-4</v>
      </c>
    </row>
    <row r="15" spans="2:63">
      <c r="B15" t="s">
        <v>875</v>
      </c>
      <c r="C15" t="s">
        <v>876</v>
      </c>
      <c r="D15" t="s">
        <v>100</v>
      </c>
      <c r="E15" t="s">
        <v>877</v>
      </c>
      <c r="F15" t="s">
        <v>874</v>
      </c>
      <c r="G15" t="s">
        <v>102</v>
      </c>
      <c r="H15" s="78">
        <v>35696583</v>
      </c>
      <c r="I15" s="78">
        <v>1533</v>
      </c>
      <c r="J15" s="78">
        <v>0</v>
      </c>
      <c r="K15" s="78">
        <v>547228.61739000003</v>
      </c>
      <c r="L15" s="79">
        <v>0.2742</v>
      </c>
      <c r="M15" s="79">
        <v>0.1216</v>
      </c>
      <c r="N15" s="79">
        <v>4.1999999999999997E-3</v>
      </c>
    </row>
    <row r="16" spans="2:63">
      <c r="B16" t="s">
        <v>878</v>
      </c>
      <c r="C16" t="s">
        <v>879</v>
      </c>
      <c r="D16" t="s">
        <v>100</v>
      </c>
      <c r="E16" t="s">
        <v>880</v>
      </c>
      <c r="F16" t="s">
        <v>874</v>
      </c>
      <c r="G16" t="s">
        <v>102</v>
      </c>
      <c r="H16" s="78">
        <v>363406</v>
      </c>
      <c r="I16" s="78">
        <v>15000</v>
      </c>
      <c r="J16" s="78">
        <v>0</v>
      </c>
      <c r="K16" s="78">
        <v>54510.9</v>
      </c>
      <c r="L16" s="79">
        <v>3.78E-2</v>
      </c>
      <c r="M16" s="79">
        <v>1.21E-2</v>
      </c>
      <c r="N16" s="79">
        <v>4.0000000000000002E-4</v>
      </c>
    </row>
    <row r="17" spans="2:14">
      <c r="B17" s="80" t="s">
        <v>881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882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246</v>
      </c>
      <c r="C22" t="s">
        <v>246</v>
      </c>
      <c r="D22" s="16"/>
      <c r="E22" s="16"/>
      <c r="F22" t="s">
        <v>246</v>
      </c>
      <c r="G22" t="s">
        <v>246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405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246</v>
      </c>
      <c r="C24" t="s">
        <v>246</v>
      </c>
      <c r="D24" s="16"/>
      <c r="E24" s="16"/>
      <c r="F24" t="s">
        <v>246</v>
      </c>
      <c r="G24" t="s">
        <v>246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884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246</v>
      </c>
      <c r="C26" t="s">
        <v>246</v>
      </c>
      <c r="D26" s="16"/>
      <c r="E26" s="16"/>
      <c r="F26" t="s">
        <v>246</v>
      </c>
      <c r="G26" t="s">
        <v>246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250</v>
      </c>
      <c r="D27" s="16"/>
      <c r="E27" s="16"/>
      <c r="F27" s="16"/>
      <c r="G27" s="16"/>
      <c r="H27" s="82">
        <v>187434935</v>
      </c>
      <c r="J27" s="82">
        <v>0</v>
      </c>
      <c r="K27" s="82">
        <v>3820570.7226008102</v>
      </c>
      <c r="M27" s="81">
        <v>0.84930000000000005</v>
      </c>
      <c r="N27" s="81">
        <v>2.9600000000000001E-2</v>
      </c>
    </row>
    <row r="28" spans="2:14">
      <c r="B28" s="80" t="s">
        <v>885</v>
      </c>
      <c r="D28" s="16"/>
      <c r="E28" s="16"/>
      <c r="F28" s="16"/>
      <c r="G28" s="16"/>
      <c r="H28" s="82">
        <v>184299414</v>
      </c>
      <c r="J28" s="82">
        <v>0</v>
      </c>
      <c r="K28" s="82">
        <v>2651628.6693773102</v>
      </c>
      <c r="M28" s="81">
        <v>0.58940000000000003</v>
      </c>
      <c r="N28" s="81">
        <v>2.0500000000000001E-2</v>
      </c>
    </row>
    <row r="29" spans="2:14">
      <c r="B29" t="s">
        <v>886</v>
      </c>
      <c r="C29" t="s">
        <v>887</v>
      </c>
      <c r="D29" t="s">
        <v>821</v>
      </c>
      <c r="E29" t="s">
        <v>888</v>
      </c>
      <c r="F29" t="s">
        <v>874</v>
      </c>
      <c r="G29" t="s">
        <v>206</v>
      </c>
      <c r="H29" s="78">
        <v>178344222</v>
      </c>
      <c r="I29" s="78">
        <v>1679</v>
      </c>
      <c r="J29" s="78">
        <v>0</v>
      </c>
      <c r="K29" s="78">
        <v>1331908.8919866299</v>
      </c>
      <c r="L29" s="79">
        <v>0.14860000000000001</v>
      </c>
      <c r="M29" s="79">
        <v>0.29609999999999997</v>
      </c>
      <c r="N29" s="79">
        <v>1.03E-2</v>
      </c>
    </row>
    <row r="30" spans="2:14">
      <c r="B30" t="s">
        <v>889</v>
      </c>
      <c r="C30" t="s">
        <v>890</v>
      </c>
      <c r="D30" t="s">
        <v>760</v>
      </c>
      <c r="E30" t="s">
        <v>891</v>
      </c>
      <c r="F30" t="s">
        <v>874</v>
      </c>
      <c r="G30" t="s">
        <v>106</v>
      </c>
      <c r="H30" s="78">
        <v>3010</v>
      </c>
      <c r="I30" s="78">
        <v>27784</v>
      </c>
      <c r="J30" s="78">
        <v>0</v>
      </c>
      <c r="K30" s="78">
        <v>2877.7027944000001</v>
      </c>
      <c r="L30" s="79">
        <v>0</v>
      </c>
      <c r="M30" s="79">
        <v>5.9999999999999995E-4</v>
      </c>
      <c r="N30" s="79">
        <v>0</v>
      </c>
    </row>
    <row r="31" spans="2:14">
      <c r="B31" t="s">
        <v>892</v>
      </c>
      <c r="C31" t="s">
        <v>893</v>
      </c>
      <c r="D31" t="s">
        <v>778</v>
      </c>
      <c r="E31" t="s">
        <v>894</v>
      </c>
      <c r="F31" t="s">
        <v>874</v>
      </c>
      <c r="G31" t="s">
        <v>106</v>
      </c>
      <c r="H31" s="78">
        <v>5947910</v>
      </c>
      <c r="I31" s="78">
        <v>6410</v>
      </c>
      <c r="J31" s="78">
        <v>0</v>
      </c>
      <c r="K31" s="78">
        <v>1311919.2076709999</v>
      </c>
      <c r="L31" s="79">
        <v>2.7900000000000001E-2</v>
      </c>
      <c r="M31" s="79">
        <v>0.29160000000000003</v>
      </c>
      <c r="N31" s="79">
        <v>1.0200000000000001E-2</v>
      </c>
    </row>
    <row r="32" spans="2:14">
      <c r="B32" t="s">
        <v>895</v>
      </c>
      <c r="C32" t="s">
        <v>896</v>
      </c>
      <c r="D32" t="s">
        <v>778</v>
      </c>
      <c r="E32" t="s">
        <v>894</v>
      </c>
      <c r="F32" t="s">
        <v>874</v>
      </c>
      <c r="G32" t="s">
        <v>106</v>
      </c>
      <c r="H32" s="78">
        <v>4272</v>
      </c>
      <c r="I32" s="78">
        <v>33489</v>
      </c>
      <c r="J32" s="78">
        <v>0</v>
      </c>
      <c r="K32" s="78">
        <v>4922.86692528</v>
      </c>
      <c r="L32" s="79">
        <v>0</v>
      </c>
      <c r="M32" s="79">
        <v>1.1000000000000001E-3</v>
      </c>
      <c r="N32" s="79">
        <v>0</v>
      </c>
    </row>
    <row r="33" spans="2:14">
      <c r="B33" s="80" t="s">
        <v>897</v>
      </c>
      <c r="D33" s="16"/>
      <c r="E33" s="16"/>
      <c r="F33" s="16"/>
      <c r="G33" s="16"/>
      <c r="H33" s="82">
        <v>3135521</v>
      </c>
      <c r="J33" s="82">
        <v>0</v>
      </c>
      <c r="K33" s="82">
        <v>1168942.0532235</v>
      </c>
      <c r="M33" s="81">
        <v>0.25979999999999998</v>
      </c>
      <c r="N33" s="81">
        <v>8.9999999999999993E-3</v>
      </c>
    </row>
    <row r="34" spans="2:14">
      <c r="B34" t="s">
        <v>898</v>
      </c>
      <c r="C34" t="s">
        <v>899</v>
      </c>
      <c r="D34" t="s">
        <v>778</v>
      </c>
      <c r="E34" t="s">
        <v>888</v>
      </c>
      <c r="F34" t="s">
        <v>900</v>
      </c>
      <c r="G34" t="s">
        <v>106</v>
      </c>
      <c r="H34" s="78">
        <v>1508360</v>
      </c>
      <c r="I34" s="78">
        <v>13471</v>
      </c>
      <c r="J34" s="78">
        <v>0</v>
      </c>
      <c r="K34" s="78">
        <v>699180.83523960004</v>
      </c>
      <c r="L34" s="79">
        <v>3.7000000000000002E-3</v>
      </c>
      <c r="M34" s="79">
        <v>0.15540000000000001</v>
      </c>
      <c r="N34" s="79">
        <v>5.4000000000000003E-3</v>
      </c>
    </row>
    <row r="35" spans="2:14">
      <c r="B35" t="s">
        <v>901</v>
      </c>
      <c r="C35" t="s">
        <v>902</v>
      </c>
      <c r="D35" t="s">
        <v>778</v>
      </c>
      <c r="E35" t="s">
        <v>888</v>
      </c>
      <c r="F35" t="s">
        <v>900</v>
      </c>
      <c r="G35" t="s">
        <v>106</v>
      </c>
      <c r="H35" s="78">
        <v>1627161</v>
      </c>
      <c r="I35" s="78">
        <v>8390</v>
      </c>
      <c r="J35" s="78">
        <v>0</v>
      </c>
      <c r="K35" s="78">
        <v>469761.21798389999</v>
      </c>
      <c r="L35" s="79">
        <v>5.1999999999999998E-3</v>
      </c>
      <c r="M35" s="79">
        <v>0.10440000000000001</v>
      </c>
      <c r="N35" s="79">
        <v>3.5999999999999999E-3</v>
      </c>
    </row>
    <row r="36" spans="2:14">
      <c r="B36" s="80" t="s">
        <v>405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246</v>
      </c>
      <c r="C37" t="s">
        <v>246</v>
      </c>
      <c r="D37" s="16"/>
      <c r="E37" s="16"/>
      <c r="F37" t="s">
        <v>246</v>
      </c>
      <c r="G37" t="s">
        <v>246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884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246</v>
      </c>
      <c r="C39" t="s">
        <v>246</v>
      </c>
      <c r="D39" s="16"/>
      <c r="E39" s="16"/>
      <c r="F39" t="s">
        <v>246</v>
      </c>
      <c r="G39" t="s">
        <v>246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252</v>
      </c>
      <c r="D40" s="16"/>
      <c r="E40" s="16"/>
      <c r="F40" s="16"/>
      <c r="G40" s="16"/>
    </row>
    <row r="41" spans="2:14">
      <c r="B41" t="s">
        <v>343</v>
      </c>
      <c r="D41" s="16"/>
      <c r="E41" s="16"/>
      <c r="F41" s="16"/>
      <c r="G41" s="16"/>
    </row>
    <row r="42" spans="2:14">
      <c r="B42" t="s">
        <v>344</v>
      </c>
      <c r="D42" s="16"/>
      <c r="E42" s="16"/>
      <c r="F42" s="16"/>
      <c r="G42" s="16"/>
    </row>
    <row r="43" spans="2:14">
      <c r="B43" t="s">
        <v>345</v>
      </c>
      <c r="D43" s="16"/>
      <c r="E43" s="16"/>
      <c r="F43" s="16"/>
      <c r="G43" s="16"/>
    </row>
    <row r="44" spans="2:14">
      <c r="B44" t="s">
        <v>346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45406342.149999999</v>
      </c>
      <c r="K11" s="7"/>
      <c r="L11" s="76">
        <v>5789941.1206544936</v>
      </c>
      <c r="M11" s="7"/>
      <c r="N11" s="77">
        <v>1</v>
      </c>
      <c r="O11" s="77">
        <v>4.48E-2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903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I14" t="s">
        <v>246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904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I16" t="s">
        <v>246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I18" t="s">
        <v>246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405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I20" t="s">
        <v>246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250</v>
      </c>
      <c r="C21" s="16"/>
      <c r="D21" s="16"/>
      <c r="E21" s="16"/>
      <c r="J21" s="82">
        <v>45406342.149999999</v>
      </c>
      <c r="L21" s="82">
        <v>5789941.1206544936</v>
      </c>
      <c r="N21" s="81">
        <v>1</v>
      </c>
      <c r="O21" s="81">
        <v>4.48E-2</v>
      </c>
    </row>
    <row r="22" spans="2:15">
      <c r="B22" s="80" t="s">
        <v>903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I23" t="s">
        <v>246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904</v>
      </c>
      <c r="C24" s="16"/>
      <c r="D24" s="16"/>
      <c r="E24" s="16"/>
      <c r="J24" s="82">
        <v>360535.56</v>
      </c>
      <c r="L24" s="82">
        <v>199662.624603843</v>
      </c>
      <c r="N24" s="81">
        <v>3.4500000000000003E-2</v>
      </c>
      <c r="O24" s="81">
        <v>1.5E-3</v>
      </c>
    </row>
    <row r="25" spans="2:15">
      <c r="B25" t="s">
        <v>905</v>
      </c>
      <c r="C25" t="s">
        <v>906</v>
      </c>
      <c r="D25" t="s">
        <v>123</v>
      </c>
      <c r="E25" t="s">
        <v>907</v>
      </c>
      <c r="F25" t="s">
        <v>900</v>
      </c>
      <c r="G25" t="s">
        <v>246</v>
      </c>
      <c r="H25" t="s">
        <v>380</v>
      </c>
      <c r="I25" t="s">
        <v>106</v>
      </c>
      <c r="J25" s="78">
        <v>360535.56</v>
      </c>
      <c r="K25" s="78">
        <v>16094</v>
      </c>
      <c r="L25" s="78">
        <v>199662.624603843</v>
      </c>
      <c r="M25" s="79">
        <v>0.16719999999999999</v>
      </c>
      <c r="N25" s="79">
        <v>3.4500000000000003E-2</v>
      </c>
      <c r="O25" s="79">
        <v>1.5E-3</v>
      </c>
    </row>
    <row r="26" spans="2:15">
      <c r="B26" s="80" t="s">
        <v>92</v>
      </c>
      <c r="C26" s="16"/>
      <c r="D26" s="16"/>
      <c r="E26" s="16"/>
      <c r="J26" s="82">
        <v>45045806.590000004</v>
      </c>
      <c r="L26" s="82">
        <v>5590278.4960506512</v>
      </c>
      <c r="N26" s="81">
        <v>0.96550000000000002</v>
      </c>
      <c r="O26" s="81">
        <v>4.3299999999999998E-2</v>
      </c>
    </row>
    <row r="27" spans="2:15">
      <c r="B27" t="s">
        <v>908</v>
      </c>
      <c r="C27" t="s">
        <v>909</v>
      </c>
      <c r="D27" t="s">
        <v>123</v>
      </c>
      <c r="E27" t="s">
        <v>910</v>
      </c>
      <c r="F27" t="s">
        <v>874</v>
      </c>
      <c r="G27" t="s">
        <v>246</v>
      </c>
      <c r="H27" t="s">
        <v>380</v>
      </c>
      <c r="I27" t="s">
        <v>106</v>
      </c>
      <c r="J27" s="78">
        <v>83541</v>
      </c>
      <c r="K27" s="78">
        <v>150763</v>
      </c>
      <c r="L27" s="78">
        <v>433390.22625303001</v>
      </c>
      <c r="M27" s="79">
        <v>0.14749999999999999</v>
      </c>
      <c r="N27" s="79">
        <v>7.4899999999999994E-2</v>
      </c>
      <c r="O27" s="79">
        <v>3.3999999999999998E-3</v>
      </c>
    </row>
    <row r="28" spans="2:15">
      <c r="B28" t="s">
        <v>911</v>
      </c>
      <c r="C28" t="s">
        <v>912</v>
      </c>
      <c r="D28" t="s">
        <v>123</v>
      </c>
      <c r="E28" t="s">
        <v>913</v>
      </c>
      <c r="F28" t="s">
        <v>874</v>
      </c>
      <c r="G28" t="s">
        <v>246</v>
      </c>
      <c r="H28" t="s">
        <v>380</v>
      </c>
      <c r="I28" t="s">
        <v>106</v>
      </c>
      <c r="J28" s="78">
        <v>3264758</v>
      </c>
      <c r="K28" s="78">
        <v>2053.06</v>
      </c>
      <c r="L28" s="78">
        <v>230641.42308670699</v>
      </c>
      <c r="M28" s="79">
        <v>2.8299999999999999E-2</v>
      </c>
      <c r="N28" s="79">
        <v>3.9800000000000002E-2</v>
      </c>
      <c r="O28" s="79">
        <v>1.8E-3</v>
      </c>
    </row>
    <row r="29" spans="2:15">
      <c r="B29" t="s">
        <v>914</v>
      </c>
      <c r="C29" t="s">
        <v>915</v>
      </c>
      <c r="D29" t="s">
        <v>123</v>
      </c>
      <c r="E29" t="s">
        <v>916</v>
      </c>
      <c r="F29" t="s">
        <v>874</v>
      </c>
      <c r="G29" t="s">
        <v>246</v>
      </c>
      <c r="H29" t="s">
        <v>380</v>
      </c>
      <c r="I29" t="s">
        <v>106</v>
      </c>
      <c r="J29" s="78">
        <v>2608837</v>
      </c>
      <c r="K29" s="78">
        <v>3014</v>
      </c>
      <c r="L29" s="78">
        <v>270567.02464637998</v>
      </c>
      <c r="M29" s="79">
        <v>0.1004</v>
      </c>
      <c r="N29" s="79">
        <v>4.6699999999999998E-2</v>
      </c>
      <c r="O29" s="79">
        <v>2.0999999999999999E-3</v>
      </c>
    </row>
    <row r="30" spans="2:15">
      <c r="B30" t="s">
        <v>917</v>
      </c>
      <c r="C30" t="s">
        <v>918</v>
      </c>
      <c r="D30" t="s">
        <v>123</v>
      </c>
      <c r="E30" t="s">
        <v>919</v>
      </c>
      <c r="F30" t="s">
        <v>874</v>
      </c>
      <c r="G30" t="s">
        <v>246</v>
      </c>
      <c r="H30" t="s">
        <v>380</v>
      </c>
      <c r="I30" t="s">
        <v>106</v>
      </c>
      <c r="J30" s="78">
        <v>5791023</v>
      </c>
      <c r="K30" s="78">
        <v>1404.5</v>
      </c>
      <c r="L30" s="78">
        <v>279873.45295843499</v>
      </c>
      <c r="M30" s="79">
        <v>0.1207</v>
      </c>
      <c r="N30" s="79">
        <v>4.8300000000000003E-2</v>
      </c>
      <c r="O30" s="79">
        <v>2.2000000000000001E-3</v>
      </c>
    </row>
    <row r="31" spans="2:15">
      <c r="B31" t="s">
        <v>920</v>
      </c>
      <c r="C31" t="s">
        <v>921</v>
      </c>
      <c r="D31" t="s">
        <v>123</v>
      </c>
      <c r="E31" t="s">
        <v>922</v>
      </c>
      <c r="F31" t="s">
        <v>874</v>
      </c>
      <c r="G31" t="s">
        <v>246</v>
      </c>
      <c r="H31" t="s">
        <v>380</v>
      </c>
      <c r="I31" t="s">
        <v>106</v>
      </c>
      <c r="J31" s="78">
        <v>52747</v>
      </c>
      <c r="K31" s="78">
        <v>143948</v>
      </c>
      <c r="L31" s="78">
        <v>261269.11361796001</v>
      </c>
      <c r="M31" s="79">
        <v>0.23799999999999999</v>
      </c>
      <c r="N31" s="79">
        <v>4.5100000000000001E-2</v>
      </c>
      <c r="O31" s="79">
        <v>2E-3</v>
      </c>
    </row>
    <row r="32" spans="2:15">
      <c r="B32" t="s">
        <v>923</v>
      </c>
      <c r="C32" t="s">
        <v>924</v>
      </c>
      <c r="D32" t="s">
        <v>123</v>
      </c>
      <c r="E32" t="s">
        <v>925</v>
      </c>
      <c r="F32" t="s">
        <v>874</v>
      </c>
      <c r="G32" t="s">
        <v>246</v>
      </c>
      <c r="H32" t="s">
        <v>380</v>
      </c>
      <c r="I32" t="s">
        <v>203</v>
      </c>
      <c r="J32" s="78">
        <v>2574071</v>
      </c>
      <c r="K32" s="78">
        <v>169100</v>
      </c>
      <c r="L32" s="78">
        <v>141664.73366930601</v>
      </c>
      <c r="M32" s="79">
        <v>2.0799999999999999E-2</v>
      </c>
      <c r="N32" s="79">
        <v>2.4500000000000001E-2</v>
      </c>
      <c r="O32" s="79">
        <v>1.1000000000000001E-3</v>
      </c>
    </row>
    <row r="33" spans="2:15">
      <c r="B33" t="s">
        <v>926</v>
      </c>
      <c r="C33" t="s">
        <v>927</v>
      </c>
      <c r="D33" t="s">
        <v>123</v>
      </c>
      <c r="E33" t="s">
        <v>925</v>
      </c>
      <c r="F33" t="s">
        <v>874</v>
      </c>
      <c r="G33" t="s">
        <v>246</v>
      </c>
      <c r="H33" t="s">
        <v>380</v>
      </c>
      <c r="I33" t="s">
        <v>110</v>
      </c>
      <c r="J33" s="78">
        <v>3167566</v>
      </c>
      <c r="K33" s="78">
        <v>4745</v>
      </c>
      <c r="L33" s="78">
        <v>605081.79277286003</v>
      </c>
      <c r="M33" s="79">
        <v>0.11799999999999999</v>
      </c>
      <c r="N33" s="79">
        <v>0.1045</v>
      </c>
      <c r="O33" s="79">
        <v>4.7000000000000002E-3</v>
      </c>
    </row>
    <row r="34" spans="2:15">
      <c r="B34" t="s">
        <v>928</v>
      </c>
      <c r="C34" t="s">
        <v>929</v>
      </c>
      <c r="D34" t="s">
        <v>123</v>
      </c>
      <c r="E34" t="s">
        <v>930</v>
      </c>
      <c r="F34" t="s">
        <v>874</v>
      </c>
      <c r="G34" t="s">
        <v>246</v>
      </c>
      <c r="H34" t="s">
        <v>380</v>
      </c>
      <c r="I34" t="s">
        <v>106</v>
      </c>
      <c r="J34" s="78">
        <v>658356</v>
      </c>
      <c r="K34" s="78">
        <v>34449</v>
      </c>
      <c r="L34" s="78">
        <v>780408.67809204001</v>
      </c>
      <c r="M34" s="79">
        <v>8.1799999999999998E-2</v>
      </c>
      <c r="N34" s="79">
        <v>0.1348</v>
      </c>
      <c r="O34" s="79">
        <v>6.0000000000000001E-3</v>
      </c>
    </row>
    <row r="35" spans="2:15">
      <c r="B35" t="s">
        <v>931</v>
      </c>
      <c r="C35" t="s">
        <v>932</v>
      </c>
      <c r="D35" t="s">
        <v>792</v>
      </c>
      <c r="E35" t="s">
        <v>933</v>
      </c>
      <c r="F35" t="s">
        <v>874</v>
      </c>
      <c r="G35" t="s">
        <v>246</v>
      </c>
      <c r="H35" t="s">
        <v>380</v>
      </c>
      <c r="I35" t="s">
        <v>202</v>
      </c>
      <c r="J35" s="78">
        <v>187770</v>
      </c>
      <c r="K35" s="78">
        <v>27000</v>
      </c>
      <c r="L35" s="78">
        <v>188900.37539999999</v>
      </c>
      <c r="M35" s="79">
        <v>2.7E-2</v>
      </c>
      <c r="N35" s="79">
        <v>3.2599999999999997E-2</v>
      </c>
      <c r="O35" s="79">
        <v>1.5E-3</v>
      </c>
    </row>
    <row r="36" spans="2:15">
      <c r="B36" t="s">
        <v>934</v>
      </c>
      <c r="C36" t="s">
        <v>935</v>
      </c>
      <c r="D36" t="s">
        <v>123</v>
      </c>
      <c r="E36" t="s">
        <v>936</v>
      </c>
      <c r="F36" t="s">
        <v>874</v>
      </c>
      <c r="G36" t="s">
        <v>246</v>
      </c>
      <c r="H36" t="s">
        <v>380</v>
      </c>
      <c r="I36" t="s">
        <v>106</v>
      </c>
      <c r="J36" s="78">
        <v>53120</v>
      </c>
      <c r="K36" s="78">
        <v>20168.07</v>
      </c>
      <c r="L36" s="78">
        <v>36864.392295744001</v>
      </c>
      <c r="M36" s="79">
        <v>0.14580000000000001</v>
      </c>
      <c r="N36" s="79">
        <v>6.4000000000000003E-3</v>
      </c>
      <c r="O36" s="79">
        <v>2.9999999999999997E-4</v>
      </c>
    </row>
    <row r="37" spans="2:15">
      <c r="B37" t="s">
        <v>937</v>
      </c>
      <c r="C37" t="s">
        <v>938</v>
      </c>
      <c r="D37" t="s">
        <v>123</v>
      </c>
      <c r="E37" t="s">
        <v>891</v>
      </c>
      <c r="F37" t="s">
        <v>874</v>
      </c>
      <c r="G37" t="s">
        <v>246</v>
      </c>
      <c r="H37" t="s">
        <v>380</v>
      </c>
      <c r="I37" t="s">
        <v>106</v>
      </c>
      <c r="J37" s="78">
        <v>9582410</v>
      </c>
      <c r="K37" s="78">
        <v>1688</v>
      </c>
      <c r="L37" s="78">
        <v>556585.46903280006</v>
      </c>
      <c r="M37" s="79">
        <v>0.29310000000000003</v>
      </c>
      <c r="N37" s="79">
        <v>9.6100000000000005E-2</v>
      </c>
      <c r="O37" s="79">
        <v>4.3E-3</v>
      </c>
    </row>
    <row r="38" spans="2:15">
      <c r="B38" t="s">
        <v>939</v>
      </c>
      <c r="C38" t="s">
        <v>940</v>
      </c>
      <c r="D38" t="s">
        <v>123</v>
      </c>
      <c r="E38" t="s">
        <v>941</v>
      </c>
      <c r="F38" t="s">
        <v>874</v>
      </c>
      <c r="G38" t="s">
        <v>246</v>
      </c>
      <c r="H38" t="s">
        <v>380</v>
      </c>
      <c r="I38" t="s">
        <v>106</v>
      </c>
      <c r="J38" s="78">
        <v>8459102.9900000002</v>
      </c>
      <c r="K38" s="78">
        <v>1552.8700000000001</v>
      </c>
      <c r="L38" s="78">
        <v>452005.88061939698</v>
      </c>
      <c r="M38" s="79">
        <v>8.3299999999999999E-2</v>
      </c>
      <c r="N38" s="79">
        <v>7.8100000000000003E-2</v>
      </c>
      <c r="O38" s="79">
        <v>3.5000000000000001E-3</v>
      </c>
    </row>
    <row r="39" spans="2:15">
      <c r="B39" t="s">
        <v>942</v>
      </c>
      <c r="C39" t="s">
        <v>943</v>
      </c>
      <c r="D39" t="s">
        <v>123</v>
      </c>
      <c r="E39" t="s">
        <v>944</v>
      </c>
      <c r="F39" t="s">
        <v>874</v>
      </c>
      <c r="G39" t="s">
        <v>246</v>
      </c>
      <c r="H39" t="s">
        <v>380</v>
      </c>
      <c r="I39" t="s">
        <v>113</v>
      </c>
      <c r="J39" s="78">
        <v>5054234</v>
      </c>
      <c r="K39" s="78">
        <v>622.1</v>
      </c>
      <c r="L39" s="78">
        <v>138686.09255051101</v>
      </c>
      <c r="M39" s="79">
        <v>3.2099999999999997E-2</v>
      </c>
      <c r="N39" s="79">
        <v>2.4E-2</v>
      </c>
      <c r="O39" s="79">
        <v>1.1000000000000001E-3</v>
      </c>
    </row>
    <row r="40" spans="2:15">
      <c r="B40" t="s">
        <v>945</v>
      </c>
      <c r="C40" t="s">
        <v>946</v>
      </c>
      <c r="D40" t="s">
        <v>123</v>
      </c>
      <c r="E40" t="s">
        <v>947</v>
      </c>
      <c r="F40" t="s">
        <v>874</v>
      </c>
      <c r="G40" t="s">
        <v>246</v>
      </c>
      <c r="H40" t="s">
        <v>380</v>
      </c>
      <c r="I40" t="s">
        <v>106</v>
      </c>
      <c r="J40" s="78">
        <v>1222177</v>
      </c>
      <c r="K40" s="78">
        <v>11807.98</v>
      </c>
      <c r="L40" s="78">
        <v>496585.90450835199</v>
      </c>
      <c r="M40" s="79">
        <v>6.2100000000000002E-2</v>
      </c>
      <c r="N40" s="79">
        <v>8.5800000000000001E-2</v>
      </c>
      <c r="O40" s="79">
        <v>3.8E-3</v>
      </c>
    </row>
    <row r="41" spans="2:15">
      <c r="B41" t="s">
        <v>948</v>
      </c>
      <c r="C41" t="s">
        <v>949</v>
      </c>
      <c r="D41" t="s">
        <v>123</v>
      </c>
      <c r="E41" t="s">
        <v>950</v>
      </c>
      <c r="F41" t="s">
        <v>874</v>
      </c>
      <c r="G41" t="s">
        <v>246</v>
      </c>
      <c r="H41" t="s">
        <v>380</v>
      </c>
      <c r="I41" t="s">
        <v>110</v>
      </c>
      <c r="J41" s="78">
        <v>327881</v>
      </c>
      <c r="K41" s="78">
        <v>7674</v>
      </c>
      <c r="L41" s="78">
        <v>101295.520728852</v>
      </c>
      <c r="M41" s="79">
        <v>0.1192</v>
      </c>
      <c r="N41" s="79">
        <v>1.7500000000000002E-2</v>
      </c>
      <c r="O41" s="79">
        <v>8.0000000000000004E-4</v>
      </c>
    </row>
    <row r="42" spans="2:15">
      <c r="B42" t="s">
        <v>951</v>
      </c>
      <c r="C42" t="s">
        <v>952</v>
      </c>
      <c r="D42" t="s">
        <v>123</v>
      </c>
      <c r="E42" t="s">
        <v>953</v>
      </c>
      <c r="F42" t="s">
        <v>874</v>
      </c>
      <c r="G42" t="s">
        <v>246</v>
      </c>
      <c r="H42" t="s">
        <v>380</v>
      </c>
      <c r="I42" t="s">
        <v>106</v>
      </c>
      <c r="J42" s="78">
        <v>1081549</v>
      </c>
      <c r="K42" s="78">
        <v>15411</v>
      </c>
      <c r="L42" s="78">
        <v>573537.33389799006</v>
      </c>
      <c r="M42" s="79">
        <v>0.29770000000000002</v>
      </c>
      <c r="N42" s="79">
        <v>9.9099999999999994E-2</v>
      </c>
      <c r="O42" s="79">
        <v>4.4000000000000003E-3</v>
      </c>
    </row>
    <row r="43" spans="2:15">
      <c r="B43" t="s">
        <v>954</v>
      </c>
      <c r="C43" t="s">
        <v>955</v>
      </c>
      <c r="D43" t="s">
        <v>123</v>
      </c>
      <c r="E43" t="s">
        <v>956</v>
      </c>
      <c r="F43" t="s">
        <v>874</v>
      </c>
      <c r="G43" t="s">
        <v>246</v>
      </c>
      <c r="H43" t="s">
        <v>380</v>
      </c>
      <c r="I43" t="s">
        <v>106</v>
      </c>
      <c r="J43" s="78">
        <v>876663.6</v>
      </c>
      <c r="K43" s="78">
        <v>1422.83</v>
      </c>
      <c r="L43" s="78">
        <v>42921.081920286997</v>
      </c>
      <c r="M43" s="79">
        <v>7.4499999999999997E-2</v>
      </c>
      <c r="N43" s="79">
        <v>7.4000000000000003E-3</v>
      </c>
      <c r="O43" s="79">
        <v>2.9999999999999997E-4</v>
      </c>
    </row>
    <row r="44" spans="2:15">
      <c r="B44" s="80" t="s">
        <v>405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246</v>
      </c>
      <c r="C45" t="s">
        <v>246</v>
      </c>
      <c r="D45" s="16"/>
      <c r="E45" s="16"/>
      <c r="F45" t="s">
        <v>246</v>
      </c>
      <c r="G45" t="s">
        <v>246</v>
      </c>
      <c r="I45" t="s">
        <v>246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252</v>
      </c>
      <c r="C46" s="16"/>
      <c r="D46" s="16"/>
      <c r="E46" s="16"/>
    </row>
    <row r="47" spans="2:15">
      <c r="B47" t="s">
        <v>343</v>
      </c>
      <c r="C47" s="16"/>
      <c r="D47" s="16"/>
      <c r="E47" s="16"/>
    </row>
    <row r="48" spans="2:15">
      <c r="B48" t="s">
        <v>344</v>
      </c>
      <c r="C48" s="16"/>
      <c r="D48" s="16"/>
      <c r="E48" s="16"/>
    </row>
    <row r="49" spans="2:5">
      <c r="B49" t="s">
        <v>345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957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246</v>
      </c>
      <c r="C14" t="s">
        <v>246</v>
      </c>
      <c r="D14" s="16"/>
      <c r="E14" t="s">
        <v>246</v>
      </c>
      <c r="F14" t="s">
        <v>246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250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958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246</v>
      </c>
      <c r="C17" t="s">
        <v>246</v>
      </c>
      <c r="D17" s="16"/>
      <c r="E17" t="s">
        <v>246</v>
      </c>
      <c r="F17" t="s">
        <v>246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252</v>
      </c>
      <c r="D18" s="16"/>
      <c r="E18" s="16"/>
    </row>
    <row r="19" spans="2:12">
      <c r="B19" t="s">
        <v>343</v>
      </c>
      <c r="D19" s="16"/>
      <c r="E19" s="16"/>
    </row>
    <row r="20" spans="2:12">
      <c r="B20" t="s">
        <v>344</v>
      </c>
      <c r="D20" s="16"/>
      <c r="E20" s="16"/>
    </row>
    <row r="21" spans="2:12">
      <c r="B21" t="s">
        <v>345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2020-12-06T07:54:16Z</dcterms:modified>
</cp:coreProperties>
</file>