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\רשימת נכסים בודדת גמל רבעון 3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66" i="27"/>
  <c r="C12" i="27"/>
</calcChain>
</file>

<file path=xl/sharedStrings.xml><?xml version="1.0" encoding="utf-8"?>
<sst xmlns="http://schemas.openxmlformats.org/spreadsheetml/2006/main" count="4942" uniqueCount="1574">
  <si>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</si>
  <si>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</si>
  <si>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</si>
  <si>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</si>
  <si>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</si>
  <si>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</si>
  <si>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</si>
  <si>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</si>
  <si>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</si>
  <si>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</si>
  <si>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</si>
  <si>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</si>
  <si>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</si>
  <si>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</si>
  <si>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</si>
  <si>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</si>
  <si>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</si>
  <si>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</si>
  <si>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</si>
  <si>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</si>
  <si>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</si>
  <si>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</si>
  <si>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</si>
  <si>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</si>
  <si>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</si>
  <si>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</si>
  <si>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</si>
  <si>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</si>
  <si>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</si>
  <si>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</si>
  <si>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</si>
  <si>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</si>
  <si>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</si>
  <si>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</si>
  <si>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</si>
  <si>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</si>
  <si>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</si>
  <si>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</si>
  <si>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</si>
  <si>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</si>
  <si>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</si>
  <si>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</si>
  <si>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</si>
  <si>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</si>
  <si>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</si>
  <si>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</si>
  <si>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</si>
  <si>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</si>
  <si>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</si>
  <si>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</si>
  <si>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</si>
  <si>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</si>
  <si>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</si>
  <si>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</si>
  <si>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</si>
  <si>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</si>
  <si>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</si>
  <si>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</si>
  <si>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</si>
  <si>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</si>
  <si>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</si>
  <si>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</si>
  <si>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</si>
  <si>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</si>
  <si>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</si>
  <si>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</si>
  <si>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</si>
  <si>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</si>
  <si>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</si>
  <si>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</si>
  <si>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</si>
  <si>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</si>
  <si>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</si>
  <si>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</si>
  <si>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</si>
  <si>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</si>
  <si>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</si>
  <si>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</si>
  <si>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</si>
  <si>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</si>
  <si>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</si>
  <si>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</si>
  <si>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</si>
  <si>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</si>
  <si>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</si>
  <si>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</si>
  <si>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</si>
  <si>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</si>
  <si>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</si>
  <si>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</si>
  <si>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</si>
  <si>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</si>
  <si>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</si>
  <si>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</si>
  <si>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</si>
  <si>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</si>
  <si>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</si>
  <si>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</si>
  <si>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</si>
  <si>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</si>
  <si>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</si>
  <si>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</si>
  <si>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</si>
  <si>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</si>
  <si>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</si>
  <si>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</si>
  <si>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</si>
  <si>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</si>
  <si>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</si>
  <si>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</si>
  <si>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</si>
  <si>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</si>
  <si>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</si>
  <si>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</si>
  <si>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</si>
  <si>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</si>
  <si>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</si>
  <si>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</si>
  <si>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</si>
  <si>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</si>
  <si>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</si>
  <si>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</si>
  <si>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</si>
  <si>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</si>
  <si>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</si>
  <si>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</si>
  <si>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</si>
  <si>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</si>
  <si>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</si>
  <si>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</si>
  <si>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</si>
  <si>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</si>
  <si>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</si>
  <si>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</si>
  <si>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</si>
  <si>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</si>
  <si>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</si>
  <si>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</si>
  <si>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</si>
  <si>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</si>
  <si>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</si>
  <si>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</si>
  <si>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</si>
  <si>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</si>
  <si>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</si>
  <si>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</si>
  <si>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</si>
  <si>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</si>
  <si>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</si>
  <si>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</si>
  <si>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</si>
  <si>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</si>
  <si>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</si>
  <si>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</si>
  <si>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</si>
  <si>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</si>
  <si>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</si>
  <si>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</si>
  <si>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</si>
  <si>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</si>
  <si>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</si>
  <si>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</si>
  <si>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</si>
  <si>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</si>
  <si>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</si>
  <si>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</si>
  <si>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</si>
  <si>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</si>
  <si>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</si>
  <si>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</si>
  <si>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</si>
  <si>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</si>
  <si>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</si>
  <si>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</si>
  <si>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</si>
  <si>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</si>
  <si>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</si>
  <si>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</si>
  <si>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</si>
  <si>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</si>
  <si>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</si>
  <si>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</si>
  <si>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</si>
  <si>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</si>
  <si>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</si>
  <si>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</si>
  <si>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</si>
  <si>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</si>
  <si>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</si>
  <si>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</si>
  <si>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</si>
  <si>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</si>
  <si>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</si>
  <si>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</si>
  <si>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</si>
  <si>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</si>
  <si>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</si>
  <si>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</si>
  <si>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1094</t>
  </si>
  <si>
    <t>קוד קופת הגמל</t>
  </si>
  <si>
    <t>513173393-00000000001094-1094-000</t>
  </si>
  <si>
    <t>בהתאם לשיטה שיושמה בדוח הכספי *</t>
  </si>
  <si>
    <t>פרנק שווצרי</t>
  </si>
  <si>
    <t>יין יפני</t>
  </si>
  <si>
    <t>כתר דני</t>
  </si>
  <si>
    <t>דולר הונג קונג</t>
  </si>
  <si>
    <t>ריאל ברזילאי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</si>
  <si>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</si>
  <si>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</si>
  <si>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</si>
  <si>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</si>
  <si>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</si>
  <si>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</si>
  <si>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</si>
  <si>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</si>
  <si>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</si>
  <si>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</si>
  <si>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</si>
  <si>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</si>
  <si>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</si>
  <si>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דולר(לשלם)- לאומי</t>
  </si>
  <si>
    <t>יורו- לאומי</t>
  </si>
  <si>
    <t>20003- 10- לאומי</t>
  </si>
  <si>
    <t>ין יפני- לאומי</t>
  </si>
  <si>
    <t>80031- 10- לאומי</t>
  </si>
  <si>
    <t>לי"ש(לקבל)-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</si>
  <si>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</si>
  <si>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</si>
  <si>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</si>
  <si>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</si>
  <si>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</si>
  <si>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</si>
  <si>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</si>
  <si>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</si>
  <si>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</si>
  <si>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</si>
  <si>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</si>
  <si>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</si>
  <si>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</si>
  <si>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</si>
  <si>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</si>
  <si>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</si>
  <si>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0545- גליל</t>
  </si>
  <si>
    <t>1134865</t>
  </si>
  <si>
    <t>15/04/15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</si>
  <si>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</si>
  <si>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</si>
  <si>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</si>
  <si>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</si>
  <si>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</si>
  <si>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</si>
  <si>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ממשלתית צמודה 0.5% 0529- גליל</t>
  </si>
  <si>
    <t>1157023</t>
  </si>
  <si>
    <t>02/09/19</t>
  </si>
  <si>
    <t>סה"כ לא צמודות</t>
  </si>
  <si>
    <t>סה"כ מלווה קצר מועד</t>
  </si>
  <si>
    <t>מ.ק.מ. 1020- בנק ישראל- מק"מ</t>
  </si>
  <si>
    <t>8201022</t>
  </si>
  <si>
    <t>30/10/19</t>
  </si>
  <si>
    <t>מלווה קצר מועד 111- בנק ישראל- מק"מ</t>
  </si>
  <si>
    <t>8210114</t>
  </si>
  <si>
    <t>09/01/20</t>
  </si>
  <si>
    <t>מלווה קצר מועד 1210- בנק ישראל- מק"מ</t>
  </si>
  <si>
    <t>8201212</t>
  </si>
  <si>
    <t>04/12/19</t>
  </si>
  <si>
    <t>מלווה קצר מועד 211- בנק ישראל- מק"מ</t>
  </si>
  <si>
    <t>8210213</t>
  </si>
  <si>
    <t>04/02/20</t>
  </si>
  <si>
    <t>מלווה קצר מועד 311- בנק ישראל- מק"מ</t>
  </si>
  <si>
    <t>8210312</t>
  </si>
  <si>
    <t>03/03/20</t>
  </si>
  <si>
    <t>מלווה קצר מועד 511- בנק ישראל- מק"מ</t>
  </si>
  <si>
    <t>8210510</t>
  </si>
  <si>
    <t>05/05/20</t>
  </si>
  <si>
    <t>סה"כ שחר</t>
  </si>
  <si>
    <t>אגח ממשלתית קצרה 05/21- ממשל קצרה</t>
  </si>
  <si>
    <t>1167113</t>
  </si>
  <si>
    <t>14/09/20</t>
  </si>
  <si>
    <t>ממשל שקלית 0121- שחר</t>
  </si>
  <si>
    <t>1142223</t>
  </si>
  <si>
    <t>06/08/18</t>
  </si>
  <si>
    <t>ממשל שקלית 0122- שחר</t>
  </si>
  <si>
    <t>1123272</t>
  </si>
  <si>
    <t>14/11/11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</si>
  <si>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</si>
  <si>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</si>
  <si>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</si>
  <si>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</si>
  <si>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</si>
  <si>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</si>
  <si>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421- שחר</t>
  </si>
  <si>
    <t>1138130</t>
  </si>
  <si>
    <t>18/02/19</t>
  </si>
  <si>
    <t>ממשלתית שקלית 0.75% 07/22- שחר</t>
  </si>
  <si>
    <t>1158104</t>
  </si>
  <si>
    <t>26/05/20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</si>
  <si>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</si>
  <si>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</si>
  <si>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</si>
  <si>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</si>
  <si>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 09/09/21- US TREASURY N/B</t>
  </si>
  <si>
    <t>US9127964L09</t>
  </si>
  <si>
    <t>AA+</t>
  </si>
  <si>
    <t>S&amp;P</t>
  </si>
  <si>
    <t>15/09/20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</si>
  <si>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</si>
  <si>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</si>
  <si>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</si>
  <si>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</si>
  <si>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</si>
  <si>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</si>
  <si>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</si>
  <si>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</si>
  <si>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</si>
  <si>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</si>
  <si>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</si>
  <si>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</si>
  <si>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</si>
  <si>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</si>
  <si>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</si>
  <si>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נתיבי גז אגח ד- נתיבי הגז הטבעי לישראל בע"מ</t>
  </si>
  <si>
    <t>1147503</t>
  </si>
  <si>
    <t>513436394</t>
  </si>
  <si>
    <t>ilAA+</t>
  </si>
  <si>
    <t>07/06/18</t>
  </si>
  <si>
    <t>עזריאלי אגח ו- קבוצת עזריאלי בע"מ (לשעבר קנית מימון)</t>
  </si>
  <si>
    <t>1156611</t>
  </si>
  <si>
    <t>510960719</t>
  </si>
  <si>
    <t>נדל"ן מניב בישראל</t>
  </si>
  <si>
    <t>Aa1.il</t>
  </si>
  <si>
    <t>29/06/20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</si>
  <si>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</si>
  <si>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</si>
  <si>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</si>
  <si>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</si>
  <si>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</si>
  <si>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</si>
  <si>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</si>
  <si>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</si>
  <si>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</si>
  <si>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</si>
  <si>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633896</t>
  </si>
  <si>
    <t>נדל"ן מניב בחו"ל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</si>
  <si>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</si>
  <si>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</si>
  <si>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</si>
  <si>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</si>
  <si>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</si>
  <si>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</si>
  <si>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</si>
  <si>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</si>
  <si>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</si>
  <si>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</si>
  <si>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</si>
  <si>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</si>
  <si>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</si>
  <si>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</si>
  <si>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</si>
  <si>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</si>
  <si>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</si>
  <si>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</si>
  <si>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</si>
  <si>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</si>
  <si>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</si>
  <si>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</si>
  <si>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2.015 13/02/26- Bank of America</t>
  </si>
  <si>
    <t>US06051GHY89</t>
  </si>
  <si>
    <t>10043</t>
  </si>
  <si>
    <t>Banks</t>
  </si>
  <si>
    <t>A-</t>
  </si>
  <si>
    <t>12/06/20</t>
  </si>
  <si>
    <t>BAC 3.419 12/20/28- Bank of America</t>
  </si>
  <si>
    <t>US06051GHD43</t>
  </si>
  <si>
    <t>28/05/18</t>
  </si>
  <si>
    <t>Bac 3.458 15/03/25- Bank of America</t>
  </si>
  <si>
    <t>US06051GHR39</t>
  </si>
  <si>
    <t>30/04/19</t>
  </si>
  <si>
    <t>Bac 4.125  01/24- Bank of America</t>
  </si>
  <si>
    <t>US06051GFB05</t>
  </si>
  <si>
    <t>25/06/14</t>
  </si>
  <si>
    <t>JP Morgan chase 2.083 04/26- JP MORGAN</t>
  </si>
  <si>
    <t>US46647PBK12</t>
  </si>
  <si>
    <t>10232</t>
  </si>
  <si>
    <t>Jpm 3.207% 01/04/2023- JP MORGAN</t>
  </si>
  <si>
    <t>US46647PBB13</t>
  </si>
  <si>
    <t>17/07/19</t>
  </si>
  <si>
    <t>JPM 3.3 04/01/26- JP MORGAN</t>
  </si>
  <si>
    <t>US46625HQW33</t>
  </si>
  <si>
    <t>31/01/18</t>
  </si>
  <si>
    <t>JPM 3.9 07/15/25- JP MORGAN</t>
  </si>
  <si>
    <t>US46625HMN79</t>
  </si>
  <si>
    <t>30/07/15</t>
  </si>
  <si>
    <t>Wfc 2.188 30/04/26- WELLS FARGO COMPANY</t>
  </si>
  <si>
    <t>US95000U2N22</t>
  </si>
  <si>
    <t>10486</t>
  </si>
  <si>
    <t>Diversified Financials</t>
  </si>
  <si>
    <t>WFC 3 02/19/25- WELLS FARGO COMPANY</t>
  </si>
  <si>
    <t>US94974BGH78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</si>
  <si>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</si>
  <si>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</si>
  <si>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</si>
  <si>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</si>
  <si>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</si>
  <si>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</si>
  <si>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Abibb 4.75 23/01/29- Anheuser Busch</t>
  </si>
  <si>
    <t>us035240aq30</t>
  </si>
  <si>
    <t>10023</t>
  </si>
  <si>
    <t>Food, Beverage &amp; Tobacco</t>
  </si>
  <si>
    <t>BBB+</t>
  </si>
  <si>
    <t>14/01/19</t>
  </si>
  <si>
    <t>C 3.106 08/04/2026- CITIGROUP INC</t>
  </si>
  <si>
    <t>US172967MQ12</t>
  </si>
  <si>
    <t>10083</t>
  </si>
  <si>
    <t>C 3.4 05/01/26- CITIGROUP INC</t>
  </si>
  <si>
    <t>US172967KN09</t>
  </si>
  <si>
    <t>C 3.7 12/01/2026- CITIGROUP INC</t>
  </si>
  <si>
    <t>US172967KG57</t>
  </si>
  <si>
    <t>07/01/16</t>
  </si>
  <si>
    <t>Citigroup 3.352 24/04/25- CITIGROUP INC</t>
  </si>
  <si>
    <t>US172967MF56</t>
  </si>
  <si>
    <t>25/06/19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</si>
  <si>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</si>
  <si>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</si>
  <si>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</si>
  <si>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</si>
  <si>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</si>
  <si>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</si>
  <si>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</si>
  <si>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</si>
  <si>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</si>
  <si>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</si>
  <si>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</si>
  <si>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</si>
  <si>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</si>
  <si>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</si>
  <si>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</si>
  <si>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</si>
  <si>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</si>
  <si>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Capital Goods</t>
  </si>
  <si>
    <t>Baa2</t>
  </si>
  <si>
    <t>Moodys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</si>
  <si>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</si>
  <si>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</si>
  <si>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</si>
  <si>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</si>
  <si>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</si>
  <si>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</si>
  <si>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</si>
  <si>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</si>
  <si>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</si>
  <si>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</si>
  <si>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</si>
  <si>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</si>
  <si>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</si>
  <si>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</si>
  <si>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</si>
  <si>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Blagso 3.65 14/07/23- Blackstone</t>
  </si>
  <si>
    <t>US09261LAA61</t>
  </si>
  <si>
    <t>12551</t>
  </si>
  <si>
    <t>Baa3</t>
  </si>
  <si>
    <t>09/07/20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</si>
  <si>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</si>
  <si>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</si>
  <si>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</si>
  <si>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</si>
  <si>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</si>
  <si>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</si>
  <si>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</si>
  <si>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</si>
  <si>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</si>
  <si>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</si>
  <si>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</si>
  <si>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3.75% 10/02/25- goldman sachs</t>
  </si>
  <si>
    <t>US38147UAC18</t>
  </si>
  <si>
    <t>12657</t>
  </si>
  <si>
    <t>09/02/20</t>
  </si>
  <si>
    <t>Owlrck 3.75 22/07/25- OWL ROCK CAPITAL CORP</t>
  </si>
  <si>
    <t>US69121KAC80</t>
  </si>
  <si>
    <t>13156</t>
  </si>
  <si>
    <t>15/01/20</t>
  </si>
  <si>
    <t>Owlrck 4.25 15/01/26- OWL ROCK CAPITAL CORP</t>
  </si>
  <si>
    <t>US69121KAD63</t>
  </si>
  <si>
    <t>17/07/20</t>
  </si>
  <si>
    <t>TSLX 3.875 11/01/24- TPG Specialty Lending In</t>
  </si>
  <si>
    <t>US87265KAF93</t>
  </si>
  <si>
    <t>13159</t>
  </si>
  <si>
    <t>30/01/20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</si>
  <si>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</si>
  <si>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</si>
  <si>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</si>
  <si>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</si>
  <si>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</si>
  <si>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</si>
  <si>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</si>
  <si>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</si>
  <si>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3.375 perp- Volkswagen intl fin</t>
  </si>
  <si>
    <t>xs1799938995</t>
  </si>
  <si>
    <t>10/06/20</t>
  </si>
  <si>
    <t>VW 3.75% 24/03/49- Volkswagen intl fin</t>
  </si>
  <si>
    <t>XS1048428012</t>
  </si>
  <si>
    <t>30/04/14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</si>
  <si>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</si>
  <si>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</si>
  <si>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</si>
  <si>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</si>
  <si>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</si>
  <si>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</si>
  <si>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</si>
  <si>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</si>
  <si>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</si>
  <si>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</si>
  <si>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</si>
  <si>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</si>
  <si>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</si>
  <si>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</si>
  <si>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</si>
  <si>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</si>
  <si>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</si>
  <si>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</si>
  <si>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</si>
  <si>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</si>
  <si>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</si>
  <si>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</si>
  <si>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</si>
  <si>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</si>
  <si>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</si>
  <si>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</si>
  <si>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</si>
  <si>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</si>
  <si>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</si>
  <si>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</si>
  <si>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</si>
  <si>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29/03/16</t>
  </si>
  <si>
    <t>Pemex 4.75% 02/26/29- PETROLEOS MEXICANOS</t>
  </si>
  <si>
    <t>XS1824424706</t>
  </si>
  <si>
    <t>18/12/18</t>
  </si>
  <si>
    <t>Pemex 5.95 28/01/2031- PETROLEOS MEXICANOS</t>
  </si>
  <si>
    <t>USP78625EA73</t>
  </si>
  <si>
    <t>13162</t>
  </si>
  <si>
    <t>20/02/20</t>
  </si>
  <si>
    <t>Pemex 6.84 23/01/2030- PETROLEOS MEXICANOS</t>
  </si>
  <si>
    <t>USP78625DX85</t>
  </si>
  <si>
    <t>07/10/19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</si>
  <si>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</si>
  <si>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</si>
  <si>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</si>
  <si>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</si>
  <si>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</si>
  <si>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</si>
  <si>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</si>
  <si>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</si>
  <si>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</si>
  <si>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</si>
  <si>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</si>
  <si>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Spvhco 7.5% 20/12/2021- Oro negro dril pte ltd</t>
  </si>
  <si>
    <t>no0010871833</t>
  </si>
  <si>
    <t>02/01/20</t>
  </si>
  <si>
    <t>סה"כ תל אביב 35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</si>
  <si>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</si>
  <si>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</si>
  <si>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</si>
  <si>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</si>
  <si>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</si>
  <si>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</si>
  <si>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</si>
  <si>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</si>
  <si>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</si>
  <si>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</si>
  <si>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</si>
  <si>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</si>
  <si>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</si>
  <si>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</si>
  <si>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</si>
  <si>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</si>
  <si>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</si>
  <si>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</si>
  <si>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</si>
  <si>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השקעה ואחזקות</t>
  </si>
  <si>
    <t>איי.סי.אל- איי.סי.אל גרופ בע"מ (דואלי)</t>
  </si>
  <si>
    <t>281014</t>
  </si>
  <si>
    <t>כימיה, גומי ופלסטיק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</si>
  <si>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</si>
  <si>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</si>
  <si>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</si>
  <si>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</si>
  <si>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</si>
  <si>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</si>
  <si>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</si>
  <si>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</si>
  <si>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</si>
  <si>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</si>
  <si>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390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</si>
  <si>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</si>
  <si>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</si>
  <si>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</si>
  <si>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</si>
  <si>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</si>
  <si>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</si>
  <si>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</si>
  <si>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</si>
  <si>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סה"כ תל אביב 90</t>
  </si>
  <si>
    <t>פוקס- ויזל- פוקס-ויזל בע"מ</t>
  </si>
  <si>
    <t>1087022</t>
  </si>
  <si>
    <t>512157603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</si>
  <si>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</si>
  <si>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</si>
  <si>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</si>
  <si>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</si>
  <si>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</si>
  <si>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</si>
  <si>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</si>
  <si>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</si>
  <si>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</si>
  <si>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</si>
  <si>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</si>
  <si>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</si>
  <si>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</si>
  <si>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</si>
  <si>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</si>
  <si>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</si>
  <si>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</si>
  <si>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</si>
  <si>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</si>
  <si>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</si>
  <si>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</si>
  <si>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</si>
  <si>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אטראו שוקי הון- אטראו שוקי הון בע"מ לשעבר לידר</t>
  </si>
  <si>
    <t>1096106</t>
  </si>
  <si>
    <t>513773564</t>
  </si>
  <si>
    <t>ישראכרט- ישראכרט בע"מ</t>
  </si>
  <si>
    <t>1157403</t>
  </si>
  <si>
    <t>510706153</t>
  </si>
  <si>
    <t>מיטב דש- מיטב דש השקעות בע"מ</t>
  </si>
  <si>
    <t>1081843</t>
  </si>
  <si>
    <t>520043795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</si>
  <si>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</si>
  <si>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</si>
  <si>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</si>
  <si>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</si>
  <si>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</si>
  <si>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</si>
  <si>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</si>
  <si>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</si>
  <si>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</si>
  <si>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מספנות ישראל- תעשיות מספנות ישראל בע"מ</t>
  </si>
  <si>
    <t>1168533</t>
  </si>
  <si>
    <t>516084753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</si>
  <si>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</si>
  <si>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</si>
  <si>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</si>
  <si>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</si>
  <si>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</si>
  <si>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</si>
  <si>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</si>
  <si>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</si>
  <si>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מזון</t>
  </si>
  <si>
    <t>ויליפוד- וילי פוד השקעות בע"מ</t>
  </si>
  <si>
    <t>371013</t>
  </si>
  <si>
    <t>520038225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</si>
  <si>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</si>
  <si>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</si>
  <si>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</si>
  <si>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</si>
  <si>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</si>
  <si>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</si>
  <si>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</si>
  <si>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</si>
  <si>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</si>
  <si>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</si>
  <si>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</si>
  <si>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</si>
  <si>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</si>
  <si>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</si>
  <si>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</si>
  <si>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איביאי בית השקעות- אי.בי.אי. בית השקעות בע"מ</t>
  </si>
  <si>
    <t>175018</t>
  </si>
  <si>
    <t>520034356</t>
  </si>
  <si>
    <t>מימון ישיר חסומה- מימון ישיר מקבוצת ישיר 2006 בע"מ</t>
  </si>
  <si>
    <t>11681860</t>
  </si>
  <si>
    <t>513893123</t>
  </si>
  <si>
    <t>נאוי- קבוצת האחים נאוי בע"מ לשעבר גולדן אקוויטי</t>
  </si>
  <si>
    <t>208017</t>
  </si>
  <si>
    <t>520036070</t>
  </si>
  <si>
    <t>סה"כ call 001 אופציות</t>
  </si>
  <si>
    <t>Wix.Com Ltd- WIX ltd</t>
  </si>
  <si>
    <t>IL0011301780</t>
  </si>
  <si>
    <t>NASDAQ</t>
  </si>
  <si>
    <t>12913</t>
  </si>
  <si>
    <t>Software &amp; Services</t>
  </si>
  <si>
    <t>Check Point Software- צ'ק פוינט</t>
  </si>
  <si>
    <t>IL0010824113</t>
  </si>
  <si>
    <t>520042821</t>
  </si>
  <si>
    <t>BN FP- DANONE</t>
  </si>
  <si>
    <t>FR0000120644</t>
  </si>
  <si>
    <t>11191</t>
  </si>
  <si>
    <t>Lgi homes- Lgi Homes inc</t>
  </si>
  <si>
    <t>US50187T1060</t>
  </si>
  <si>
    <t>13044</t>
  </si>
  <si>
    <t>Sony Corp- Sony Corporatin</t>
  </si>
  <si>
    <t>JP3435000009</t>
  </si>
  <si>
    <t>TSE</t>
  </si>
  <si>
    <t>12158</t>
  </si>
  <si>
    <t>Blackrock Inc- BLACKROCK GLOBAL FUNDS</t>
  </si>
  <si>
    <t>US09247X1019</t>
  </si>
  <si>
    <t>NYSE</t>
  </si>
  <si>
    <t>26017</t>
  </si>
  <si>
    <t>Synchrony Financial- SYNCHRONY FINANC</t>
  </si>
  <si>
    <t>US87165B1035</t>
  </si>
  <si>
    <t>27618</t>
  </si>
  <si>
    <t>Wal  mart stores- Wal-Mart Stores</t>
  </si>
  <si>
    <t>US9311421039</t>
  </si>
  <si>
    <t>10480</t>
  </si>
  <si>
    <t>Food &amp; Staples Retailing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</si>
  <si>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</si>
  <si>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</si>
  <si>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</si>
  <si>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</si>
  <si>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</si>
  <si>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</si>
  <si>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</si>
  <si>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</si>
  <si>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</si>
  <si>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</si>
  <si>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Holdings plc 888- 888 Holdings plc</t>
  </si>
  <si>
    <t>GI000A0F6407</t>
  </si>
  <si>
    <t>LSE</t>
  </si>
  <si>
    <t>12083</t>
  </si>
  <si>
    <t>Hotels Restaurants &amp; Leisure</t>
  </si>
  <si>
    <t>Unilever NV- UNILEVER</t>
  </si>
  <si>
    <t>NL0000388619</t>
  </si>
  <si>
    <t>10444</t>
  </si>
  <si>
    <t>Household &amp; Personal Products</t>
  </si>
  <si>
    <t>Activision Blizzard Inc- Activision Blizzard</t>
  </si>
  <si>
    <t>US00507V1098</t>
  </si>
  <si>
    <t>12969</t>
  </si>
  <si>
    <t>Media</t>
  </si>
  <si>
    <t>Electronic Arts Inc- Electronic arts inc</t>
  </si>
  <si>
    <t>US2855121099</t>
  </si>
  <si>
    <t>12964</t>
  </si>
  <si>
    <t>Nintendo Co Ltd- NIntendo co ltd</t>
  </si>
  <si>
    <t>JP3756600007</t>
  </si>
  <si>
    <t>11024</t>
  </si>
  <si>
    <t>Take-Two Interactive- Take- two Interactive Software Inc</t>
  </si>
  <si>
    <t>US8740541094</t>
  </si>
  <si>
    <t>13174</t>
  </si>
  <si>
    <t>Tencent holdings- Tencent holdings ltd</t>
  </si>
  <si>
    <t>KYG875721634</t>
  </si>
  <si>
    <t>HKSE</t>
  </si>
  <si>
    <t>11074</t>
  </si>
  <si>
    <t>Eloxx Pharmaceuticals Inc- Eloxx Pharmaceuticals Inc</t>
  </si>
  <si>
    <t>US29014R1032</t>
  </si>
  <si>
    <t>13074</t>
  </si>
  <si>
    <t>Pfizer inc- PFIZER INC</t>
  </si>
  <si>
    <t>US7170811035</t>
  </si>
  <si>
    <t>10627</t>
  </si>
  <si>
    <t>Roche genusschein- ROCHE HOLDING AG</t>
  </si>
  <si>
    <t>CH0012032048</t>
  </si>
  <si>
    <t>10820</t>
  </si>
  <si>
    <t>Atrium european real estaste- Atrium european real estaste</t>
  </si>
  <si>
    <t>JE00B3DCF752</t>
  </si>
  <si>
    <t>10702</t>
  </si>
  <si>
    <t>Alibaba Group ho- ALIBABA COM LTD</t>
  </si>
  <si>
    <t>US01609W1027</t>
  </si>
  <si>
    <t>10825</t>
  </si>
  <si>
    <t>Retailing</t>
  </si>
  <si>
    <t>Taiwan Semiconductor Adr- TAIWAN Semiconductor</t>
  </si>
  <si>
    <t>US8740391003</t>
  </si>
  <si>
    <t>10409</t>
  </si>
  <si>
    <t>Semiconductors &amp; Semiconductor Equipment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</si>
  <si>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</si>
  <si>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</si>
  <si>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</si>
  <si>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</si>
  <si>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</si>
  <si>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</si>
  <si>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</si>
  <si>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</si>
  <si>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</si>
  <si>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</si>
  <si>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</si>
  <si>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</si>
  <si>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</si>
  <si>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</si>
  <si>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</si>
  <si>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</si>
  <si>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</si>
  <si>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</si>
  <si>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</si>
  <si>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</si>
  <si>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</si>
  <si>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</si>
  <si>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Deutsche Post Ag-Reg- DEUTCHE POST AG</t>
  </si>
  <si>
    <t>DE0005552004</t>
  </si>
  <si>
    <t>FWB</t>
  </si>
  <si>
    <t>12215</t>
  </si>
  <si>
    <t>Transportation</t>
  </si>
  <si>
    <t>סה"כ שמחקות מדדי מניות בישראל</t>
  </si>
  <si>
    <t>הראל סל תא בנקים- הראל קרנות נאמנות בע"מ</t>
  </si>
  <si>
    <t>1148949</t>
  </si>
  <si>
    <t>511776783</t>
  </si>
  <si>
    <t>מניות</t>
  </si>
  <si>
    <t>תכלית סל תא בנקים- מיטב תכלית קרנות נאמנות בע"מ</t>
  </si>
  <si>
    <t>1143726</t>
  </si>
  <si>
    <t>513534974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</si>
  <si>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</si>
  <si>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</si>
  <si>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</si>
  <si>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</si>
  <si>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</si>
  <si>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</si>
  <si>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</si>
  <si>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</si>
  <si>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Invesco QQQ  trust NAS1- Invesco</t>
  </si>
  <si>
    <t>US46090E1038</t>
  </si>
  <si>
    <t>21100</t>
  </si>
  <si>
    <t>Consumer staples- State Street Corp</t>
  </si>
  <si>
    <t>US81369Y3080</t>
  </si>
  <si>
    <t>22041</t>
  </si>
  <si>
    <t>Spdr s&amp;p 500 etf trust- State Street Corp</t>
  </si>
  <si>
    <t>US78462F1030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</si>
  <si>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</si>
  <si>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</si>
  <si>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</si>
  <si>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</si>
  <si>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</si>
  <si>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</si>
  <si>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</si>
  <si>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</si>
  <si>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</si>
  <si>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</si>
  <si>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</si>
  <si>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</si>
  <si>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</si>
  <si>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</si>
  <si>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</si>
  <si>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</si>
  <si>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</si>
  <si>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</si>
  <si>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</si>
  <si>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</si>
  <si>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</si>
  <si>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</si>
  <si>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-GR Yen Ia- COMGEST SA</t>
  </si>
  <si>
    <t>IE00BQ1YBP44</t>
  </si>
  <si>
    <t>27435</t>
  </si>
  <si>
    <t>Comgest Growth euro- COMGEST SA</t>
  </si>
  <si>
    <t>ie00bhwqnn83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</si>
  <si>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</si>
  <si>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</si>
  <si>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</si>
  <si>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</si>
  <si>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</si>
  <si>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</si>
  <si>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</t>
  </si>
  <si>
    <t>LU1549405709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</si>
  <si>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</si>
  <si>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</si>
  <si>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</si>
  <si>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</si>
  <si>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</si>
  <si>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</si>
  <si>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</si>
  <si>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</si>
  <si>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</si>
  <si>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</si>
  <si>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</si>
  <si>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</si>
  <si>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</si>
  <si>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</si>
  <si>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</si>
  <si>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</si>
  <si>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</si>
  <si>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</si>
  <si>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</si>
  <si>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</si>
  <si>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</si>
  <si>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</si>
  <si>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</si>
  <si>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BA C170 18/12/20- BOEING CO</t>
  </si>
  <si>
    <t>70733357</t>
  </si>
  <si>
    <t>BA P170 18/12/20- BOEING CO</t>
  </si>
  <si>
    <t>70732995</t>
  </si>
  <si>
    <t>סה"כ מטבע</t>
  </si>
  <si>
    <t>סה"כ סחורות</t>
  </si>
  <si>
    <t>ESZ0P2900- חוזים עתידיים בחול</t>
  </si>
  <si>
    <t>70236799</t>
  </si>
  <si>
    <t>Other</t>
  </si>
  <si>
    <t>CCK1- חוזים עתידיים בחול</t>
  </si>
  <si>
    <t>70574694</t>
  </si>
  <si>
    <t>CCN1- חוזים עתידיים בחול</t>
  </si>
  <si>
    <t>70576475</t>
  </si>
  <si>
    <t>ESZ0_S&amp;P500 EMINI FUT- חוזים עתידיים בחול</t>
  </si>
  <si>
    <t>70229026</t>
  </si>
  <si>
    <t>NQZ0_NASDAQ 100 MINI_des20- חוזים עתידיים בחול</t>
  </si>
  <si>
    <t>70340450</t>
  </si>
  <si>
    <t>S K1- חוזים עתידיים בחול</t>
  </si>
  <si>
    <t>70287610</t>
  </si>
  <si>
    <t>S N1- חוזים עתידיים בחול</t>
  </si>
  <si>
    <t>70339056</t>
  </si>
  <si>
    <t>W H1- חוזים עתידיים בחול</t>
  </si>
  <si>
    <t>70576756</t>
  </si>
  <si>
    <t>W K1- חוזים עתידיים בחול</t>
  </si>
  <si>
    <t>70576780</t>
  </si>
  <si>
    <t>W N1- חוזים עתידיים בחול</t>
  </si>
  <si>
    <t>70577481</t>
  </si>
  <si>
    <t>W U1- חוזים עתידיים בחול</t>
  </si>
  <si>
    <t>70577812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</si>
  <si>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</si>
  <si>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</si>
  <si>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</si>
  <si>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</si>
  <si>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</si>
  <si>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</si>
  <si>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</si>
  <si>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</si>
  <si>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</si>
  <si>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</si>
  <si>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</si>
  <si>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</si>
  <si>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</si>
  <si>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</si>
  <si>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</si>
  <si>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</si>
  <si>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יהוד אגח לס- החברה למימון יהוד מונסון 2006 בע"מ</t>
  </si>
  <si>
    <t>1099084</t>
  </si>
  <si>
    <t>500294004</t>
  </si>
  <si>
    <t>05/10/09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</si>
  <si>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</si>
  <si>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</si>
  <si>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</si>
  <si>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</si>
  <si>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</si>
  <si>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</si>
  <si>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</si>
  <si>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נתיבי גז אג"ח א - רמ- נתיבי הגז הטבעי לישראל בע"מ</t>
  </si>
  <si>
    <t>1103084</t>
  </si>
  <si>
    <t>16/03/09</t>
  </si>
  <si>
    <t>חשמל צמוד 2022 רמ- חברת החשמל לישראל בע"מ</t>
  </si>
  <si>
    <t>6000129</t>
  </si>
  <si>
    <t>520000472</t>
  </si>
  <si>
    <t>אנרגיה</t>
  </si>
  <si>
    <t>Aa2.il</t>
  </si>
  <si>
    <t>18/01/11</t>
  </si>
  <si>
    <t>אספיסי אלעד אגח 3 רמ- אס.פי.סי אל-עד</t>
  </si>
  <si>
    <t>1093939</t>
  </si>
  <si>
    <t>514667021</t>
  </si>
  <si>
    <t>ilBBB</t>
  </si>
  <si>
    <t>03/12/13</t>
  </si>
  <si>
    <t>חפציבה אגח א- חפציבה חופים בע"מ</t>
  </si>
  <si>
    <t>1095942</t>
  </si>
  <si>
    <t>513718734</t>
  </si>
  <si>
    <t>10/02/11</t>
  </si>
  <si>
    <t>חפציבה אגח א חש 2/09- חפציבה חופים בע"מ</t>
  </si>
  <si>
    <t>1113562</t>
  </si>
  <si>
    <t>לגנא הולדינגס בעמ- אג"ח 1- לגנא הולדינגס בע"מ</t>
  </si>
  <si>
    <t>3520046</t>
  </si>
  <si>
    <t>520038043</t>
  </si>
  <si>
    <t>07/05/06</t>
  </si>
  <si>
    <t>לידקום אגח א חש 08/09- לידקום אינטגרייטד סולושנס בע"מ</t>
  </si>
  <si>
    <t>1115096</t>
  </si>
  <si>
    <t>510928518</t>
  </si>
  <si>
    <t>27/09/11</t>
  </si>
  <si>
    <t>לידקום אגח א חש 12/09- לידקום אינטגרייטד סולושנס בע"מ</t>
  </si>
  <si>
    <t>1117548</t>
  </si>
  <si>
    <t>לידקום אגח א- לידקום אינטגרייטד סולושנס בע"מ</t>
  </si>
  <si>
    <t>1112911</t>
  </si>
  <si>
    <t>מתם מרכז תעשיות מדע חיפה אגח א לס- מת"ם - מרכז תעשיות מדע חיפה בע"מ</t>
  </si>
  <si>
    <t>1138999</t>
  </si>
  <si>
    <t>510687403</t>
  </si>
  <si>
    <t>16/08/16</t>
  </si>
  <si>
    <t>אורמת אגח 4 רמ- אורמת טכנולגיות אינק דואלי</t>
  </si>
  <si>
    <t>1167212</t>
  </si>
  <si>
    <t>880326081</t>
  </si>
  <si>
    <t>ilAA-</t>
  </si>
  <si>
    <t>01/07/20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</si>
  <si>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</si>
  <si>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</si>
  <si>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</si>
  <si>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</si>
  <si>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</si>
  <si>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</si>
  <si>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</si>
  <si>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</si>
  <si>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</si>
  <si>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520001736</t>
  </si>
  <si>
    <t>ilA+</t>
  </si>
  <si>
    <t>30/07/18</t>
  </si>
  <si>
    <t>אליהו הנפ אגח א לס- אליהו הנפקות בע"מ</t>
  </si>
  <si>
    <t>1142009</t>
  </si>
  <si>
    <t>515703528</t>
  </si>
  <si>
    <t>ביטוח</t>
  </si>
  <si>
    <t>A3.il</t>
  </si>
  <si>
    <t>19/09/17</t>
  </si>
  <si>
    <t>צים אג"ח A1-רמ al- צים שירותי ספנות משולבים בע"מ</t>
  </si>
  <si>
    <t>65100440</t>
  </si>
  <si>
    <t>520015041</t>
  </si>
  <si>
    <t>27/02/17</t>
  </si>
  <si>
    <t>Israel Electric 4.1 14/1/2032- חברת החשמל לישראל בע"מ</t>
  </si>
  <si>
    <t>XS0139780265</t>
  </si>
  <si>
    <t>Utilities</t>
  </si>
  <si>
    <t>24/09/20</t>
  </si>
  <si>
    <t>Qualisystems ABC- QUALISYSTEMS</t>
  </si>
  <si>
    <t>29991695</t>
  </si>
  <si>
    <t>10351</t>
  </si>
  <si>
    <t>אקווה שילד מדיקל- אקווה שילד מדיקל</t>
  </si>
  <si>
    <t>29992170</t>
  </si>
  <si>
    <t>514262021</t>
  </si>
  <si>
    <t>פלסטמד- פלסטמד</t>
  </si>
  <si>
    <t>400402101</t>
  </si>
  <si>
    <t>513527937</t>
  </si>
  <si>
    <t>קרן מור מניות בכורה A- קבוצת מור נדלן בינלאומי בע"מ</t>
  </si>
  <si>
    <t>29991735</t>
  </si>
  <si>
    <t>513842690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</si>
  <si>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</si>
  <si>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</si>
  <si>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</si>
  <si>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</si>
  <si>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קרן מור מניות רגילות- קבוצת מור נדלן בינלאומי בע"מ</t>
  </si>
  <si>
    <t>100225820</t>
  </si>
  <si>
    <t>מניות צים לא סחיר- צים שירותי ספנות משולבים בע"מ</t>
  </si>
  <si>
    <t>29992753</t>
  </si>
  <si>
    <t>דן בוש FL  Randy BV- FL RANDY BV</t>
  </si>
  <si>
    <t>299926600</t>
  </si>
  <si>
    <t>12947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</si>
  <si>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</si>
  <si>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</si>
  <si>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</si>
  <si>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</si>
  <si>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</si>
  <si>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</si>
  <si>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</si>
  <si>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</si>
  <si>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</si>
  <si>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IXI mobile res cibc alt- Ixi mobile</t>
  </si>
  <si>
    <t>US4660261011</t>
  </si>
  <si>
    <t>10222</t>
  </si>
  <si>
    <t>Unity Wireless corporation- Unity Wireless</t>
  </si>
  <si>
    <t>US9133471006</t>
  </si>
  <si>
    <t>10447</t>
  </si>
  <si>
    <t>סה"כ קרנות הון סיכון</t>
  </si>
  <si>
    <t>Aviv ventures II L.P- Aviv Ventures II l.p</t>
  </si>
  <si>
    <t>100242577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</si>
  <si>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</si>
  <si>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</si>
  <si>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</si>
  <si>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</si>
  <si>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</si>
  <si>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</si>
  <si>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</si>
  <si>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</si>
  <si>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</si>
  <si>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</si>
  <si>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</si>
  <si>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</si>
  <si>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Pontifax III- Pontifax Fund</t>
  </si>
  <si>
    <t>402410111</t>
  </si>
  <si>
    <t>24/10/11</t>
  </si>
  <si>
    <t>Stage One II- stage one1</t>
  </si>
  <si>
    <t>29993017</t>
  </si>
  <si>
    <t>25/06/15</t>
  </si>
  <si>
    <t>Vintage 3 לשעבר (7)-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</si>
  <si>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</si>
  <si>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</si>
  <si>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</si>
  <si>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</si>
  <si>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</si>
  <si>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</si>
  <si>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</si>
  <si>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סה"כ קרנות גידור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</si>
  <si>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</si>
  <si>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</si>
  <si>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</si>
  <si>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</si>
  <si>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</si>
  <si>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</si>
  <si>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סה"כ קרנות השקעה אחרות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</si>
  <si>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</si>
  <si>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</si>
  <si>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</si>
  <si>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</si>
  <si>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</si>
  <si>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</si>
  <si>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</si>
  <si>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</si>
  <si>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</si>
  <si>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Klirmark Opportunity fund II- Klirmark Opportunity L.P</t>
  </si>
  <si>
    <t>29992297</t>
  </si>
  <si>
    <t>01/02/15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</si>
  <si>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</si>
  <si>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</si>
  <si>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</si>
  <si>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</si>
  <si>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</si>
  <si>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Fimi Israel Opportunity 5- פימי מזנין(1) קרן הון סיכון</t>
  </si>
  <si>
    <t>29992015</t>
  </si>
  <si>
    <t>27/08/12</t>
  </si>
  <si>
    <t>Plenus mezzanine Fund L.P- פלנוס טכנולוגיות בע"מ</t>
  </si>
  <si>
    <t>299909840</t>
  </si>
  <si>
    <t>11/12/11</t>
  </si>
  <si>
    <t>פנינסולה קרן צמיחה לעסקים בינונים שותפות מוגבלת- פנינסולה ניהול קרנות בע"מ</t>
  </si>
  <si>
    <t>29992713</t>
  </si>
  <si>
    <t>25/08/16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</si>
  <si>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</si>
  <si>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</si>
  <si>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</si>
  <si>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</si>
  <si>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</si>
  <si>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</si>
  <si>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</si>
  <si>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</si>
  <si>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</si>
  <si>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</si>
  <si>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</si>
  <si>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Noy 2 Infrastructure and Energy Investments Fund- קרן נוי 1 להשקעה בתשתיות אנרגיה ש.מ</t>
  </si>
  <si>
    <t>29992358</t>
  </si>
  <si>
    <t>02/07/15</t>
  </si>
  <si>
    <t>קרן נוי 1 להשקעה בתשתיות אנרג- קרן נוי 1 להשקעה בתשתיות אנרגיה ש.מ</t>
  </si>
  <si>
    <t>29991682</t>
  </si>
  <si>
    <t>18/05/11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</si>
  <si>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</si>
  <si>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</si>
  <si>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</si>
  <si>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</si>
  <si>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</si>
  <si>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</si>
  <si>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</si>
  <si>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</si>
  <si>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BK opportunity 3- BK Opportunities fund</t>
  </si>
  <si>
    <t>299923780</t>
  </si>
  <si>
    <t>29/02/16</t>
  </si>
  <si>
    <t>סה"כ קרנות נדל"ן בחו"ל</t>
  </si>
  <si>
    <t>Alto fund 2</t>
  </si>
  <si>
    <t>29992377</t>
  </si>
  <si>
    <t>17/09/15</t>
  </si>
  <si>
    <t>נדלן מנהטן 529- Manhattan Real Estates Ltd</t>
  </si>
  <si>
    <t>29992268</t>
  </si>
  <si>
    <t>03/12/14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</si>
  <si>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</si>
  <si>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</si>
  <si>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</si>
  <si>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</si>
  <si>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</si>
  <si>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</si>
  <si>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</si>
  <si>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</si>
  <si>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</si>
  <si>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</si>
  <si>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</si>
  <si>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</si>
  <si>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ICG Asia Pacific Fund III- ICG Fund</t>
  </si>
  <si>
    <t>29993018</t>
  </si>
  <si>
    <t>11/01/16</t>
  </si>
  <si>
    <t>ICG FUND L.P- ICG Fund</t>
  </si>
  <si>
    <t>29992232</t>
  </si>
  <si>
    <t>28/08/14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</si>
  <si>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</si>
  <si>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</si>
  <si>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</si>
  <si>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</si>
  <si>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</si>
  <si>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</si>
  <si>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</si>
  <si>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</si>
  <si>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</si>
  <si>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Precepetive Credit Opportunities Fund ltd- Perceptive</t>
  </si>
  <si>
    <t>29992730</t>
  </si>
  <si>
    <t>21/11/16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</si>
  <si>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</si>
  <si>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</si>
  <si>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</si>
  <si>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</si>
  <si>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</si>
  <si>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</si>
  <si>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אליהו כתב אופ 3- אליהו חברה לביטוח</t>
  </si>
  <si>
    <t>299927970</t>
  </si>
  <si>
    <t>28/09/17</t>
  </si>
  <si>
    <t>marlborough software- Marlborough  Software development</t>
  </si>
  <si>
    <t>29991897</t>
  </si>
  <si>
    <t>11/10/12</t>
  </si>
  <si>
    <t>סה"כ מט"ח/מט"ח</t>
  </si>
  <si>
    <t>005 20210908 USD USD IXRTR LIBOR FLOAT FLOAT 0 0- בנק לאומי לישראל בע"מ</t>
  </si>
  <si>
    <t>90011432</t>
  </si>
  <si>
    <t>08/09/20</t>
  </si>
  <si>
    <t>005 20210922 USD USD IXMTR LIBOR FLOAT FLOAT 0 0- בנק לאומי לישראל בע"מ</t>
  </si>
  <si>
    <t>90011533</t>
  </si>
  <si>
    <t>22/09/20</t>
  </si>
  <si>
    <t>IXRTR 2575.69- בנק לאומי לישראל בע"מ</t>
  </si>
  <si>
    <t>90011400</t>
  </si>
  <si>
    <t>03/09/20</t>
  </si>
  <si>
    <t>FWD CCY\ILS 20200708 USD\ILS 3.4450000 20201015- בנק לאומי לישראל בע"מ</t>
  </si>
  <si>
    <t>90010977</t>
  </si>
  <si>
    <t>08/07/20</t>
  </si>
  <si>
    <t>FWD CCY\ILS 20200708 USD\ILS 3.4474500 20201015- בנק לאומי לישראל בע"מ</t>
  </si>
  <si>
    <t>90010976</t>
  </si>
  <si>
    <t>FWD CCY\ILS 20200803 USD\ILS 3.4040000 20210203- בנק לאומי לישראל בע"מ</t>
  </si>
  <si>
    <t>90011171</t>
  </si>
  <si>
    <t>03/08/20</t>
  </si>
  <si>
    <t>FWD CCY\ILS 20200810 USD\ILS 3.3985000 20201015- בנק לאומי לישראל בע"מ</t>
  </si>
  <si>
    <t>90011210</t>
  </si>
  <si>
    <t>10/08/20</t>
  </si>
  <si>
    <t>FWD CCY\ILS 20200813 USD\ILS 3.3999000 20201021- בנק לאומי לישראל בע"מ</t>
  </si>
  <si>
    <t>90011243</t>
  </si>
  <si>
    <t>13/08/20</t>
  </si>
  <si>
    <t>FWD CCY\ILS 20200813 USD\ILS 3.4015000 20201021- בנק לאומי לישראל בע"מ</t>
  </si>
  <si>
    <t>90011240</t>
  </si>
  <si>
    <t>FWD CCY\ILS 20200813 USD\ILS 3.4020000 20201015- בנק לאומי לישראל בע"מ</t>
  </si>
  <si>
    <t>90011239</t>
  </si>
  <si>
    <t>FWD CCY\ILS 20200819 USD\ILS 3.3937000 20201118- בנק לאומי לישראל בע"מ</t>
  </si>
  <si>
    <t>90011272</t>
  </si>
  <si>
    <t>19/08/20</t>
  </si>
  <si>
    <t>FWD CCY\ILS 20200819 USD\ILS 3.3957000 20201118- בנק לאומי לישראל בע"מ</t>
  </si>
  <si>
    <t>90011274</t>
  </si>
  <si>
    <t>FWD CCY\ILS 20200907 DKK\ILS 0.5376000 20210310- בנק לאומי לישראל בע"מ</t>
  </si>
  <si>
    <t>90011402</t>
  </si>
  <si>
    <t>07/09/20</t>
  </si>
  <si>
    <t>FWD CCY\ILS 20200907 EUR\ILS 4.0029500 20201013- בנק לאומי לישראל בע"מ</t>
  </si>
  <si>
    <t>90011408</t>
  </si>
  <si>
    <t>FWD CCY\ILS 20200907 EUR\ILS 4.0032000 20201013- בנק לאומי לישראל בע"מ</t>
  </si>
  <si>
    <t>90011409</t>
  </si>
  <si>
    <t>FWD CCY\ILS 20200914 USD\ILS 3.4413000 20201104- בנק לאומי לישראל בע"מ</t>
  </si>
  <si>
    <t>90011476</t>
  </si>
  <si>
    <t>FWD CCY\CCY 20200716 EUR\USD 1.1432690 20201022- בנק לאומי לישראל בע"מ</t>
  </si>
  <si>
    <t>90011084</t>
  </si>
  <si>
    <t>16/07/20</t>
  </si>
  <si>
    <t>004 20250831 ILS ILS TELBOR FLOAT FIXED 0 1.58- בנק לאומי לישראל בע"מ</t>
  </si>
  <si>
    <t>90004429</t>
  </si>
  <si>
    <t>21/06/17</t>
  </si>
  <si>
    <t>004 20250831 ILS ILS TELBOR FLOAT FIXED 0 1.715- בנק לאומי לישראל בע"מ</t>
  </si>
  <si>
    <t>90002823</t>
  </si>
  <si>
    <t>16/11/16</t>
  </si>
  <si>
    <t>004 20250831 ILS ILS TELBOR FLOAT FIXED 0 1.755- בנק לאומי לישראל בע"מ</t>
  </si>
  <si>
    <t>90004016</t>
  </si>
  <si>
    <t>24/04/17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</si>
  <si>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</si>
  <si>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</si>
  <si>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</si>
  <si>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</si>
  <si>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</si>
  <si>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007 20320114 USD JPY FIXED FIXED 3.75 4.1- בנק לאומי לישראל בע"מ</t>
  </si>
  <si>
    <t>90011548</t>
  </si>
  <si>
    <t>20250831 _ILS ILS TELBOR FIXED FLOAT 1.7108- בנק לאומי לישראל בע"מ</t>
  </si>
  <si>
    <t>90006860</t>
  </si>
  <si>
    <t>13/08/18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</si>
  <si>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</si>
  <si>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</si>
  <si>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</si>
  <si>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</si>
  <si>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</si>
  <si>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</si>
  <si>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</si>
  <si>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</si>
  <si>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</si>
  <si>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</si>
  <si>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</si>
  <si>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</si>
  <si>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</si>
  <si>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</si>
  <si>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</si>
  <si>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</si>
  <si>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</si>
  <si>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</si>
  <si>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מימון ישיר אגח 7 רמ- מימון ישיר הנפקות (סדרה 7) בע"מ</t>
  </si>
  <si>
    <t>1153071</t>
  </si>
  <si>
    <t>אשראי</t>
  </si>
  <si>
    <t>ilAA</t>
  </si>
  <si>
    <t>15/08/18</t>
  </si>
  <si>
    <t>SIGNUM ZCP 30/11/22- SIGNUM FINANCE</t>
  </si>
  <si>
    <t>xs0328596662</t>
  </si>
  <si>
    <t>רביות</t>
  </si>
  <si>
    <t>AA-</t>
  </si>
  <si>
    <t>03/12/07</t>
  </si>
  <si>
    <t>Allp 2019-1X A MTG- Allegany Park CLO, Ltd.</t>
  </si>
  <si>
    <t>USG01793AA90</t>
  </si>
  <si>
    <t>AAA</t>
  </si>
  <si>
    <t>15/12/19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</si>
  <si>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</si>
  <si>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</si>
  <si>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</si>
  <si>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</si>
  <si>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</si>
  <si>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</si>
  <si>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</si>
  <si>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</si>
  <si>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</si>
  <si>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</si>
  <si>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</si>
  <si>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</si>
  <si>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</si>
  <si>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</si>
  <si>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</si>
  <si>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</si>
  <si>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</si>
  <si>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</si>
  <si>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</si>
  <si>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</si>
  <si>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</si>
  <si>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</si>
  <si>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Tarus 2020-NL1X- TAURS CMBS</t>
  </si>
  <si>
    <t>XS2128006603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</si>
  <si>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</si>
  <si>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</si>
  <si>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</si>
  <si>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</si>
  <si>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</si>
  <si>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</si>
  <si>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</si>
  <si>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</si>
  <si>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</si>
  <si>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</si>
  <si>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</si>
  <si>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</si>
  <si>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</si>
  <si>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</si>
  <si>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</si>
  <si>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</si>
  <si>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</si>
  <si>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</si>
  <si>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</si>
  <si>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AN  6.1262% 12.07.42- ANDERSEN</t>
  </si>
  <si>
    <t>USG03652AB38</t>
  </si>
  <si>
    <t>C</t>
  </si>
  <si>
    <t>17/10/07</t>
  </si>
  <si>
    <t>BHMS 2018 ATLS-C- BHMS</t>
  </si>
  <si>
    <t>US05549GAJ04</t>
  </si>
  <si>
    <t>18/07/18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</si>
  <si>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</si>
  <si>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</si>
  <si>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</si>
  <si>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</si>
  <si>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</si>
  <si>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</si>
  <si>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</si>
  <si>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</si>
  <si>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</si>
  <si>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24 12/2015</t>
  </si>
  <si>
    <t>לא</t>
  </si>
  <si>
    <t>1127091</t>
  </si>
  <si>
    <t>1343</t>
  </si>
  <si>
    <t>31/12/15</t>
  </si>
  <si>
    <t>הלוואה 32 12/2016</t>
  </si>
  <si>
    <t>29992732</t>
  </si>
  <si>
    <t>07/12/16</t>
  </si>
  <si>
    <t>הלוואה 15 07/2014</t>
  </si>
  <si>
    <t>29992219</t>
  </si>
  <si>
    <t>12786</t>
  </si>
  <si>
    <t>Baa3.il</t>
  </si>
  <si>
    <t>30/07/14</t>
  </si>
  <si>
    <t>הלוואה 19 05/2015</t>
  </si>
  <si>
    <t>כן</t>
  </si>
  <si>
    <t>90146006</t>
  </si>
  <si>
    <t>11248</t>
  </si>
  <si>
    <t>06/05/15</t>
  </si>
  <si>
    <t>הלוואה 28 05/2016</t>
  </si>
  <si>
    <t>299926970</t>
  </si>
  <si>
    <t>12988</t>
  </si>
  <si>
    <t>31/12/17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</si>
  <si>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</si>
  <si>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</si>
  <si>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</si>
  <si>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</si>
  <si>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</si>
  <si>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</si>
  <si>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</si>
  <si>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</si>
  <si>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1173</t>
  </si>
  <si>
    <t>21/02/13</t>
  </si>
  <si>
    <t>סה"כ מובטחות במשכנתא או תיקי משכנתאות</t>
  </si>
  <si>
    <t>הלוואה 31 10/2016</t>
  </si>
  <si>
    <t>29992726</t>
  </si>
  <si>
    <t>13016</t>
  </si>
  <si>
    <t>28/10/16</t>
  </si>
  <si>
    <t>הלוואה 98 08/2021</t>
  </si>
  <si>
    <t>29993851</t>
  </si>
  <si>
    <t>30/08/20</t>
  </si>
  <si>
    <t>הלוואה 99 08/2021</t>
  </si>
  <si>
    <t>29993852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</si>
  <si>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</si>
  <si>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</si>
  <si>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</si>
  <si>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</si>
  <si>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</si>
  <si>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</si>
  <si>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</si>
  <si>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</si>
  <si>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</si>
  <si>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נדל"ן בזק חיפה- נדלן בזק חיפה</t>
  </si>
  <si>
    <t>03/05/20</t>
  </si>
  <si>
    <t>משרדים</t>
  </si>
  <si>
    <t>דרך בר יהודה 31 מפרץ חיפה</t>
  </si>
  <si>
    <t>סה"כ לא מניב</t>
  </si>
  <si>
    <t>Dortmund- Lander Sarl</t>
  </si>
  <si>
    <t>31/12/19</t>
  </si>
  <si>
    <t>Kammerstuck 15, 44357 Dortmund</t>
  </si>
  <si>
    <t>Ludwigshafen Real Estate- Ludwigshafen Real Estate</t>
  </si>
  <si>
    <t>13/12/19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</si>
  <si>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</si>
  <si>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</si>
  <si>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</si>
  <si>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</si>
  <si>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</si>
  <si>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</si>
  <si>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</si>
  <si>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</si>
  <si>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פיצויים כללי</t>
  </si>
  <si>
    <t>אלוני חץ</t>
  </si>
  <si>
    <t>בנק דקסיה</t>
  </si>
  <si>
    <t>עסקים קטנים</t>
  </si>
  <si>
    <t>רובינשטייין</t>
  </si>
  <si>
    <t>AP_Partners</t>
  </si>
  <si>
    <t>COPIA</t>
  </si>
  <si>
    <t>FIMI2</t>
  </si>
  <si>
    <t>FIMI5</t>
  </si>
  <si>
    <t>ISF</t>
  </si>
  <si>
    <t>KCPS</t>
  </si>
  <si>
    <t>KEDMA</t>
  </si>
  <si>
    <t>KI</t>
  </si>
  <si>
    <t>Klirmark1</t>
  </si>
  <si>
    <t>Klirmark2</t>
  </si>
  <si>
    <t>klirmark3</t>
  </si>
  <si>
    <t>MAGMA</t>
  </si>
  <si>
    <t>peregrine_fund_IV</t>
  </si>
  <si>
    <t>Pontifax_Medison</t>
  </si>
  <si>
    <t>PONTIFAX2</t>
  </si>
  <si>
    <t>PONTIFAX3</t>
  </si>
  <si>
    <t>PONTIFAX4</t>
  </si>
  <si>
    <t>PONTIFAX5</t>
  </si>
  <si>
    <t>SOMV</t>
  </si>
  <si>
    <t>STAGEONE2</t>
  </si>
  <si>
    <t>Stageone3</t>
  </si>
  <si>
    <t>TPY2</t>
  </si>
  <si>
    <t>אביב2</t>
  </si>
  <si>
    <t>אוריגו</t>
  </si>
  <si>
    <t>גלילות_ANNEX</t>
  </si>
  <si>
    <t>גלילות1</t>
  </si>
  <si>
    <t>גלילות2</t>
  </si>
  <si>
    <t>גלילות3</t>
  </si>
  <si>
    <t>יסודות1</t>
  </si>
  <si>
    <t>יסודות2</t>
  </si>
  <si>
    <t>יסודותאנקס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</si>
  <si>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</si>
  <si>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</si>
  <si>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</si>
  <si>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</si>
  <si>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</si>
  <si>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</si>
  <si>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</si>
  <si>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</si>
  <si>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פנינסולה</t>
  </si>
  <si>
    <t>קדמה3</t>
  </si>
  <si>
    <t>קוגיטו_אס_אמ_אי</t>
  </si>
  <si>
    <t>קוגיטו_משלימה</t>
  </si>
  <si>
    <t>קרדיטו</t>
  </si>
  <si>
    <t>ריאליטי_1</t>
  </si>
  <si>
    <t>ריאליטי_2</t>
  </si>
  <si>
    <t>ריאליטי_3</t>
  </si>
  <si>
    <t>תשתיות_לישראל</t>
  </si>
  <si>
    <t>יסודות3</t>
  </si>
  <si>
    <t>אנרגיאן</t>
  </si>
  <si>
    <t>TIMES SQUARE</t>
  </si>
  <si>
    <t>סידני</t>
  </si>
  <si>
    <t>upper east</t>
  </si>
  <si>
    <t>vinters place</t>
  </si>
  <si>
    <t>האדסון 2</t>
  </si>
  <si>
    <t>Wrapper LA</t>
  </si>
  <si>
    <t>מדיסון</t>
  </si>
  <si>
    <t>SKYWALKER AUD</t>
  </si>
  <si>
    <t>SKYWALKER HKD</t>
  </si>
  <si>
    <t>ANACAP</t>
  </si>
  <si>
    <t>Anacap_4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</si>
  <si>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</si>
  <si>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</si>
  <si>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</si>
  <si>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</si>
  <si>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</si>
  <si>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</si>
  <si>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</si>
  <si>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</si>
  <si>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</si>
  <si>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</si>
  <si>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ICG_Strategic_Equity_Fund_3</t>
  </si>
  <si>
    <t>INVESTCORP</t>
  </si>
  <si>
    <t>IPDS_סיני</t>
  </si>
  <si>
    <t>Italian_NPL_II</t>
  </si>
  <si>
    <t>KREOS</t>
  </si>
  <si>
    <t>Mbp_Real_astate_Fund_1_Non_Qfpf</t>
  </si>
  <si>
    <t>Mbp_Real_astate_fund_1_Qfpf</t>
  </si>
  <si>
    <t>MERIDIA</t>
  </si>
  <si>
    <t>MIDEAL</t>
  </si>
  <si>
    <t>Netz_real_estate_fund_2_NQFPF</t>
  </si>
  <si>
    <t>Netz_real_estate_fund_2_QFPF</t>
  </si>
  <si>
    <t>PENNANTPARK</t>
  </si>
  <si>
    <t>PERCEPTIVE_CREDIT</t>
  </si>
  <si>
    <t>SIGNAL</t>
  </si>
  <si>
    <t>Signal2</t>
  </si>
  <si>
    <t>TRITON</t>
  </si>
  <si>
    <t>VINTAGE</t>
  </si>
  <si>
    <t>נוי_פסולת_לאנרגיה_שותפות1</t>
  </si>
  <si>
    <t>נוי_פסולת_לאנרגיה_שותפות2</t>
  </si>
  <si>
    <t>LCN_European_fund_III</t>
  </si>
  <si>
    <t>NETZ</t>
  </si>
  <si>
    <t>project lily</t>
  </si>
  <si>
    <t>אסטריקס{דגי סלמון}</t>
  </si>
  <si>
    <t>KPS_V</t>
  </si>
  <si>
    <t>Northwind</t>
  </si>
  <si>
    <t>15/8/2012</t>
  </si>
  <si>
    <t>3/4/2026</t>
  </si>
  <si>
    <t>23/5/2016</t>
  </si>
  <si>
    <t>28/12/2018</t>
  </si>
  <si>
    <t>31/12/31</t>
  </si>
  <si>
    <t xml:space="preserve"> עד למועד פירוק השותפות</t>
  </si>
  <si>
    <t>1/11/2028</t>
  </si>
  <si>
    <t>1/10/2019</t>
  </si>
  <si>
    <t>30/9/2028</t>
  </si>
  <si>
    <t>2/10/2024</t>
  </si>
  <si>
    <t>05/11/2017</t>
  </si>
  <si>
    <t>17/9/2025</t>
  </si>
  <si>
    <t>01/07/2010</t>
  </si>
  <si>
    <t>1/1/2031</t>
  </si>
  <si>
    <t>עד למועד פירוק שותפות</t>
  </si>
  <si>
    <t>24/06/2007</t>
  </si>
  <si>
    <t>29/9/2021</t>
  </si>
  <si>
    <t>7/9/2025</t>
  </si>
  <si>
    <t>15/2/2028</t>
  </si>
  <si>
    <t>21/4/2026</t>
  </si>
  <si>
    <t>22/8/2027</t>
  </si>
  <si>
    <t>9/5/2027</t>
  </si>
  <si>
    <t>29/07/2022</t>
  </si>
  <si>
    <t>23/8/2019</t>
  </si>
  <si>
    <t>30/3/2024</t>
  </si>
  <si>
    <t>1/12/2022</t>
  </si>
  <si>
    <t>30/9/2027</t>
  </si>
  <si>
    <t>29/9/2020</t>
  </si>
  <si>
    <t>14/12/2017</t>
  </si>
  <si>
    <t>21/7/2016</t>
  </si>
  <si>
    <t>31/12/2022</t>
  </si>
  <si>
    <t>4/12/2029</t>
  </si>
  <si>
    <t>1/5/2030</t>
  </si>
  <si>
    <t>30/11/2007</t>
  </si>
  <si>
    <t>27/3/2023</t>
  </si>
  <si>
    <t>16/3/2028</t>
  </si>
  <si>
    <t>8/1/2030</t>
  </si>
  <si>
    <t>31/7/2018</t>
  </si>
  <si>
    <t>29/3/2031</t>
  </si>
  <si>
    <t>02/12/2021</t>
  </si>
  <si>
    <t>01/01/2023</t>
  </si>
  <si>
    <t>01/09/2021</t>
  </si>
  <si>
    <t>08/04/25</t>
  </si>
  <si>
    <t>1/10/2023</t>
  </si>
  <si>
    <t>9/8/2024</t>
  </si>
  <si>
    <t>28/8/2030</t>
  </si>
  <si>
    <t>11/12/2029</t>
  </si>
  <si>
    <t>30/9/2029</t>
  </si>
  <si>
    <t>1/3/2031</t>
  </si>
  <si>
    <t>13/11/2027</t>
  </si>
  <si>
    <t>1/5/2028</t>
  </si>
  <si>
    <t>31/3/2027</t>
  </si>
  <si>
    <t>7/11/2020</t>
  </si>
  <si>
    <t>31/8/2023</t>
  </si>
  <si>
    <t>11/2/2025</t>
  </si>
  <si>
    <t>21/6/2027</t>
  </si>
  <si>
    <t>31/12/2025</t>
  </si>
  <si>
    <t>7/5/2029</t>
  </si>
  <si>
    <t>30/1/2027</t>
  </si>
  <si>
    <t>8/3/2025</t>
  </si>
  <si>
    <t>7/11/2032</t>
  </si>
  <si>
    <t>29/8/2023</t>
  </si>
  <si>
    <t>1/7/2027</t>
  </si>
  <si>
    <t>31/7/2027</t>
  </si>
  <si>
    <t>לא מוגבל בזמן</t>
  </si>
  <si>
    <t>20/5/2030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</si>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</sst>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0" fillId="0" borderId="30" xfId="0" applyFill="1" applyBorder="1"/>
    <xf numFmtId="0" fontId="0" fillId="0" borderId="30" xfId="0" applyBorder="1"/>
    <xf numFmtId="4" fontId="0" fillId="0" borderId="30" xfId="0" applyNumberFormat="1" applyFill="1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0" fontId="0" fillId="0" borderId="30" xfId="0" applyBorder="1" applyAlignment="1">
      <alignment horizontal="left"/>
    </xf>
    <xf numFmtId="14" fontId="0" fillId="0" borderId="30" xfId="0" applyNumberFormat="1" applyBorder="1"/>
    <xf numFmtId="164" fontId="20" fillId="0" borderId="30" xfId="11" applyFont="1" applyBorder="1" applyAlignment="1">
      <alignment wrapText="1"/>
    </xf>
    <xf numFmtId="164" fontId="21" fillId="0" borderId="30" xfId="11" applyFont="1" applyBorder="1" applyAlignment="1">
      <alignment wrapText="1"/>
    </xf>
    <xf numFmtId="4" fontId="18" fillId="0" borderId="30" xfId="0" applyNumberFormat="1" applyFont="1" applyFill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workbookViewId="0">
      <selection activeCell="H3" sqref="H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11" t="s">
        <v>1571</v>
      </c>
    </row>
    <row r="2" spans="1:36">
      <c r="B2" s="2" t="s">
        <v>1</v>
      </c>
      <c r="C2" s="83" t="s">
        <v>1402</v>
      </c>
      <c r="E2" s="111"/>
    </row>
    <row r="3" spans="1:36">
      <c r="B3" s="2" t="s">
        <v>2</v>
      </c>
      <c r="C3" t="s">
        <v>1403</v>
      </c>
      <c r="E3" s="111"/>
    </row>
    <row r="4" spans="1:36">
      <c r="B4" s="2" t="s">
        <v>3</v>
      </c>
      <c r="C4" t="s">
        <v>198</v>
      </c>
      <c r="E4" s="111"/>
    </row>
    <row r="5" spans="1:36">
      <c r="B5" s="75" t="s">
        <v>199</v>
      </c>
      <c r="C5" t="s">
        <v>200</v>
      </c>
      <c r="E5" s="111"/>
    </row>
    <row r="6" spans="1:36" ht="26.25" customHeight="1">
      <c r="B6" s="95" t="s">
        <v>4</v>
      </c>
      <c r="C6" s="96"/>
      <c r="D6" s="97"/>
      <c r="E6" s="111"/>
    </row>
    <row r="7" spans="1:36" s="3" customFormat="1" ht="31.5">
      <c r="B7" s="4"/>
      <c r="C7" s="61" t="s">
        <v>5</v>
      </c>
      <c r="D7" s="62" t="s">
        <v>191</v>
      </c>
      <c r="E7" s="11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1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1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11"/>
      <c r="AJ10" s="8"/>
    </row>
    <row r="11" spans="1:36">
      <c r="A11" s="9" t="s">
        <v>13</v>
      </c>
      <c r="B11" s="69" t="s">
        <v>14</v>
      </c>
      <c r="C11" s="76">
        <v>59547.190537405782</v>
      </c>
      <c r="D11" s="77">
        <v>8.3400000000000002E-2</v>
      </c>
      <c r="E11" s="111"/>
    </row>
    <row r="12" spans="1:36">
      <c r="B12" s="69" t="s">
        <v>15</v>
      </c>
      <c r="C12" s="60"/>
      <c r="D12" s="60"/>
      <c r="E12" s="111"/>
    </row>
    <row r="13" spans="1:36">
      <c r="A13" s="10" t="s">
        <v>13</v>
      </c>
      <c r="B13" s="70" t="s">
        <v>16</v>
      </c>
      <c r="C13" s="78">
        <v>274559.81841209601</v>
      </c>
      <c r="D13" s="79">
        <v>0.38450000000000001</v>
      </c>
      <c r="E13" s="11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11"/>
    </row>
    <row r="15" spans="1:36">
      <c r="A15" s="10" t="s">
        <v>13</v>
      </c>
      <c r="B15" s="70" t="s">
        <v>18</v>
      </c>
      <c r="C15" s="78">
        <v>50347.867711221712</v>
      </c>
      <c r="D15" s="79">
        <v>7.0499999999999993E-2</v>
      </c>
      <c r="E15" s="111"/>
    </row>
    <row r="16" spans="1:36">
      <c r="A16" s="10" t="s">
        <v>13</v>
      </c>
      <c r="B16" s="70" t="s">
        <v>19</v>
      </c>
      <c r="C16" s="78">
        <v>147192.953113672</v>
      </c>
      <c r="D16" s="79">
        <v>0.20610000000000001</v>
      </c>
      <c r="E16" s="111"/>
    </row>
    <row r="17" spans="1:5">
      <c r="A17" s="10" t="s">
        <v>13</v>
      </c>
      <c r="B17" s="70" t="s">
        <v>195</v>
      </c>
      <c r="C17" s="78">
        <v>16578.437921460001</v>
      </c>
      <c r="D17" s="79">
        <v>2.3199999999999998E-2</v>
      </c>
      <c r="E17" s="111"/>
    </row>
    <row r="18" spans="1:5">
      <c r="A18" s="10" t="s">
        <v>13</v>
      </c>
      <c r="B18" s="70" t="s">
        <v>20</v>
      </c>
      <c r="C18" s="78">
        <v>33285.865839520142</v>
      </c>
      <c r="D18" s="79">
        <v>4.6600000000000003E-2</v>
      </c>
      <c r="E18" s="111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11"/>
    </row>
    <row r="20" spans="1:5">
      <c r="A20" s="10" t="s">
        <v>13</v>
      </c>
      <c r="B20" s="70" t="s">
        <v>22</v>
      </c>
      <c r="C20" s="78">
        <v>-252.51434399999999</v>
      </c>
      <c r="D20" s="79">
        <v>-4.0000000000000002E-4</v>
      </c>
      <c r="E20" s="111"/>
    </row>
    <row r="21" spans="1:5">
      <c r="A21" s="10" t="s">
        <v>13</v>
      </c>
      <c r="B21" s="70" t="s">
        <v>23</v>
      </c>
      <c r="C21" s="78">
        <v>1780.9749555167759</v>
      </c>
      <c r="D21" s="79">
        <v>2.5000000000000001E-3</v>
      </c>
      <c r="E21" s="111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11"/>
    </row>
    <row r="23" spans="1:5">
      <c r="B23" s="69" t="s">
        <v>25</v>
      </c>
      <c r="C23" s="60"/>
      <c r="D23" s="60"/>
      <c r="E23" s="111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11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11"/>
    </row>
    <row r="26" spans="1:5">
      <c r="A26" s="10" t="s">
        <v>13</v>
      </c>
      <c r="B26" s="70" t="s">
        <v>18</v>
      </c>
      <c r="C26" s="78">
        <v>45135.74391576949</v>
      </c>
      <c r="D26" s="79">
        <v>6.3200000000000006E-2</v>
      </c>
      <c r="E26" s="111"/>
    </row>
    <row r="27" spans="1:5">
      <c r="A27" s="10" t="s">
        <v>13</v>
      </c>
      <c r="B27" s="70" t="s">
        <v>28</v>
      </c>
      <c r="C27" s="78">
        <v>13916.640651910373</v>
      </c>
      <c r="D27" s="79">
        <v>1.95E-2</v>
      </c>
      <c r="E27" s="111"/>
    </row>
    <row r="28" spans="1:5">
      <c r="A28" s="10" t="s">
        <v>13</v>
      </c>
      <c r="B28" s="70" t="s">
        <v>29</v>
      </c>
      <c r="C28" s="78">
        <v>36473.816642289741</v>
      </c>
      <c r="D28" s="79">
        <v>5.11E-2</v>
      </c>
      <c r="E28" s="111"/>
    </row>
    <row r="29" spans="1:5">
      <c r="A29" s="10" t="s">
        <v>13</v>
      </c>
      <c r="B29" s="70" t="s">
        <v>30</v>
      </c>
      <c r="C29" s="78">
        <v>11.12440817954039</v>
      </c>
      <c r="D29" s="79">
        <v>0</v>
      </c>
      <c r="E29" s="111"/>
    </row>
    <row r="30" spans="1:5">
      <c r="A30" s="10" t="s">
        <v>13</v>
      </c>
      <c r="B30" s="70" t="s">
        <v>31</v>
      </c>
      <c r="C30" s="78">
        <v>0</v>
      </c>
      <c r="D30" s="79">
        <v>0</v>
      </c>
      <c r="E30" s="111"/>
    </row>
    <row r="31" spans="1:5">
      <c r="A31" s="10" t="s">
        <v>13</v>
      </c>
      <c r="B31" s="70" t="s">
        <v>32</v>
      </c>
      <c r="C31" s="78">
        <v>-1845.7064607421764</v>
      </c>
      <c r="D31" s="79">
        <v>-2.5999999999999999E-3</v>
      </c>
      <c r="E31" s="111"/>
    </row>
    <row r="32" spans="1:5">
      <c r="A32" s="10" t="s">
        <v>13</v>
      </c>
      <c r="B32" s="70" t="s">
        <v>33</v>
      </c>
      <c r="C32" s="78">
        <v>14523.698652919731</v>
      </c>
      <c r="D32" s="79">
        <v>2.0299999999999999E-2</v>
      </c>
      <c r="E32" s="111"/>
    </row>
    <row r="33" spans="1:5">
      <c r="A33" s="10" t="s">
        <v>13</v>
      </c>
      <c r="B33" s="69" t="s">
        <v>34</v>
      </c>
      <c r="C33" s="78">
        <v>7171.7775598047292</v>
      </c>
      <c r="D33" s="79">
        <v>0.01</v>
      </c>
      <c r="E33" s="111"/>
    </row>
    <row r="34" spans="1:5">
      <c r="A34" s="10" t="s">
        <v>13</v>
      </c>
      <c r="B34" s="69" t="s">
        <v>35</v>
      </c>
      <c r="C34" s="78">
        <v>10031.184299296403</v>
      </c>
      <c r="D34" s="79">
        <v>1.4E-2</v>
      </c>
      <c r="E34" s="111"/>
    </row>
    <row r="35" spans="1:5">
      <c r="A35" s="10" t="s">
        <v>13</v>
      </c>
      <c r="B35" s="69" t="s">
        <v>36</v>
      </c>
      <c r="C35" s="78">
        <v>4670.6842457040048</v>
      </c>
      <c r="D35" s="79">
        <v>6.4999999999999997E-3</v>
      </c>
      <c r="E35" s="111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11"/>
    </row>
    <row r="37" spans="1:5">
      <c r="A37" s="10" t="s">
        <v>13</v>
      </c>
      <c r="B37" s="69" t="s">
        <v>38</v>
      </c>
      <c r="C37" s="78">
        <v>889.36557000000005</v>
      </c>
      <c r="D37" s="79">
        <v>1.1999999999999999E-3</v>
      </c>
      <c r="E37" s="111"/>
    </row>
    <row r="38" spans="1:5">
      <c r="A38" s="10"/>
      <c r="B38" s="71" t="s">
        <v>39</v>
      </c>
      <c r="C38" s="60"/>
      <c r="D38" s="60"/>
      <c r="E38" s="111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11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11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11"/>
    </row>
    <row r="42" spans="1:5">
      <c r="B42" s="72" t="s">
        <v>43</v>
      </c>
      <c r="C42" s="78">
        <v>714018.92363202421</v>
      </c>
      <c r="D42" s="79">
        <v>1</v>
      </c>
      <c r="E42" s="111"/>
    </row>
    <row r="43" spans="1:5">
      <c r="A43" s="10" t="s">
        <v>13</v>
      </c>
      <c r="B43" s="73" t="s">
        <v>44</v>
      </c>
      <c r="C43" s="78">
        <v>13163.563483445916</v>
      </c>
      <c r="D43" s="79">
        <v>0</v>
      </c>
      <c r="E43" s="111"/>
    </row>
    <row r="44" spans="1:5">
      <c r="B44" s="11" t="s">
        <v>201</v>
      </c>
      <c r="E44" s="111"/>
    </row>
    <row r="45" spans="1:5">
      <c r="C45" s="13" t="s">
        <v>45</v>
      </c>
      <c r="D45" s="14" t="s">
        <v>46</v>
      </c>
      <c r="E45" s="111"/>
    </row>
    <row r="46" spans="1:5">
      <c r="C46" s="13" t="s">
        <v>9</v>
      </c>
      <c r="D46" s="13" t="s">
        <v>10</v>
      </c>
      <c r="E46" s="111"/>
    </row>
    <row r="47" spans="1:5">
      <c r="C47" t="s">
        <v>106</v>
      </c>
      <c r="D47">
        <v>3.4409999999999998</v>
      </c>
      <c r="E47" s="111"/>
    </row>
    <row r="48" spans="1:5">
      <c r="C48" t="s">
        <v>110</v>
      </c>
      <c r="D48">
        <v>4.0258000000000003</v>
      </c>
      <c r="E48" s="111"/>
    </row>
    <row r="49" spans="1:5">
      <c r="C49" t="s">
        <v>202</v>
      </c>
      <c r="D49">
        <v>3.726</v>
      </c>
      <c r="E49" s="111"/>
    </row>
    <row r="50" spans="1:5">
      <c r="C50" t="s">
        <v>113</v>
      </c>
      <c r="D50">
        <v>4.4108000000000001</v>
      </c>
      <c r="E50" s="111"/>
    </row>
    <row r="51" spans="1:5">
      <c r="C51" t="s">
        <v>203</v>
      </c>
      <c r="D51">
        <v>3.2545999999999999E-2</v>
      </c>
      <c r="E51" s="111"/>
    </row>
    <row r="52" spans="1:5">
      <c r="C52" t="s">
        <v>204</v>
      </c>
      <c r="D52">
        <v>0.54069999999999996</v>
      </c>
      <c r="E52" s="111"/>
    </row>
    <row r="53" spans="1:5">
      <c r="C53" t="s">
        <v>205</v>
      </c>
      <c r="D53">
        <v>0.44479999999999997</v>
      </c>
      <c r="E53" s="111"/>
    </row>
    <row r="54" spans="1:5">
      <c r="C54" t="s">
        <v>206</v>
      </c>
      <c r="D54">
        <v>0.61199999999999999</v>
      </c>
      <c r="E54" s="111"/>
    </row>
    <row r="55" spans="1:5">
      <c r="C55" t="s">
        <v>207</v>
      </c>
      <c r="D55">
        <v>0.36259999999999998</v>
      </c>
      <c r="E55" s="111"/>
    </row>
    <row r="56" spans="1:5">
      <c r="A56" s="111" t="s">
        <v>1572</v>
      </c>
      <c r="B56" s="111"/>
      <c r="C56" s="111"/>
      <c r="D56" s="111"/>
    </row>
    <row r="57" spans="1:5">
      <c r="A57" s="111" t="s">
        <v>1573</v>
      </c>
      <c r="B57" s="111"/>
      <c r="C57" s="111"/>
      <c r="D57" s="111"/>
    </row>
  </sheetData>
  <mergeCells count="4">
    <mergeCell ref="B6:D6"/>
    <mergeCell ref="E1:E55"/>
    <mergeCell ref="A56:D56"/>
    <mergeCell ref="A57:D57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1402</v>
      </c>
    </row>
    <row r="3" spans="2:61">
      <c r="B3" s="2" t="s">
        <v>2</v>
      </c>
      <c r="C3" t="s">
        <v>1403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-37</v>
      </c>
      <c r="H11" s="7"/>
      <c r="I11" s="76">
        <v>-252.51434399999999</v>
      </c>
      <c r="J11" s="25"/>
      <c r="K11" s="77">
        <v>1</v>
      </c>
      <c r="L11" s="77">
        <v>-4.0000000000000002E-4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875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228</v>
      </c>
      <c r="C14" t="s">
        <v>228</v>
      </c>
      <c r="D14" s="16"/>
      <c r="E14" t="s">
        <v>228</v>
      </c>
      <c r="F14" t="s">
        <v>228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876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228</v>
      </c>
      <c r="C16" t="s">
        <v>228</v>
      </c>
      <c r="D16" s="16"/>
      <c r="E16" t="s">
        <v>228</v>
      </c>
      <c r="F16" t="s">
        <v>228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877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228</v>
      </c>
      <c r="C18" t="s">
        <v>228</v>
      </c>
      <c r="D18" s="16"/>
      <c r="E18" t="s">
        <v>228</v>
      </c>
      <c r="F18" t="s">
        <v>228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228</v>
      </c>
      <c r="C20" t="s">
        <v>228</v>
      </c>
      <c r="D20" s="16"/>
      <c r="E20" t="s">
        <v>228</v>
      </c>
      <c r="F20" t="s">
        <v>228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233</v>
      </c>
      <c r="C21" s="16"/>
      <c r="D21" s="16"/>
      <c r="E21" s="16"/>
      <c r="G21" s="82">
        <v>-37</v>
      </c>
      <c r="I21" s="82">
        <v>-252.51434399999999</v>
      </c>
      <c r="K21" s="81">
        <v>1</v>
      </c>
      <c r="L21" s="81">
        <v>-4.0000000000000002E-4</v>
      </c>
    </row>
    <row r="22" spans="2:12">
      <c r="B22" s="80" t="s">
        <v>875</v>
      </c>
      <c r="C22" s="16"/>
      <c r="D22" s="16"/>
      <c r="E22" s="16"/>
      <c r="G22" s="82">
        <v>0</v>
      </c>
      <c r="I22" s="82">
        <v>68.961080999999993</v>
      </c>
      <c r="K22" s="81">
        <v>-0.27310000000000001</v>
      </c>
      <c r="L22" s="81">
        <v>1E-4</v>
      </c>
    </row>
    <row r="23" spans="2:12">
      <c r="B23" t="s">
        <v>878</v>
      </c>
      <c r="C23" t="s">
        <v>879</v>
      </c>
      <c r="D23" t="s">
        <v>704</v>
      </c>
      <c r="E23" t="s">
        <v>795</v>
      </c>
      <c r="F23" t="s">
        <v>106</v>
      </c>
      <c r="G23" s="78">
        <v>-49</v>
      </c>
      <c r="H23" s="78">
        <v>166500</v>
      </c>
      <c r="I23" s="78">
        <v>-280.73398500000002</v>
      </c>
      <c r="J23" s="79">
        <v>0</v>
      </c>
      <c r="K23" s="79">
        <v>1.1117999999999999</v>
      </c>
      <c r="L23" s="79">
        <v>-4.0000000000000002E-4</v>
      </c>
    </row>
    <row r="24" spans="2:12">
      <c r="B24" t="s">
        <v>880</v>
      </c>
      <c r="C24" t="s">
        <v>881</v>
      </c>
      <c r="D24" t="s">
        <v>704</v>
      </c>
      <c r="E24" t="s">
        <v>795</v>
      </c>
      <c r="F24" t="s">
        <v>106</v>
      </c>
      <c r="G24" s="78">
        <v>49</v>
      </c>
      <c r="H24" s="78">
        <v>207400</v>
      </c>
      <c r="I24" s="78">
        <v>349.695066</v>
      </c>
      <c r="J24" s="79">
        <v>0</v>
      </c>
      <c r="K24" s="79">
        <v>-1.3849</v>
      </c>
      <c r="L24" s="79">
        <v>5.0000000000000001E-4</v>
      </c>
    </row>
    <row r="25" spans="2:12">
      <c r="B25" s="80" t="s">
        <v>882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228</v>
      </c>
      <c r="C26" t="s">
        <v>228</v>
      </c>
      <c r="D26" s="16"/>
      <c r="E26" t="s">
        <v>228</v>
      </c>
      <c r="F26" t="s">
        <v>228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877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228</v>
      </c>
      <c r="C28" t="s">
        <v>228</v>
      </c>
      <c r="D28" s="16"/>
      <c r="E28" t="s">
        <v>228</v>
      </c>
      <c r="F28" t="s">
        <v>228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883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228</v>
      </c>
      <c r="C30" t="s">
        <v>228</v>
      </c>
      <c r="D30" s="16"/>
      <c r="E30" t="s">
        <v>228</v>
      </c>
      <c r="F30" t="s">
        <v>228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351</v>
      </c>
      <c r="C31" s="16"/>
      <c r="D31" s="16"/>
      <c r="E31" s="16"/>
      <c r="G31" s="82">
        <v>-37</v>
      </c>
      <c r="I31" s="82">
        <v>-321.47542499999997</v>
      </c>
      <c r="K31" s="81">
        <v>1.2730999999999999</v>
      </c>
      <c r="L31" s="81">
        <v>-5.0000000000000001E-4</v>
      </c>
    </row>
    <row r="32" spans="2:12">
      <c r="B32" t="s">
        <v>884</v>
      </c>
      <c r="C32" t="s">
        <v>885</v>
      </c>
      <c r="D32" t="s">
        <v>686</v>
      </c>
      <c r="E32" t="s">
        <v>886</v>
      </c>
      <c r="F32" t="s">
        <v>106</v>
      </c>
      <c r="G32" s="78">
        <v>-37</v>
      </c>
      <c r="H32" s="78">
        <v>252500</v>
      </c>
      <c r="I32" s="78">
        <v>-321.47542499999997</v>
      </c>
      <c r="J32" s="79">
        <v>0</v>
      </c>
      <c r="K32" s="79">
        <v>1.2730999999999999</v>
      </c>
      <c r="L32" s="79">
        <v>-5.0000000000000001E-4</v>
      </c>
    </row>
    <row r="33" spans="2:5">
      <c r="B33" t="s">
        <v>235</v>
      </c>
      <c r="C33" s="16"/>
      <c r="D33" s="16"/>
      <c r="E33" s="16"/>
    </row>
    <row r="34" spans="2:5">
      <c r="B34" t="s">
        <v>305</v>
      </c>
      <c r="C34" s="16"/>
      <c r="D34" s="16"/>
      <c r="E34" s="16"/>
    </row>
    <row r="35" spans="2:5">
      <c r="B35" t="s">
        <v>306</v>
      </c>
      <c r="C35" s="16"/>
      <c r="D35" s="16"/>
      <c r="E35" s="16"/>
    </row>
    <row r="36" spans="2:5">
      <c r="B36" t="s">
        <v>307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1402</v>
      </c>
    </row>
    <row r="3" spans="1:60">
      <c r="B3" s="2" t="s">
        <v>2</v>
      </c>
      <c r="C3" t="s">
        <v>1403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100</v>
      </c>
      <c r="BF6" s="16" t="s">
        <v>101</v>
      </c>
      <c r="BH6" s="19" t="s">
        <v>102</v>
      </c>
    </row>
    <row r="7" spans="1:60" ht="26.25" customHeight="1">
      <c r="B7" s="108" t="s">
        <v>103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226</v>
      </c>
      <c r="H11" s="25"/>
      <c r="I11" s="76">
        <v>1780.9749555167759</v>
      </c>
      <c r="J11" s="77">
        <v>1</v>
      </c>
      <c r="K11" s="77">
        <v>2.5000000000000001E-3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228</v>
      </c>
      <c r="C13" t="s">
        <v>228</v>
      </c>
      <c r="D13" s="19"/>
      <c r="E13" t="s">
        <v>228</v>
      </c>
      <c r="F13" t="s">
        <v>228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233</v>
      </c>
      <c r="C14" s="19"/>
      <c r="D14" s="19"/>
      <c r="E14" s="19"/>
      <c r="F14" s="19"/>
      <c r="G14" s="82">
        <v>226</v>
      </c>
      <c r="H14" s="19"/>
      <c r="I14" s="82">
        <v>1780.9749555167759</v>
      </c>
      <c r="J14" s="81">
        <v>1</v>
      </c>
      <c r="K14" s="81">
        <v>2.5000000000000001E-3</v>
      </c>
      <c r="BF14" s="16" t="s">
        <v>126</v>
      </c>
    </row>
    <row r="15" spans="1:60">
      <c r="B15" t="s">
        <v>887</v>
      </c>
      <c r="C15" t="s">
        <v>888</v>
      </c>
      <c r="D15" t="s">
        <v>123</v>
      </c>
      <c r="E15" t="s">
        <v>886</v>
      </c>
      <c r="F15" t="s">
        <v>106</v>
      </c>
      <c r="G15" s="78">
        <v>12</v>
      </c>
      <c r="H15" s="78">
        <v>161996.10233333308</v>
      </c>
      <c r="I15" s="78">
        <v>66.891430575479902</v>
      </c>
      <c r="J15" s="79">
        <v>3.7600000000000001E-2</v>
      </c>
      <c r="K15" s="79">
        <v>1E-4</v>
      </c>
      <c r="BF15" s="16" t="s">
        <v>127</v>
      </c>
    </row>
    <row r="16" spans="1:60">
      <c r="B16" t="s">
        <v>889</v>
      </c>
      <c r="C16" t="s">
        <v>890</v>
      </c>
      <c r="D16" t="s">
        <v>123</v>
      </c>
      <c r="E16" t="s">
        <v>886</v>
      </c>
      <c r="F16" t="s">
        <v>106</v>
      </c>
      <c r="G16" s="78">
        <v>12</v>
      </c>
      <c r="H16" s="78">
        <v>163058.63916666692</v>
      </c>
      <c r="I16" s="78">
        <v>67.330173284700095</v>
      </c>
      <c r="J16" s="79">
        <v>3.78E-2</v>
      </c>
      <c r="K16" s="79">
        <v>1E-4</v>
      </c>
      <c r="BF16" s="16" t="s">
        <v>128</v>
      </c>
    </row>
    <row r="17" spans="2:58">
      <c r="B17" t="s">
        <v>891</v>
      </c>
      <c r="C17" t="s">
        <v>892</v>
      </c>
      <c r="D17" t="s">
        <v>123</v>
      </c>
      <c r="E17" t="s">
        <v>886</v>
      </c>
      <c r="F17" t="s">
        <v>106</v>
      </c>
      <c r="G17" s="78">
        <v>132</v>
      </c>
      <c r="H17" s="78">
        <v>111495.8768560617</v>
      </c>
      <c r="I17" s="78">
        <v>506.42765218545497</v>
      </c>
      <c r="J17" s="79">
        <v>0.28439999999999999</v>
      </c>
      <c r="K17" s="79">
        <v>6.9999999999999999E-4</v>
      </c>
      <c r="BF17" s="16" t="s">
        <v>129</v>
      </c>
    </row>
    <row r="18" spans="2:58">
      <c r="B18" t="s">
        <v>893</v>
      </c>
      <c r="C18" t="s">
        <v>894</v>
      </c>
      <c r="D18" t="s">
        <v>123</v>
      </c>
      <c r="E18" t="s">
        <v>886</v>
      </c>
      <c r="F18" t="s">
        <v>106</v>
      </c>
      <c r="G18" s="78">
        <v>9</v>
      </c>
      <c r="H18" s="78">
        <v>1310611.5060000033</v>
      </c>
      <c r="I18" s="78">
        <v>405.88327729314102</v>
      </c>
      <c r="J18" s="79">
        <v>0.22789999999999999</v>
      </c>
      <c r="K18" s="79">
        <v>5.9999999999999995E-4</v>
      </c>
      <c r="BF18" s="16" t="s">
        <v>130</v>
      </c>
    </row>
    <row r="19" spans="2:58">
      <c r="B19" t="s">
        <v>895</v>
      </c>
      <c r="C19" t="s">
        <v>896</v>
      </c>
      <c r="D19" t="s">
        <v>123</v>
      </c>
      <c r="E19" t="s">
        <v>886</v>
      </c>
      <c r="F19" t="s">
        <v>106</v>
      </c>
      <c r="G19" s="78">
        <v>2</v>
      </c>
      <c r="H19" s="78">
        <v>665371.375</v>
      </c>
      <c r="I19" s="78">
        <v>45.790858027500001</v>
      </c>
      <c r="J19" s="79">
        <v>2.5700000000000001E-2</v>
      </c>
      <c r="K19" s="79">
        <v>1E-4</v>
      </c>
      <c r="BF19" s="16" t="s">
        <v>131</v>
      </c>
    </row>
    <row r="20" spans="2:58">
      <c r="B20" t="s">
        <v>897</v>
      </c>
      <c r="C20" t="s">
        <v>898</v>
      </c>
      <c r="D20" t="s">
        <v>123</v>
      </c>
      <c r="E20" t="s">
        <v>886</v>
      </c>
      <c r="F20" t="s">
        <v>106</v>
      </c>
      <c r="G20" s="78">
        <v>16</v>
      </c>
      <c r="H20" s="78">
        <v>659084.18687500001</v>
      </c>
      <c r="I20" s="78">
        <v>362.86538992589999</v>
      </c>
      <c r="J20" s="79">
        <v>0.20369999999999999</v>
      </c>
      <c r="K20" s="79">
        <v>5.0000000000000001E-4</v>
      </c>
      <c r="BF20" s="16" t="s">
        <v>132</v>
      </c>
    </row>
    <row r="21" spans="2:58">
      <c r="B21" t="s">
        <v>899</v>
      </c>
      <c r="C21" t="s">
        <v>900</v>
      </c>
      <c r="D21" t="s">
        <v>123</v>
      </c>
      <c r="E21" t="s">
        <v>886</v>
      </c>
      <c r="F21" t="s">
        <v>106</v>
      </c>
      <c r="G21" s="78">
        <v>4</v>
      </c>
      <c r="H21" s="78">
        <v>231501.91500000001</v>
      </c>
      <c r="I21" s="78">
        <v>31.863923580600002</v>
      </c>
      <c r="J21" s="79">
        <v>1.7899999999999999E-2</v>
      </c>
      <c r="K21" s="79">
        <v>0</v>
      </c>
      <c r="BF21" s="16" t="s">
        <v>123</v>
      </c>
    </row>
    <row r="22" spans="2:58">
      <c r="B22" t="s">
        <v>901</v>
      </c>
      <c r="C22" t="s">
        <v>902</v>
      </c>
      <c r="D22" t="s">
        <v>123</v>
      </c>
      <c r="E22" t="s">
        <v>886</v>
      </c>
      <c r="F22" t="s">
        <v>106</v>
      </c>
      <c r="G22" s="78">
        <v>26</v>
      </c>
      <c r="H22" s="78">
        <v>223997.26519230771</v>
      </c>
      <c r="I22" s="78">
        <v>200.40139327694999</v>
      </c>
      <c r="J22" s="79">
        <v>0.1125</v>
      </c>
      <c r="K22" s="79">
        <v>2.9999999999999997E-4</v>
      </c>
    </row>
    <row r="23" spans="2:58">
      <c r="B23" t="s">
        <v>903</v>
      </c>
      <c r="C23" t="s">
        <v>904</v>
      </c>
      <c r="D23" t="s">
        <v>123</v>
      </c>
      <c r="E23" t="s">
        <v>886</v>
      </c>
      <c r="F23" t="s">
        <v>106</v>
      </c>
      <c r="G23" s="78">
        <v>10</v>
      </c>
      <c r="H23" s="78">
        <v>211242.28400000001</v>
      </c>
      <c r="I23" s="78">
        <v>72.688469924399996</v>
      </c>
      <c r="J23" s="79">
        <v>4.0800000000000003E-2</v>
      </c>
      <c r="K23" s="79">
        <v>1E-4</v>
      </c>
    </row>
    <row r="24" spans="2:58">
      <c r="B24" t="s">
        <v>905</v>
      </c>
      <c r="C24" t="s">
        <v>906</v>
      </c>
      <c r="D24" t="s">
        <v>123</v>
      </c>
      <c r="E24" t="s">
        <v>886</v>
      </c>
      <c r="F24" t="s">
        <v>106</v>
      </c>
      <c r="G24" s="78">
        <v>3</v>
      </c>
      <c r="H24" s="78">
        <v>201805.55499999999</v>
      </c>
      <c r="I24" s="78">
        <v>20.832387442649999</v>
      </c>
      <c r="J24" s="79">
        <v>1.17E-2</v>
      </c>
      <c r="K24" s="79">
        <v>0</v>
      </c>
    </row>
    <row r="25" spans="2:58">
      <c r="B25" t="s">
        <v>235</v>
      </c>
      <c r="C25" s="19"/>
      <c r="D25" s="19"/>
      <c r="E25" s="19"/>
      <c r="F25" s="19"/>
      <c r="G25" s="19"/>
      <c r="H25" s="19"/>
    </row>
    <row r="26" spans="2:58">
      <c r="B26" t="s">
        <v>305</v>
      </c>
      <c r="C26" s="19"/>
      <c r="D26" s="19"/>
      <c r="E26" s="19"/>
      <c r="F26" s="19"/>
      <c r="G26" s="19"/>
      <c r="H26" s="19"/>
    </row>
    <row r="27" spans="2:58">
      <c r="B27" t="s">
        <v>306</v>
      </c>
      <c r="C27" s="19"/>
      <c r="D27" s="19"/>
      <c r="E27" s="19"/>
      <c r="F27" s="19"/>
      <c r="G27" s="19"/>
      <c r="H27" s="19"/>
    </row>
    <row r="28" spans="2:58">
      <c r="B28" t="s">
        <v>307</v>
      </c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1402</v>
      </c>
    </row>
    <row r="3" spans="2:81">
      <c r="B3" s="2" t="s">
        <v>2</v>
      </c>
      <c r="C3" t="s">
        <v>1403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907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228</v>
      </c>
      <c r="C14" t="s">
        <v>228</v>
      </c>
      <c r="E14" t="s">
        <v>228</v>
      </c>
      <c r="H14" s="78">
        <v>0</v>
      </c>
      <c r="I14" t="s">
        <v>228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908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228</v>
      </c>
      <c r="C16" t="s">
        <v>228</v>
      </c>
      <c r="E16" t="s">
        <v>228</v>
      </c>
      <c r="H16" s="78">
        <v>0</v>
      </c>
      <c r="I16" t="s">
        <v>228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909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910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228</v>
      </c>
      <c r="C19" t="s">
        <v>228</v>
      </c>
      <c r="E19" t="s">
        <v>228</v>
      </c>
      <c r="H19" s="78">
        <v>0</v>
      </c>
      <c r="I19" t="s">
        <v>228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911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228</v>
      </c>
      <c r="C21" t="s">
        <v>228</v>
      </c>
      <c r="E21" t="s">
        <v>228</v>
      </c>
      <c r="H21" s="78">
        <v>0</v>
      </c>
      <c r="I21" t="s">
        <v>228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912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228</v>
      </c>
      <c r="C23" t="s">
        <v>228</v>
      </c>
      <c r="E23" t="s">
        <v>228</v>
      </c>
      <c r="H23" s="78">
        <v>0</v>
      </c>
      <c r="I23" t="s">
        <v>228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913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228</v>
      </c>
      <c r="C25" t="s">
        <v>228</v>
      </c>
      <c r="E25" t="s">
        <v>228</v>
      </c>
      <c r="H25" s="78">
        <v>0</v>
      </c>
      <c r="I25" t="s">
        <v>228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907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228</v>
      </c>
      <c r="C28" t="s">
        <v>228</v>
      </c>
      <c r="E28" t="s">
        <v>228</v>
      </c>
      <c r="H28" s="78">
        <v>0</v>
      </c>
      <c r="I28" t="s">
        <v>228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908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228</v>
      </c>
      <c r="C30" t="s">
        <v>228</v>
      </c>
      <c r="E30" t="s">
        <v>228</v>
      </c>
      <c r="H30" s="78">
        <v>0</v>
      </c>
      <c r="I30" t="s">
        <v>228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909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910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228</v>
      </c>
      <c r="C33" t="s">
        <v>228</v>
      </c>
      <c r="E33" t="s">
        <v>228</v>
      </c>
      <c r="H33" s="78">
        <v>0</v>
      </c>
      <c r="I33" t="s">
        <v>228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911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228</v>
      </c>
      <c r="C35" t="s">
        <v>228</v>
      </c>
      <c r="E35" t="s">
        <v>228</v>
      </c>
      <c r="H35" s="78">
        <v>0</v>
      </c>
      <c r="I35" t="s">
        <v>228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912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228</v>
      </c>
      <c r="C37" t="s">
        <v>228</v>
      </c>
      <c r="E37" t="s">
        <v>228</v>
      </c>
      <c r="H37" s="78">
        <v>0</v>
      </c>
      <c r="I37" t="s">
        <v>228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913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228</v>
      </c>
      <c r="C39" t="s">
        <v>228</v>
      </c>
      <c r="E39" t="s">
        <v>228</v>
      </c>
      <c r="H39" s="78">
        <v>0</v>
      </c>
      <c r="I39" t="s">
        <v>228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235</v>
      </c>
    </row>
    <row r="41" spans="2:17">
      <c r="B41" t="s">
        <v>305</v>
      </c>
    </row>
    <row r="42" spans="2:17">
      <c r="B42" t="s">
        <v>306</v>
      </c>
    </row>
    <row r="43" spans="2:17">
      <c r="B43" t="s">
        <v>307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1402</v>
      </c>
    </row>
    <row r="3" spans="2:72">
      <c r="B3" s="2" t="s">
        <v>2</v>
      </c>
      <c r="C3" t="s">
        <v>1403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914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228</v>
      </c>
      <c r="C14" t="s">
        <v>228</v>
      </c>
      <c r="D14" t="s">
        <v>228</v>
      </c>
      <c r="G14" s="78">
        <v>0</v>
      </c>
      <c r="H14" t="s">
        <v>228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915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228</v>
      </c>
      <c r="C16" t="s">
        <v>228</v>
      </c>
      <c r="D16" t="s">
        <v>228</v>
      </c>
      <c r="G16" s="78">
        <v>0</v>
      </c>
      <c r="H16" t="s">
        <v>228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916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228</v>
      </c>
      <c r="C18" t="s">
        <v>228</v>
      </c>
      <c r="D18" t="s">
        <v>228</v>
      </c>
      <c r="G18" s="78">
        <v>0</v>
      </c>
      <c r="H18" t="s">
        <v>228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917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228</v>
      </c>
      <c r="C20" t="s">
        <v>228</v>
      </c>
      <c r="D20" t="s">
        <v>228</v>
      </c>
      <c r="G20" s="78">
        <v>0</v>
      </c>
      <c r="H20" t="s">
        <v>228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351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228</v>
      </c>
      <c r="C22" t="s">
        <v>228</v>
      </c>
      <c r="D22" t="s">
        <v>228</v>
      </c>
      <c r="G22" s="78">
        <v>0</v>
      </c>
      <c r="H22" t="s">
        <v>228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228</v>
      </c>
      <c r="C25" t="s">
        <v>228</v>
      </c>
      <c r="D25" t="s">
        <v>228</v>
      </c>
      <c r="G25" s="78">
        <v>0</v>
      </c>
      <c r="H25" t="s">
        <v>228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918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228</v>
      </c>
      <c r="C27" t="s">
        <v>228</v>
      </c>
      <c r="D27" t="s">
        <v>228</v>
      </c>
      <c r="G27" s="78">
        <v>0</v>
      </c>
      <c r="H27" t="s">
        <v>228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305</v>
      </c>
    </row>
    <row r="29" spans="2:16">
      <c r="B29" t="s">
        <v>306</v>
      </c>
    </row>
    <row r="30" spans="2:16">
      <c r="B30" t="s">
        <v>307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1402</v>
      </c>
    </row>
    <row r="3" spans="2:65">
      <c r="B3" s="2" t="s">
        <v>2</v>
      </c>
      <c r="C3" t="s">
        <v>1403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919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J14" s="78">
        <v>0</v>
      </c>
      <c r="K14" t="s">
        <v>228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920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J16" s="78">
        <v>0</v>
      </c>
      <c r="K16" t="s">
        <v>228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J18" s="78">
        <v>0</v>
      </c>
      <c r="K18" t="s">
        <v>228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J20" s="78">
        <v>0</v>
      </c>
      <c r="K20" t="s">
        <v>228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921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J23" s="78">
        <v>0</v>
      </c>
      <c r="K23" t="s">
        <v>228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922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228</v>
      </c>
      <c r="C25" t="s">
        <v>228</v>
      </c>
      <c r="D25" s="16"/>
      <c r="E25" s="16"/>
      <c r="F25" t="s">
        <v>228</v>
      </c>
      <c r="G25" t="s">
        <v>228</v>
      </c>
      <c r="J25" s="78">
        <v>0</v>
      </c>
      <c r="K25" t="s">
        <v>228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305</v>
      </c>
      <c r="D27" s="16"/>
      <c r="E27" s="16"/>
      <c r="F27" s="16"/>
    </row>
    <row r="28" spans="2:19">
      <c r="B28" t="s">
        <v>306</v>
      </c>
      <c r="D28" s="16"/>
      <c r="E28" s="16"/>
      <c r="F28" s="16"/>
    </row>
    <row r="29" spans="2:19">
      <c r="B29" t="s">
        <v>307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4" workbookViewId="0">
      <selection activeCell="O22" sqref="O2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1402</v>
      </c>
    </row>
    <row r="3" spans="2:81">
      <c r="B3" s="2" t="s">
        <v>2</v>
      </c>
      <c r="C3" t="s">
        <v>1403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6.21</v>
      </c>
      <c r="K11" s="7"/>
      <c r="L11" s="7"/>
      <c r="M11" s="77">
        <v>1.89E-2</v>
      </c>
      <c r="N11" s="76">
        <v>71705897.730000004</v>
      </c>
      <c r="O11" s="7"/>
      <c r="P11" s="76">
        <v>45135.74391576949</v>
      </c>
      <c r="Q11" s="7"/>
      <c r="R11" s="77">
        <v>1</v>
      </c>
      <c r="S11" s="77">
        <v>6.3200000000000006E-2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6.11</v>
      </c>
      <c r="M12" s="81">
        <v>1.8800000000000001E-2</v>
      </c>
      <c r="N12" s="82">
        <v>35965897.729999997</v>
      </c>
      <c r="P12" s="82">
        <v>43737.003082669493</v>
      </c>
      <c r="R12" s="81">
        <v>0.96899999999999997</v>
      </c>
      <c r="S12" s="81">
        <v>6.13E-2</v>
      </c>
    </row>
    <row r="13" spans="2:81">
      <c r="B13" s="80" t="s">
        <v>919</v>
      </c>
      <c r="C13" s="16"/>
      <c r="D13" s="16"/>
      <c r="E13" s="16"/>
      <c r="J13" s="82">
        <v>6.85</v>
      </c>
      <c r="M13" s="81">
        <v>1.0800000000000001E-2</v>
      </c>
      <c r="N13" s="82">
        <v>24732536.760000002</v>
      </c>
      <c r="P13" s="82">
        <v>32609.741881468988</v>
      </c>
      <c r="R13" s="81">
        <v>0.72250000000000003</v>
      </c>
      <c r="S13" s="81">
        <v>4.5699999999999998E-2</v>
      </c>
    </row>
    <row r="14" spans="2:81">
      <c r="B14" t="s">
        <v>923</v>
      </c>
      <c r="C14" t="s">
        <v>924</v>
      </c>
      <c r="D14" t="s">
        <v>123</v>
      </c>
      <c r="E14" t="s">
        <v>925</v>
      </c>
      <c r="F14" t="s">
        <v>128</v>
      </c>
      <c r="G14" t="s">
        <v>213</v>
      </c>
      <c r="H14" t="s">
        <v>214</v>
      </c>
      <c r="I14" t="s">
        <v>926</v>
      </c>
      <c r="J14" s="78">
        <v>0.52</v>
      </c>
      <c r="K14" t="s">
        <v>102</v>
      </c>
      <c r="L14" s="79">
        <v>5.8000000000000003E-2</v>
      </c>
      <c r="M14" s="79">
        <v>9.2999999999999992E-3</v>
      </c>
      <c r="N14" s="78">
        <v>25158.92</v>
      </c>
      <c r="O14" s="78">
        <v>122.48</v>
      </c>
      <c r="P14" s="78">
        <v>30.814645215999999</v>
      </c>
      <c r="Q14" s="79">
        <v>2.9999999999999997E-4</v>
      </c>
      <c r="R14" s="79">
        <v>6.9999999999999999E-4</v>
      </c>
      <c r="S14" s="79">
        <v>0</v>
      </c>
    </row>
    <row r="15" spans="2:81">
      <c r="B15" t="s">
        <v>927</v>
      </c>
      <c r="C15" t="s">
        <v>928</v>
      </c>
      <c r="D15" t="s">
        <v>123</v>
      </c>
      <c r="E15" t="s">
        <v>929</v>
      </c>
      <c r="F15" t="s">
        <v>127</v>
      </c>
      <c r="G15" t="s">
        <v>213</v>
      </c>
      <c r="H15" t="s">
        <v>214</v>
      </c>
      <c r="I15" t="s">
        <v>930</v>
      </c>
      <c r="J15" s="78">
        <v>7.25</v>
      </c>
      <c r="K15" t="s">
        <v>102</v>
      </c>
      <c r="L15" s="79">
        <v>4.9000000000000002E-2</v>
      </c>
      <c r="M15" s="79">
        <v>7.4999999999999997E-3</v>
      </c>
      <c r="N15" s="78">
        <v>1360000</v>
      </c>
      <c r="O15" s="78">
        <v>164.76</v>
      </c>
      <c r="P15" s="78">
        <v>2240.7359999999999</v>
      </c>
      <c r="Q15" s="79">
        <v>6.9999999999999999E-4</v>
      </c>
      <c r="R15" s="79">
        <v>4.9599999999999998E-2</v>
      </c>
      <c r="S15" s="79">
        <v>3.0999999999999999E-3</v>
      </c>
    </row>
    <row r="16" spans="2:81">
      <c r="B16" t="s">
        <v>931</v>
      </c>
      <c r="C16" t="s">
        <v>932</v>
      </c>
      <c r="D16" t="s">
        <v>123</v>
      </c>
      <c r="E16" t="s">
        <v>929</v>
      </c>
      <c r="F16" t="s">
        <v>127</v>
      </c>
      <c r="G16" t="s">
        <v>213</v>
      </c>
      <c r="H16" t="s">
        <v>214</v>
      </c>
      <c r="I16" t="s">
        <v>933</v>
      </c>
      <c r="J16" s="78">
        <v>11.88</v>
      </c>
      <c r="K16" t="s">
        <v>102</v>
      </c>
      <c r="L16" s="79">
        <v>4.1000000000000002E-2</v>
      </c>
      <c r="M16" s="79">
        <v>1.2E-2</v>
      </c>
      <c r="N16" s="78">
        <v>10414305.039999999</v>
      </c>
      <c r="O16" s="78">
        <v>142.76</v>
      </c>
      <c r="P16" s="78">
        <v>14867.461875104</v>
      </c>
      <c r="Q16" s="79">
        <v>2.5999999999999999E-3</v>
      </c>
      <c r="R16" s="79">
        <v>0.32940000000000003</v>
      </c>
      <c r="S16" s="79">
        <v>2.0799999999999999E-2</v>
      </c>
    </row>
    <row r="17" spans="2:19">
      <c r="B17" t="s">
        <v>934</v>
      </c>
      <c r="C17" t="s">
        <v>935</v>
      </c>
      <c r="D17" t="s">
        <v>123</v>
      </c>
      <c r="E17" t="s">
        <v>322</v>
      </c>
      <c r="F17" t="s">
        <v>127</v>
      </c>
      <c r="G17" t="s">
        <v>323</v>
      </c>
      <c r="H17" t="s">
        <v>214</v>
      </c>
      <c r="I17" t="s">
        <v>936</v>
      </c>
      <c r="J17" s="78">
        <v>3.29</v>
      </c>
      <c r="K17" t="s">
        <v>102</v>
      </c>
      <c r="L17" s="79">
        <v>5.6000000000000001E-2</v>
      </c>
      <c r="M17" s="79">
        <v>1.9E-3</v>
      </c>
      <c r="N17" s="78">
        <v>3780611.45</v>
      </c>
      <c r="O17" s="78">
        <v>145.30000000000001</v>
      </c>
      <c r="P17" s="78">
        <v>5493.2284368500004</v>
      </c>
      <c r="Q17" s="79">
        <v>5.3E-3</v>
      </c>
      <c r="R17" s="79">
        <v>0.1217</v>
      </c>
      <c r="S17" s="79">
        <v>7.7000000000000002E-3</v>
      </c>
    </row>
    <row r="18" spans="2:19">
      <c r="B18" t="s">
        <v>937</v>
      </c>
      <c r="C18" t="s">
        <v>938</v>
      </c>
      <c r="D18" t="s">
        <v>123</v>
      </c>
      <c r="E18" t="s">
        <v>939</v>
      </c>
      <c r="F18" t="s">
        <v>940</v>
      </c>
      <c r="G18" t="s">
        <v>941</v>
      </c>
      <c r="H18" t="s">
        <v>150</v>
      </c>
      <c r="I18" t="s">
        <v>942</v>
      </c>
      <c r="J18" s="78">
        <v>1.26</v>
      </c>
      <c r="K18" t="s">
        <v>102</v>
      </c>
      <c r="L18" s="79">
        <v>0.06</v>
      </c>
      <c r="M18" s="79">
        <v>1.4200000000000001E-2</v>
      </c>
      <c r="N18" s="78">
        <v>8805000.6999999993</v>
      </c>
      <c r="O18" s="78">
        <v>112.96</v>
      </c>
      <c r="P18" s="78">
        <v>9946.1287907200003</v>
      </c>
      <c r="Q18" s="79">
        <v>2.8999999999999998E-3</v>
      </c>
      <c r="R18" s="79">
        <v>0.22040000000000001</v>
      </c>
      <c r="S18" s="79">
        <v>1.3899999999999999E-2</v>
      </c>
    </row>
    <row r="19" spans="2:19">
      <c r="B19" t="s">
        <v>943</v>
      </c>
      <c r="C19" t="s">
        <v>944</v>
      </c>
      <c r="D19" t="s">
        <v>123</v>
      </c>
      <c r="E19" t="s">
        <v>945</v>
      </c>
      <c r="F19" t="s">
        <v>643</v>
      </c>
      <c r="G19" t="s">
        <v>946</v>
      </c>
      <c r="H19" t="s">
        <v>214</v>
      </c>
      <c r="I19" t="s">
        <v>947</v>
      </c>
      <c r="J19" s="78">
        <v>0.38</v>
      </c>
      <c r="K19" t="s">
        <v>102</v>
      </c>
      <c r="L19" s="79">
        <v>6.7000000000000004E-2</v>
      </c>
      <c r="M19" s="79">
        <v>0.1772</v>
      </c>
      <c r="N19" s="78">
        <v>25961.71</v>
      </c>
      <c r="O19" s="78">
        <v>120.84</v>
      </c>
      <c r="P19" s="78">
        <v>31.372130364</v>
      </c>
      <c r="Q19" s="79">
        <v>1.9E-3</v>
      </c>
      <c r="R19" s="79">
        <v>6.9999999999999999E-4</v>
      </c>
      <c r="S19" s="79">
        <v>0</v>
      </c>
    </row>
    <row r="20" spans="2:19">
      <c r="B20" t="s">
        <v>948</v>
      </c>
      <c r="C20" t="s">
        <v>949</v>
      </c>
      <c r="D20" t="s">
        <v>123</v>
      </c>
      <c r="E20" t="s">
        <v>950</v>
      </c>
      <c r="F20" t="s">
        <v>643</v>
      </c>
      <c r="G20" t="s">
        <v>228</v>
      </c>
      <c r="H20" t="s">
        <v>334</v>
      </c>
      <c r="I20" t="s">
        <v>951</v>
      </c>
      <c r="J20" s="78">
        <v>0.01</v>
      </c>
      <c r="K20" t="s">
        <v>102</v>
      </c>
      <c r="L20" s="79">
        <v>0.06</v>
      </c>
      <c r="M20" s="79">
        <v>1E-4</v>
      </c>
      <c r="N20" s="78">
        <v>4615.0200000000004</v>
      </c>
      <c r="O20" s="78">
        <v>9.9999999999999995E-7</v>
      </c>
      <c r="P20" s="78">
        <v>4.6150199999999997E-8</v>
      </c>
      <c r="Q20" s="79">
        <v>0</v>
      </c>
      <c r="R20" s="79">
        <v>0</v>
      </c>
      <c r="S20" s="79">
        <v>0</v>
      </c>
    </row>
    <row r="21" spans="2:19">
      <c r="B21" t="s">
        <v>952</v>
      </c>
      <c r="C21" t="s">
        <v>953</v>
      </c>
      <c r="D21" t="s">
        <v>123</v>
      </c>
      <c r="E21" t="s">
        <v>950</v>
      </c>
      <c r="F21" t="s">
        <v>643</v>
      </c>
      <c r="G21" t="s">
        <v>228</v>
      </c>
      <c r="H21" t="s">
        <v>334</v>
      </c>
      <c r="I21" t="s">
        <v>951</v>
      </c>
      <c r="J21" s="78">
        <v>0.01</v>
      </c>
      <c r="K21" t="s">
        <v>102</v>
      </c>
      <c r="L21" s="79">
        <v>0.06</v>
      </c>
      <c r="M21" s="79">
        <v>1E-4</v>
      </c>
      <c r="N21" s="78">
        <v>769.21</v>
      </c>
      <c r="O21" s="78">
        <v>9.9999999999999995E-7</v>
      </c>
      <c r="P21" s="78">
        <v>7.6921000000000008E-9</v>
      </c>
      <c r="Q21" s="79">
        <v>0</v>
      </c>
      <c r="R21" s="79">
        <v>0</v>
      </c>
      <c r="S21" s="79">
        <v>0</v>
      </c>
    </row>
    <row r="22" spans="2:19">
      <c r="B22" t="s">
        <v>954</v>
      </c>
      <c r="C22" t="s">
        <v>955</v>
      </c>
      <c r="D22" t="s">
        <v>123</v>
      </c>
      <c r="E22" t="s">
        <v>956</v>
      </c>
      <c r="F22" t="s">
        <v>328</v>
      </c>
      <c r="G22" t="s">
        <v>228</v>
      </c>
      <c r="H22" t="s">
        <v>334</v>
      </c>
      <c r="I22" t="s">
        <v>957</v>
      </c>
      <c r="J22" s="78">
        <v>0.01</v>
      </c>
      <c r="K22" t="s">
        <v>102</v>
      </c>
      <c r="L22" s="79">
        <v>5.9499999999999997E-2</v>
      </c>
      <c r="M22" s="79">
        <v>1E-4</v>
      </c>
      <c r="N22" s="78">
        <v>180000</v>
      </c>
      <c r="O22" s="78">
        <v>9.9999999999999995E-7</v>
      </c>
      <c r="P22" s="78">
        <v>1.7999999999999999E-6</v>
      </c>
      <c r="Q22" s="79">
        <v>1.1999999999999999E-3</v>
      </c>
      <c r="R22" s="79">
        <v>0</v>
      </c>
      <c r="S22" s="79">
        <v>0</v>
      </c>
    </row>
    <row r="23" spans="2:19">
      <c r="B23" t="s">
        <v>958</v>
      </c>
      <c r="C23" t="s">
        <v>959</v>
      </c>
      <c r="D23" t="s">
        <v>123</v>
      </c>
      <c r="E23" t="s">
        <v>960</v>
      </c>
      <c r="F23" t="s">
        <v>127</v>
      </c>
      <c r="G23" t="s">
        <v>228</v>
      </c>
      <c r="H23" t="s">
        <v>334</v>
      </c>
      <c r="I23" t="s">
        <v>961</v>
      </c>
      <c r="J23" s="78">
        <v>0.01</v>
      </c>
      <c r="K23" t="s">
        <v>102</v>
      </c>
      <c r="L23" s="79">
        <v>0</v>
      </c>
      <c r="M23" s="79">
        <v>1E-4</v>
      </c>
      <c r="N23" s="78">
        <v>10456.34</v>
      </c>
      <c r="O23" s="78">
        <v>9.9999999999999995E-7</v>
      </c>
      <c r="P23" s="78">
        <v>1.045634E-7</v>
      </c>
      <c r="Q23" s="79">
        <v>1E-4</v>
      </c>
      <c r="R23" s="79">
        <v>0</v>
      </c>
      <c r="S23" s="79">
        <v>0</v>
      </c>
    </row>
    <row r="24" spans="2:19">
      <c r="B24" t="s">
        <v>962</v>
      </c>
      <c r="C24" t="s">
        <v>963</v>
      </c>
      <c r="D24" t="s">
        <v>123</v>
      </c>
      <c r="E24" t="s">
        <v>960</v>
      </c>
      <c r="F24" t="s">
        <v>127</v>
      </c>
      <c r="G24" t="s">
        <v>228</v>
      </c>
      <c r="H24" t="s">
        <v>334</v>
      </c>
      <c r="I24" t="s">
        <v>961</v>
      </c>
      <c r="J24" s="78">
        <v>0.01</v>
      </c>
      <c r="K24" t="s">
        <v>102</v>
      </c>
      <c r="L24" s="79">
        <v>0</v>
      </c>
      <c r="M24" s="79">
        <v>1E-4</v>
      </c>
      <c r="N24" s="78">
        <v>15707.29</v>
      </c>
      <c r="O24" s="78">
        <v>9.9999999999999995E-7</v>
      </c>
      <c r="P24" s="78">
        <v>1.570729E-7</v>
      </c>
      <c r="Q24" s="79">
        <v>2.0000000000000001E-4</v>
      </c>
      <c r="R24" s="79">
        <v>0</v>
      </c>
      <c r="S24" s="79">
        <v>0</v>
      </c>
    </row>
    <row r="25" spans="2:19">
      <c r="B25" t="s">
        <v>964</v>
      </c>
      <c r="C25" t="s">
        <v>965</v>
      </c>
      <c r="D25" t="s">
        <v>123</v>
      </c>
      <c r="E25" t="s">
        <v>960</v>
      </c>
      <c r="F25" t="s">
        <v>127</v>
      </c>
      <c r="G25" t="s">
        <v>228</v>
      </c>
      <c r="H25" t="s">
        <v>334</v>
      </c>
      <c r="I25" t="s">
        <v>961</v>
      </c>
      <c r="J25" s="78">
        <v>0.01</v>
      </c>
      <c r="K25" t="s">
        <v>102</v>
      </c>
      <c r="L25" s="79">
        <v>0</v>
      </c>
      <c r="M25" s="79">
        <v>1E-4</v>
      </c>
      <c r="N25" s="78">
        <v>109951.08</v>
      </c>
      <c r="O25" s="78">
        <v>9.9999999999999995E-7</v>
      </c>
      <c r="P25" s="78">
        <v>1.0995108E-6</v>
      </c>
      <c r="Q25" s="79">
        <v>1.4E-3</v>
      </c>
      <c r="R25" s="79">
        <v>0</v>
      </c>
      <c r="S25" s="79">
        <v>0</v>
      </c>
    </row>
    <row r="26" spans="2:19">
      <c r="B26" s="80" t="s">
        <v>920</v>
      </c>
      <c r="C26" s="16"/>
      <c r="D26" s="16"/>
      <c r="E26" s="16"/>
      <c r="J26" s="82">
        <v>3.94</v>
      </c>
      <c r="M26" s="81">
        <v>4.2099999999999999E-2</v>
      </c>
      <c r="N26" s="82">
        <v>11215263.970000001</v>
      </c>
      <c r="P26" s="82">
        <v>11094.101479948</v>
      </c>
      <c r="R26" s="81">
        <v>0.24579999999999999</v>
      </c>
      <c r="S26" s="81">
        <v>1.55E-2</v>
      </c>
    </row>
    <row r="27" spans="2:19">
      <c r="B27" t="s">
        <v>966</v>
      </c>
      <c r="C27" t="s">
        <v>967</v>
      </c>
      <c r="D27" t="s">
        <v>123</v>
      </c>
      <c r="E27" t="s">
        <v>968</v>
      </c>
      <c r="F27" t="s">
        <v>328</v>
      </c>
      <c r="G27" t="s">
        <v>941</v>
      </c>
      <c r="H27" t="s">
        <v>150</v>
      </c>
      <c r="I27" t="s">
        <v>969</v>
      </c>
      <c r="J27" s="78">
        <v>4.55</v>
      </c>
      <c r="K27" t="s">
        <v>102</v>
      </c>
      <c r="L27" s="79">
        <v>3.1E-2</v>
      </c>
      <c r="M27" s="79">
        <v>1.7999999999999999E-2</v>
      </c>
      <c r="N27" s="78">
        <v>3310044.35</v>
      </c>
      <c r="O27" s="78">
        <v>106.1</v>
      </c>
      <c r="P27" s="78">
        <v>3511.9570553499998</v>
      </c>
      <c r="Q27" s="79">
        <v>3.8E-3</v>
      </c>
      <c r="R27" s="79">
        <v>7.7799999999999994E-2</v>
      </c>
      <c r="S27" s="79">
        <v>4.8999999999999998E-3</v>
      </c>
    </row>
    <row r="28" spans="2:19">
      <c r="B28" t="s">
        <v>970</v>
      </c>
      <c r="C28" t="s">
        <v>971</v>
      </c>
      <c r="D28" t="s">
        <v>123</v>
      </c>
      <c r="E28" t="s">
        <v>972</v>
      </c>
      <c r="F28" t="s">
        <v>125</v>
      </c>
      <c r="G28" t="s">
        <v>973</v>
      </c>
      <c r="H28" t="s">
        <v>214</v>
      </c>
      <c r="I28" t="s">
        <v>974</v>
      </c>
      <c r="J28" s="78">
        <v>5.51</v>
      </c>
      <c r="K28" t="s">
        <v>102</v>
      </c>
      <c r="L28" s="79">
        <v>3.3500000000000002E-2</v>
      </c>
      <c r="M28" s="79">
        <v>3.3300000000000003E-2</v>
      </c>
      <c r="N28" s="78">
        <v>2224000</v>
      </c>
      <c r="O28" s="78">
        <v>101.07</v>
      </c>
      <c r="P28" s="78">
        <v>2247.7968000000001</v>
      </c>
      <c r="Q28" s="79">
        <v>2.2000000000000001E-3</v>
      </c>
      <c r="R28" s="79">
        <v>4.9799999999999997E-2</v>
      </c>
      <c r="S28" s="79">
        <v>3.0999999999999999E-3</v>
      </c>
    </row>
    <row r="29" spans="2:19">
      <c r="B29" t="s">
        <v>975</v>
      </c>
      <c r="C29" t="s">
        <v>976</v>
      </c>
      <c r="D29" t="s">
        <v>123</v>
      </c>
      <c r="E29" t="s">
        <v>977</v>
      </c>
      <c r="F29" t="s">
        <v>128</v>
      </c>
      <c r="G29" t="s">
        <v>973</v>
      </c>
      <c r="H29" t="s">
        <v>214</v>
      </c>
      <c r="I29" t="s">
        <v>978</v>
      </c>
      <c r="J29" s="78">
        <v>1.72</v>
      </c>
      <c r="K29" t="s">
        <v>102</v>
      </c>
      <c r="L29" s="79">
        <v>2.1899999999999999E-2</v>
      </c>
      <c r="M29" s="79">
        <v>1.2800000000000001E-2</v>
      </c>
      <c r="N29" s="78">
        <v>712464.83</v>
      </c>
      <c r="O29" s="78">
        <v>102.12</v>
      </c>
      <c r="P29" s="78">
        <v>727.56908439599999</v>
      </c>
      <c r="Q29" s="79">
        <v>8.0000000000000004E-4</v>
      </c>
      <c r="R29" s="79">
        <v>1.61E-2</v>
      </c>
      <c r="S29" s="79">
        <v>1E-3</v>
      </c>
    </row>
    <row r="30" spans="2:19">
      <c r="B30" t="s">
        <v>979</v>
      </c>
      <c r="C30" t="s">
        <v>980</v>
      </c>
      <c r="D30" t="s">
        <v>123</v>
      </c>
      <c r="E30" t="s">
        <v>977</v>
      </c>
      <c r="F30" t="s">
        <v>128</v>
      </c>
      <c r="G30" t="s">
        <v>973</v>
      </c>
      <c r="H30" t="s">
        <v>214</v>
      </c>
      <c r="I30" t="s">
        <v>981</v>
      </c>
      <c r="J30" s="78">
        <v>1</v>
      </c>
      <c r="K30" t="s">
        <v>102</v>
      </c>
      <c r="L30" s="79">
        <v>1.14E-2</v>
      </c>
      <c r="M30" s="79">
        <v>7.6E-3</v>
      </c>
      <c r="N30" s="78">
        <v>462814.79</v>
      </c>
      <c r="O30" s="78">
        <v>100.38</v>
      </c>
      <c r="P30" s="78">
        <v>464.57348620200003</v>
      </c>
      <c r="Q30" s="79">
        <v>1.1999999999999999E-3</v>
      </c>
      <c r="R30" s="79">
        <v>1.03E-2</v>
      </c>
      <c r="S30" s="79">
        <v>6.9999999999999999E-4</v>
      </c>
    </row>
    <row r="31" spans="2:19">
      <c r="B31" t="s">
        <v>982</v>
      </c>
      <c r="C31" t="s">
        <v>983</v>
      </c>
      <c r="D31" t="s">
        <v>123</v>
      </c>
      <c r="E31" t="s">
        <v>984</v>
      </c>
      <c r="F31" t="s">
        <v>328</v>
      </c>
      <c r="G31" t="s">
        <v>985</v>
      </c>
      <c r="H31" t="s">
        <v>214</v>
      </c>
      <c r="I31" t="s">
        <v>986</v>
      </c>
      <c r="J31" s="78">
        <v>3.6</v>
      </c>
      <c r="K31" t="s">
        <v>102</v>
      </c>
      <c r="L31" s="79">
        <v>3.5499999999999997E-2</v>
      </c>
      <c r="M31" s="79">
        <v>2.01E-2</v>
      </c>
      <c r="N31" s="78">
        <v>1563840</v>
      </c>
      <c r="O31" s="78">
        <v>106.56</v>
      </c>
      <c r="P31" s="78">
        <v>1666.4279039999999</v>
      </c>
      <c r="Q31" s="79">
        <v>5.1000000000000004E-3</v>
      </c>
      <c r="R31" s="79">
        <v>3.6900000000000002E-2</v>
      </c>
      <c r="S31" s="79">
        <v>2.3E-3</v>
      </c>
    </row>
    <row r="32" spans="2:19">
      <c r="B32" t="s">
        <v>987</v>
      </c>
      <c r="C32" t="s">
        <v>988</v>
      </c>
      <c r="D32" t="s">
        <v>123</v>
      </c>
      <c r="E32" t="s">
        <v>989</v>
      </c>
      <c r="F32" t="s">
        <v>990</v>
      </c>
      <c r="G32" t="s">
        <v>991</v>
      </c>
      <c r="H32" t="s">
        <v>150</v>
      </c>
      <c r="I32" t="s">
        <v>992</v>
      </c>
      <c r="J32" s="78">
        <v>3.08</v>
      </c>
      <c r="K32" t="s">
        <v>102</v>
      </c>
      <c r="L32" s="79">
        <v>3.85E-2</v>
      </c>
      <c r="M32" s="79">
        <v>0.1143</v>
      </c>
      <c r="N32" s="78">
        <v>2942100</v>
      </c>
      <c r="O32" s="78">
        <v>84.15</v>
      </c>
      <c r="P32" s="78">
        <v>2475.7771499999999</v>
      </c>
      <c r="Q32" s="79">
        <v>2.5000000000000001E-3</v>
      </c>
      <c r="R32" s="79">
        <v>5.4899999999999997E-2</v>
      </c>
      <c r="S32" s="79">
        <v>3.5000000000000001E-3</v>
      </c>
    </row>
    <row r="33" spans="2:19">
      <c r="B33" s="80" t="s">
        <v>310</v>
      </c>
      <c r="C33" s="16"/>
      <c r="D33" s="16"/>
      <c r="E33" s="16"/>
      <c r="J33" s="82">
        <v>2.62</v>
      </c>
      <c r="M33" s="81">
        <v>2.7E-2</v>
      </c>
      <c r="N33" s="82">
        <v>18097</v>
      </c>
      <c r="P33" s="82">
        <v>33.159721252499999</v>
      </c>
      <c r="R33" s="81">
        <v>6.9999999999999999E-4</v>
      </c>
      <c r="S33" s="81">
        <v>0</v>
      </c>
    </row>
    <row r="34" spans="2:19">
      <c r="B34" t="s">
        <v>993</v>
      </c>
      <c r="C34" t="s">
        <v>994</v>
      </c>
      <c r="D34" t="s">
        <v>123</v>
      </c>
      <c r="E34" t="s">
        <v>995</v>
      </c>
      <c r="F34" t="s">
        <v>127</v>
      </c>
      <c r="G34" t="s">
        <v>228</v>
      </c>
      <c r="H34" t="s">
        <v>334</v>
      </c>
      <c r="I34" t="s">
        <v>996</v>
      </c>
      <c r="J34" s="78">
        <v>2.62</v>
      </c>
      <c r="K34" t="s">
        <v>106</v>
      </c>
      <c r="L34" s="79">
        <v>0.03</v>
      </c>
      <c r="M34" s="79">
        <v>2.7E-2</v>
      </c>
      <c r="N34" s="78">
        <v>18097</v>
      </c>
      <c r="O34" s="78">
        <v>53.25</v>
      </c>
      <c r="P34" s="78">
        <v>33.159721252499999</v>
      </c>
      <c r="Q34" s="79">
        <v>1E-4</v>
      </c>
      <c r="R34" s="79">
        <v>6.9999999999999999E-4</v>
      </c>
      <c r="S34" s="79">
        <v>0</v>
      </c>
    </row>
    <row r="35" spans="2:19">
      <c r="B35" s="80" t="s">
        <v>351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228</v>
      </c>
      <c r="C36" t="s">
        <v>228</v>
      </c>
      <c r="D36" s="16"/>
      <c r="E36" s="16"/>
      <c r="F36" t="s">
        <v>228</v>
      </c>
      <c r="G36" t="s">
        <v>228</v>
      </c>
      <c r="J36" s="78">
        <v>0</v>
      </c>
      <c r="K36" t="s">
        <v>228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s="80" t="s">
        <v>233</v>
      </c>
      <c r="C37" s="16"/>
      <c r="D37" s="16"/>
      <c r="E37" s="16"/>
      <c r="J37" s="82">
        <v>9.3000000000000007</v>
      </c>
      <c r="M37" s="81">
        <v>2.1700000000000001E-2</v>
      </c>
      <c r="N37" s="82">
        <v>35740000</v>
      </c>
      <c r="P37" s="82">
        <v>1398.7408330999999</v>
      </c>
      <c r="R37" s="81">
        <v>3.1E-2</v>
      </c>
      <c r="S37" s="81">
        <v>2E-3</v>
      </c>
    </row>
    <row r="38" spans="2:19">
      <c r="B38" s="80" t="s">
        <v>311</v>
      </c>
      <c r="C38" s="16"/>
      <c r="D38" s="16"/>
      <c r="E38" s="16"/>
      <c r="J38" s="82">
        <v>9.3000000000000007</v>
      </c>
      <c r="M38" s="81">
        <v>2.1700000000000001E-2</v>
      </c>
      <c r="N38" s="82">
        <v>35740000</v>
      </c>
      <c r="P38" s="82">
        <v>1398.7408330999999</v>
      </c>
      <c r="R38" s="81">
        <v>3.1E-2</v>
      </c>
      <c r="S38" s="81">
        <v>2E-3</v>
      </c>
    </row>
    <row r="39" spans="2:19">
      <c r="B39" t="s">
        <v>997</v>
      </c>
      <c r="C39" t="s">
        <v>998</v>
      </c>
      <c r="D39" t="s">
        <v>123</v>
      </c>
      <c r="E39" t="s">
        <v>939</v>
      </c>
      <c r="F39" t="s">
        <v>999</v>
      </c>
      <c r="G39" t="s">
        <v>434</v>
      </c>
      <c r="H39" t="s">
        <v>303</v>
      </c>
      <c r="I39" t="s">
        <v>1000</v>
      </c>
      <c r="J39" s="78">
        <v>9.3000000000000007</v>
      </c>
      <c r="K39" t="s">
        <v>203</v>
      </c>
      <c r="L39" s="79">
        <v>4.1000000000000002E-2</v>
      </c>
      <c r="M39" s="79">
        <v>2.1700000000000001E-2</v>
      </c>
      <c r="N39" s="78">
        <v>35740000</v>
      </c>
      <c r="O39" s="78">
        <v>120.25</v>
      </c>
      <c r="P39" s="78">
        <v>1398.7408330999999</v>
      </c>
      <c r="Q39" s="79">
        <v>2.3999999999999998E-3</v>
      </c>
      <c r="R39" s="79">
        <v>3.1E-2</v>
      </c>
      <c r="S39" s="79">
        <v>2E-3</v>
      </c>
    </row>
    <row r="40" spans="2:19">
      <c r="B40" s="80" t="s">
        <v>312</v>
      </c>
      <c r="C40" s="16"/>
      <c r="D40" s="16"/>
      <c r="E40" s="16"/>
      <c r="J40" s="82">
        <v>0</v>
      </c>
      <c r="M40" s="81">
        <v>0</v>
      </c>
      <c r="N40" s="82">
        <v>0</v>
      </c>
      <c r="P40" s="82">
        <v>0</v>
      </c>
      <c r="R40" s="81">
        <v>0</v>
      </c>
      <c r="S40" s="81">
        <v>0</v>
      </c>
    </row>
    <row r="41" spans="2:19">
      <c r="B41" t="s">
        <v>228</v>
      </c>
      <c r="C41" t="s">
        <v>228</v>
      </c>
      <c r="D41" s="16"/>
      <c r="E41" s="16"/>
      <c r="F41" t="s">
        <v>228</v>
      </c>
      <c r="G41" t="s">
        <v>228</v>
      </c>
      <c r="J41" s="78">
        <v>0</v>
      </c>
      <c r="K41" t="s">
        <v>228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  <c r="S41" s="79">
        <v>0</v>
      </c>
    </row>
    <row r="42" spans="2:19">
      <c r="B42" t="s">
        <v>235</v>
      </c>
      <c r="C42" s="16"/>
      <c r="D42" s="16"/>
      <c r="E42" s="16"/>
    </row>
    <row r="43" spans="2:19">
      <c r="B43" t="s">
        <v>305</v>
      </c>
      <c r="C43" s="16"/>
      <c r="D43" s="16"/>
      <c r="E43" s="16"/>
    </row>
    <row r="44" spans="2:19">
      <c r="B44" t="s">
        <v>306</v>
      </c>
      <c r="C44" s="16"/>
      <c r="D44" s="16"/>
      <c r="E44" s="16"/>
    </row>
    <row r="45" spans="2:19">
      <c r="B45" t="s">
        <v>307</v>
      </c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1402</v>
      </c>
    </row>
    <row r="3" spans="2:98">
      <c r="B3" s="2" t="s">
        <v>2</v>
      </c>
      <c r="C3" t="s">
        <v>1403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424001.93</v>
      </c>
      <c r="I11" s="7"/>
      <c r="J11" s="76">
        <v>13916.640651910373</v>
      </c>
      <c r="K11" s="7"/>
      <c r="L11" s="77">
        <v>1</v>
      </c>
      <c r="M11" s="77">
        <v>1.95E-2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215430.93</v>
      </c>
      <c r="J12" s="82">
        <v>10717.509770450562</v>
      </c>
      <c r="L12" s="81">
        <v>0.77010000000000001</v>
      </c>
      <c r="M12" s="81">
        <v>1.4999999999999999E-2</v>
      </c>
    </row>
    <row r="13" spans="2:98">
      <c r="B13" t="s">
        <v>1001</v>
      </c>
      <c r="C13" t="s">
        <v>1002</v>
      </c>
      <c r="D13" t="s">
        <v>123</v>
      </c>
      <c r="E13" t="s">
        <v>1003</v>
      </c>
      <c r="F13" t="s">
        <v>784</v>
      </c>
      <c r="G13" t="s">
        <v>106</v>
      </c>
      <c r="H13" s="78">
        <v>89275</v>
      </c>
      <c r="I13" s="78">
        <v>1E-4</v>
      </c>
      <c r="J13" s="78">
        <v>3.07195275E-4</v>
      </c>
      <c r="K13" s="79">
        <v>3.7000000000000002E-3</v>
      </c>
      <c r="L13" s="79">
        <v>0</v>
      </c>
      <c r="M13" s="79">
        <v>0</v>
      </c>
    </row>
    <row r="14" spans="2:98">
      <c r="B14" t="s">
        <v>1004</v>
      </c>
      <c r="C14" t="s">
        <v>1005</v>
      </c>
      <c r="D14" t="s">
        <v>123</v>
      </c>
      <c r="E14" t="s">
        <v>1006</v>
      </c>
      <c r="F14" t="s">
        <v>639</v>
      </c>
      <c r="G14" t="s">
        <v>106</v>
      </c>
      <c r="H14" s="78">
        <v>1547.13</v>
      </c>
      <c r="I14" s="78">
        <v>185554.33990000005</v>
      </c>
      <c r="J14" s="78">
        <v>9878.3087614572505</v>
      </c>
      <c r="K14" s="79">
        <v>9.9000000000000008E-3</v>
      </c>
      <c r="L14" s="79">
        <v>0.70979999999999999</v>
      </c>
      <c r="M14" s="79">
        <v>1.38E-2</v>
      </c>
    </row>
    <row r="15" spans="2:98">
      <c r="B15" t="s">
        <v>1007</v>
      </c>
      <c r="C15" t="s">
        <v>1008</v>
      </c>
      <c r="D15" t="s">
        <v>123</v>
      </c>
      <c r="E15" t="s">
        <v>1009</v>
      </c>
      <c r="F15" t="s">
        <v>639</v>
      </c>
      <c r="G15" t="s">
        <v>102</v>
      </c>
      <c r="H15" s="78">
        <v>1269</v>
      </c>
      <c r="I15" s="78">
        <v>48905.957999999999</v>
      </c>
      <c r="J15" s="78">
        <v>620.61660701999995</v>
      </c>
      <c r="K15" s="79">
        <v>1.15E-2</v>
      </c>
      <c r="L15" s="79">
        <v>4.4600000000000001E-2</v>
      </c>
      <c r="M15" s="79">
        <v>8.9999999999999998E-4</v>
      </c>
    </row>
    <row r="16" spans="2:98">
      <c r="B16" t="s">
        <v>1010</v>
      </c>
      <c r="C16" t="s">
        <v>1011</v>
      </c>
      <c r="D16" t="s">
        <v>123</v>
      </c>
      <c r="E16" t="s">
        <v>1012</v>
      </c>
      <c r="F16" t="s">
        <v>328</v>
      </c>
      <c r="G16" t="s">
        <v>110</v>
      </c>
      <c r="H16" s="78">
        <v>26216.19</v>
      </c>
      <c r="I16" s="78">
        <v>118.72320000000013</v>
      </c>
      <c r="J16" s="78">
        <v>125.30181599622099</v>
      </c>
      <c r="K16" s="79">
        <v>3.3E-3</v>
      </c>
      <c r="L16" s="79">
        <v>8.9999999999999993E-3</v>
      </c>
      <c r="M16" s="79">
        <v>2.0000000000000001E-4</v>
      </c>
    </row>
    <row r="17" spans="2:13">
      <c r="B17" t="s">
        <v>1013</v>
      </c>
      <c r="C17" t="s">
        <v>1014</v>
      </c>
      <c r="D17" t="s">
        <v>123</v>
      </c>
      <c r="E17" t="s">
        <v>1012</v>
      </c>
      <c r="F17" t="s">
        <v>328</v>
      </c>
      <c r="G17" t="s">
        <v>110</v>
      </c>
      <c r="H17" s="78">
        <v>4562.5200000000004</v>
      </c>
      <c r="I17" s="78">
        <v>137.7054000000002</v>
      </c>
      <c r="J17" s="78">
        <v>25.293442843854901</v>
      </c>
      <c r="K17" s="79">
        <v>2.7000000000000001E-3</v>
      </c>
      <c r="L17" s="79">
        <v>1.8E-3</v>
      </c>
      <c r="M17" s="79">
        <v>0</v>
      </c>
    </row>
    <row r="18" spans="2:13">
      <c r="B18" t="s">
        <v>1015</v>
      </c>
      <c r="C18" t="s">
        <v>1016</v>
      </c>
      <c r="D18" t="s">
        <v>123</v>
      </c>
      <c r="E18" t="s">
        <v>1012</v>
      </c>
      <c r="F18" t="s">
        <v>328</v>
      </c>
      <c r="G18" t="s">
        <v>110</v>
      </c>
      <c r="H18" s="78">
        <v>16156.09</v>
      </c>
      <c r="I18" s="78">
        <v>89.877299999999991</v>
      </c>
      <c r="J18" s="78">
        <v>58.457262873201302</v>
      </c>
      <c r="K18" s="79">
        <v>3.3E-3</v>
      </c>
      <c r="L18" s="79">
        <v>4.1999999999999997E-3</v>
      </c>
      <c r="M18" s="79">
        <v>1E-4</v>
      </c>
    </row>
    <row r="19" spans="2:13">
      <c r="B19" t="s">
        <v>1017</v>
      </c>
      <c r="C19" t="s">
        <v>1018</v>
      </c>
      <c r="D19" t="s">
        <v>123</v>
      </c>
      <c r="E19" t="s">
        <v>1012</v>
      </c>
      <c r="F19" t="s">
        <v>328</v>
      </c>
      <c r="G19" t="s">
        <v>110</v>
      </c>
      <c r="H19" s="78">
        <v>76128</v>
      </c>
      <c r="I19" s="78">
        <v>9.9999999999999995E-7</v>
      </c>
      <c r="J19" s="78">
        <v>3.0647610239999999E-6</v>
      </c>
      <c r="K19" s="79">
        <v>8.0000000000000004E-4</v>
      </c>
      <c r="L19" s="79">
        <v>0</v>
      </c>
      <c r="M19" s="79">
        <v>0</v>
      </c>
    </row>
    <row r="20" spans="2:13">
      <c r="B20" t="s">
        <v>1019</v>
      </c>
      <c r="C20" t="s">
        <v>1020</v>
      </c>
      <c r="D20" t="s">
        <v>123</v>
      </c>
      <c r="E20" t="s">
        <v>995</v>
      </c>
      <c r="F20" t="s">
        <v>127</v>
      </c>
      <c r="G20" t="s">
        <v>106</v>
      </c>
      <c r="H20" s="78">
        <v>277</v>
      </c>
      <c r="I20" s="78">
        <v>1000</v>
      </c>
      <c r="J20" s="78">
        <v>9.5315700000000003</v>
      </c>
      <c r="K20" s="79">
        <v>0</v>
      </c>
      <c r="L20" s="79">
        <v>6.9999999999999999E-4</v>
      </c>
      <c r="M20" s="79">
        <v>0</v>
      </c>
    </row>
    <row r="21" spans="2:13">
      <c r="B21" s="80" t="s">
        <v>233</v>
      </c>
      <c r="C21" s="16"/>
      <c r="D21" s="16"/>
      <c r="E21" s="16"/>
      <c r="H21" s="82">
        <v>208571</v>
      </c>
      <c r="J21" s="82">
        <v>3199.1308814598101</v>
      </c>
      <c r="L21" s="81">
        <v>0.22989999999999999</v>
      </c>
      <c r="M21" s="81">
        <v>4.4999999999999997E-3</v>
      </c>
    </row>
    <row r="22" spans="2:13">
      <c r="B22" s="80" t="s">
        <v>311</v>
      </c>
      <c r="C22" s="16"/>
      <c r="D22" s="16"/>
      <c r="E22" s="16"/>
      <c r="H22" s="82">
        <v>0</v>
      </c>
      <c r="J22" s="82">
        <v>0</v>
      </c>
      <c r="L22" s="81">
        <v>0</v>
      </c>
      <c r="M22" s="81">
        <v>0</v>
      </c>
    </row>
    <row r="23" spans="2:13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H23" s="78">
        <v>0</v>
      </c>
      <c r="I23" s="78">
        <v>0</v>
      </c>
      <c r="J23" s="78">
        <v>0</v>
      </c>
      <c r="K23" s="79">
        <v>0</v>
      </c>
      <c r="L23" s="79">
        <v>0</v>
      </c>
      <c r="M23" s="79">
        <v>0</v>
      </c>
    </row>
    <row r="24" spans="2:13">
      <c r="B24" s="80" t="s">
        <v>312</v>
      </c>
      <c r="C24" s="16"/>
      <c r="D24" s="16"/>
      <c r="E24" s="16"/>
      <c r="H24" s="82">
        <v>208571</v>
      </c>
      <c r="J24" s="82">
        <v>3199.1308814598101</v>
      </c>
      <c r="L24" s="81">
        <v>0.22989999999999999</v>
      </c>
      <c r="M24" s="81">
        <v>4.4999999999999997E-3</v>
      </c>
    </row>
    <row r="25" spans="2:13">
      <c r="B25" t="s">
        <v>1021</v>
      </c>
      <c r="C25" t="s">
        <v>1022</v>
      </c>
      <c r="D25" t="s">
        <v>123</v>
      </c>
      <c r="E25" t="s">
        <v>1023</v>
      </c>
      <c r="F25" t="s">
        <v>424</v>
      </c>
      <c r="G25" t="s">
        <v>110</v>
      </c>
      <c r="H25" s="78">
        <v>92</v>
      </c>
      <c r="I25" s="78">
        <v>304510.20399999892</v>
      </c>
      <c r="J25" s="78">
        <v>1127.82540492214</v>
      </c>
      <c r="K25" s="79">
        <v>9.1999999999999998E-3</v>
      </c>
      <c r="L25" s="79">
        <v>8.1000000000000003E-2</v>
      </c>
      <c r="M25" s="79">
        <v>1.6000000000000001E-3</v>
      </c>
    </row>
    <row r="26" spans="2:13">
      <c r="B26" t="s">
        <v>1024</v>
      </c>
      <c r="C26" t="s">
        <v>1025</v>
      </c>
      <c r="D26" t="s">
        <v>123</v>
      </c>
      <c r="E26" t="s">
        <v>1026</v>
      </c>
      <c r="F26" t="s">
        <v>424</v>
      </c>
      <c r="G26" t="s">
        <v>110</v>
      </c>
      <c r="H26" s="78">
        <v>3787</v>
      </c>
      <c r="I26" s="78">
        <v>13354.748999999974</v>
      </c>
      <c r="J26" s="78">
        <v>2036.0255826114501</v>
      </c>
      <c r="K26" s="79">
        <v>4.5999999999999999E-3</v>
      </c>
      <c r="L26" s="79">
        <v>0.14630000000000001</v>
      </c>
      <c r="M26" s="79">
        <v>2.8999999999999998E-3</v>
      </c>
    </row>
    <row r="27" spans="2:13">
      <c r="B27" t="s">
        <v>1027</v>
      </c>
      <c r="C27" t="s">
        <v>1028</v>
      </c>
      <c r="D27" t="s">
        <v>123</v>
      </c>
      <c r="E27" t="s">
        <v>1029</v>
      </c>
      <c r="F27" t="s">
        <v>688</v>
      </c>
      <c r="G27" t="s">
        <v>106</v>
      </c>
      <c r="H27" s="78">
        <v>2045</v>
      </c>
      <c r="I27" s="78">
        <v>384</v>
      </c>
      <c r="J27" s="78">
        <v>27.0214848</v>
      </c>
      <c r="K27" s="79">
        <v>1E-4</v>
      </c>
      <c r="L27" s="79">
        <v>1.9E-3</v>
      </c>
      <c r="M27" s="79">
        <v>0</v>
      </c>
    </row>
    <row r="28" spans="2:13">
      <c r="B28" t="s">
        <v>1030</v>
      </c>
      <c r="C28" t="s">
        <v>1031</v>
      </c>
      <c r="D28" t="s">
        <v>123</v>
      </c>
      <c r="E28" t="s">
        <v>1032</v>
      </c>
      <c r="F28" t="s">
        <v>688</v>
      </c>
      <c r="G28" t="s">
        <v>106</v>
      </c>
      <c r="H28" s="78">
        <v>625</v>
      </c>
      <c r="I28" s="78">
        <v>384</v>
      </c>
      <c r="J28" s="78">
        <v>8.2584</v>
      </c>
      <c r="K28" s="79">
        <v>0</v>
      </c>
      <c r="L28" s="79">
        <v>5.9999999999999995E-4</v>
      </c>
      <c r="M28" s="79">
        <v>0</v>
      </c>
    </row>
    <row r="29" spans="2:13">
      <c r="B29" t="s">
        <v>1033</v>
      </c>
      <c r="C29" t="s">
        <v>1034</v>
      </c>
      <c r="D29" t="s">
        <v>123</v>
      </c>
      <c r="E29" t="s">
        <v>1035</v>
      </c>
      <c r="F29" t="s">
        <v>784</v>
      </c>
      <c r="G29" t="s">
        <v>106</v>
      </c>
      <c r="H29" s="78">
        <v>7022</v>
      </c>
      <c r="I29" s="78">
        <v>1.0000000000000001E-5</v>
      </c>
      <c r="J29" s="78">
        <v>2.4162702E-6</v>
      </c>
      <c r="K29" s="79">
        <v>2.9999999999999997E-4</v>
      </c>
      <c r="L29" s="79">
        <v>0</v>
      </c>
      <c r="M29" s="79">
        <v>0</v>
      </c>
    </row>
    <row r="30" spans="2:13">
      <c r="B30" t="s">
        <v>1036</v>
      </c>
      <c r="C30" t="s">
        <v>1037</v>
      </c>
      <c r="D30" t="s">
        <v>123</v>
      </c>
      <c r="E30" t="s">
        <v>1038</v>
      </c>
      <c r="F30" t="s">
        <v>784</v>
      </c>
      <c r="G30" t="s">
        <v>106</v>
      </c>
      <c r="H30" s="78">
        <v>195000</v>
      </c>
      <c r="I30" s="78">
        <v>9.9999999999999995E-7</v>
      </c>
      <c r="J30" s="78">
        <v>6.70995E-6</v>
      </c>
      <c r="K30" s="79">
        <v>1.1000000000000001E-3</v>
      </c>
      <c r="L30" s="79">
        <v>0</v>
      </c>
      <c r="M30" s="79">
        <v>0</v>
      </c>
    </row>
    <row r="31" spans="2:13">
      <c r="B31" t="s">
        <v>235</v>
      </c>
      <c r="C31" s="16"/>
      <c r="D31" s="16"/>
      <c r="E31" s="16"/>
    </row>
    <row r="32" spans="2:13">
      <c r="B32" t="s">
        <v>305</v>
      </c>
      <c r="C32" s="16"/>
      <c r="D32" s="16"/>
      <c r="E32" s="16"/>
    </row>
    <row r="33" spans="2:5">
      <c r="B33" t="s">
        <v>306</v>
      </c>
      <c r="C33" s="16"/>
      <c r="D33" s="16"/>
      <c r="E33" s="16"/>
    </row>
    <row r="34" spans="2:5">
      <c r="B34" t="s">
        <v>307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1402</v>
      </c>
    </row>
    <row r="3" spans="2:55">
      <c r="B3" s="2" t="s">
        <v>2</v>
      </c>
      <c r="C3" t="s">
        <v>1403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139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17526058.75</v>
      </c>
      <c r="G11" s="7"/>
      <c r="H11" s="76">
        <v>36473.816642289741</v>
      </c>
      <c r="I11" s="7"/>
      <c r="J11" s="77">
        <v>1</v>
      </c>
      <c r="K11" s="77">
        <v>5.11E-2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12103840.92</v>
      </c>
      <c r="H12" s="82">
        <v>23851.865320489942</v>
      </c>
      <c r="J12" s="81">
        <v>0.65390000000000004</v>
      </c>
      <c r="K12" s="81">
        <v>3.3399999999999999E-2</v>
      </c>
    </row>
    <row r="13" spans="2:55">
      <c r="B13" s="80" t="s">
        <v>1039</v>
      </c>
      <c r="C13" s="16"/>
      <c r="F13" s="82">
        <v>1600504.32</v>
      </c>
      <c r="H13" s="82">
        <v>7730.1283120662756</v>
      </c>
      <c r="J13" s="81">
        <v>0.21190000000000001</v>
      </c>
      <c r="K13" s="81">
        <v>1.0800000000000001E-2</v>
      </c>
    </row>
    <row r="14" spans="2:55">
      <c r="B14" t="s">
        <v>1040</v>
      </c>
      <c r="C14" t="s">
        <v>1041</v>
      </c>
      <c r="D14" t="s">
        <v>106</v>
      </c>
      <c r="E14" t="s">
        <v>961</v>
      </c>
      <c r="F14" s="78">
        <v>44947.5</v>
      </c>
      <c r="G14" s="78">
        <v>153.64699999999999</v>
      </c>
      <c r="H14" s="78">
        <v>237.63713000332501</v>
      </c>
      <c r="I14" s="79">
        <v>1.6999999999999999E-3</v>
      </c>
      <c r="J14" s="79">
        <v>6.4999999999999997E-3</v>
      </c>
      <c r="K14" s="79">
        <v>2.9999999999999997E-4</v>
      </c>
    </row>
    <row r="15" spans="2:55">
      <c r="B15" t="s">
        <v>1042</v>
      </c>
      <c r="C15" t="s">
        <v>1043</v>
      </c>
      <c r="D15" t="s">
        <v>106</v>
      </c>
      <c r="E15" t="s">
        <v>1044</v>
      </c>
      <c r="F15" s="78">
        <v>45878.57</v>
      </c>
      <c r="G15" s="78">
        <v>119.36800000000025</v>
      </c>
      <c r="H15" s="78">
        <v>188.44406447678199</v>
      </c>
      <c r="I15" s="79">
        <v>7.0000000000000001E-3</v>
      </c>
      <c r="J15" s="79">
        <v>5.1999999999999998E-3</v>
      </c>
      <c r="K15" s="79">
        <v>2.9999999999999997E-4</v>
      </c>
    </row>
    <row r="16" spans="2:55">
      <c r="B16" t="s">
        <v>1045</v>
      </c>
      <c r="C16" t="s">
        <v>1046</v>
      </c>
      <c r="D16" t="s">
        <v>106</v>
      </c>
      <c r="E16" t="s">
        <v>1047</v>
      </c>
      <c r="F16" s="78">
        <v>233042.16</v>
      </c>
      <c r="G16" s="78">
        <v>185.94800000000015</v>
      </c>
      <c r="H16" s="78">
        <v>1491.11342796387</v>
      </c>
      <c r="I16" s="79">
        <v>6.1000000000000004E-3</v>
      </c>
      <c r="J16" s="79">
        <v>4.0899999999999999E-2</v>
      </c>
      <c r="K16" s="79">
        <v>2.0999999999999999E-3</v>
      </c>
    </row>
    <row r="17" spans="2:11">
      <c r="B17" t="s">
        <v>1048</v>
      </c>
      <c r="C17" t="s">
        <v>1049</v>
      </c>
      <c r="D17" t="s">
        <v>106</v>
      </c>
      <c r="E17" t="s">
        <v>1050</v>
      </c>
      <c r="F17" s="78">
        <v>176212</v>
      </c>
      <c r="G17" s="78">
        <v>97.53</v>
      </c>
      <c r="H17" s="78">
        <v>591.36875834759996</v>
      </c>
      <c r="I17" s="79">
        <v>7.4000000000000003E-3</v>
      </c>
      <c r="J17" s="79">
        <v>1.6199999999999999E-2</v>
      </c>
      <c r="K17" s="79">
        <v>8.0000000000000004E-4</v>
      </c>
    </row>
    <row r="18" spans="2:11">
      <c r="B18" t="s">
        <v>1051</v>
      </c>
      <c r="C18" t="s">
        <v>1052</v>
      </c>
      <c r="D18" t="s">
        <v>106</v>
      </c>
      <c r="E18" t="s">
        <v>1053</v>
      </c>
      <c r="F18" s="78">
        <v>256115</v>
      </c>
      <c r="G18" s="78">
        <v>136.79</v>
      </c>
      <c r="H18" s="78">
        <v>1205.5189369484999</v>
      </c>
      <c r="I18" s="79">
        <v>1.9E-3</v>
      </c>
      <c r="J18" s="79">
        <v>3.3099999999999997E-2</v>
      </c>
      <c r="K18" s="79">
        <v>1.6999999999999999E-3</v>
      </c>
    </row>
    <row r="19" spans="2:11">
      <c r="B19" t="s">
        <v>1054</v>
      </c>
      <c r="C19" t="s">
        <v>1055</v>
      </c>
      <c r="D19" t="s">
        <v>106</v>
      </c>
      <c r="E19" t="s">
        <v>1056</v>
      </c>
      <c r="F19" s="78">
        <v>252002</v>
      </c>
      <c r="G19" s="78">
        <v>105.9061</v>
      </c>
      <c r="H19" s="78">
        <v>918.35297150980205</v>
      </c>
      <c r="I19" s="79">
        <v>3.3E-3</v>
      </c>
      <c r="J19" s="79">
        <v>2.52E-2</v>
      </c>
      <c r="K19" s="79">
        <v>1.2999999999999999E-3</v>
      </c>
    </row>
    <row r="20" spans="2:11">
      <c r="B20" t="s">
        <v>1057</v>
      </c>
      <c r="C20" t="s">
        <v>1058</v>
      </c>
      <c r="D20" t="s">
        <v>106</v>
      </c>
      <c r="E20" t="s">
        <v>1059</v>
      </c>
      <c r="F20" s="78">
        <v>104701.04</v>
      </c>
      <c r="G20" s="78">
        <v>186.2648999999999</v>
      </c>
      <c r="H20" s="78">
        <v>671.06825013251705</v>
      </c>
      <c r="I20" s="79">
        <v>2.2000000000000001E-3</v>
      </c>
      <c r="J20" s="79">
        <v>1.84E-2</v>
      </c>
      <c r="K20" s="79">
        <v>8.9999999999999998E-4</v>
      </c>
    </row>
    <row r="21" spans="2:11">
      <c r="B21" t="s">
        <v>1060</v>
      </c>
      <c r="C21" t="s">
        <v>1061</v>
      </c>
      <c r="D21" t="s">
        <v>106</v>
      </c>
      <c r="E21" t="s">
        <v>1062</v>
      </c>
      <c r="F21" s="78">
        <v>204283.65</v>
      </c>
      <c r="G21" s="78">
        <v>196.72900000000021</v>
      </c>
      <c r="H21" s="78">
        <v>1382.88691060305</v>
      </c>
      <c r="I21" s="79">
        <v>1.6000000000000001E-3</v>
      </c>
      <c r="J21" s="79">
        <v>3.7900000000000003E-2</v>
      </c>
      <c r="K21" s="79">
        <v>1.9E-3</v>
      </c>
    </row>
    <row r="22" spans="2:11">
      <c r="B22" t="s">
        <v>1063</v>
      </c>
      <c r="C22" t="s">
        <v>1064</v>
      </c>
      <c r="D22" t="s">
        <v>106</v>
      </c>
      <c r="E22" t="s">
        <v>961</v>
      </c>
      <c r="F22" s="78">
        <v>82896.399999999994</v>
      </c>
      <c r="G22" s="78">
        <v>12.987500000000001</v>
      </c>
      <c r="H22" s="78">
        <v>37.046390797949996</v>
      </c>
      <c r="I22" s="79">
        <v>1.4E-3</v>
      </c>
      <c r="J22" s="79">
        <v>1E-3</v>
      </c>
      <c r="K22" s="79">
        <v>1E-4</v>
      </c>
    </row>
    <row r="23" spans="2:11">
      <c r="B23" t="s">
        <v>1065</v>
      </c>
      <c r="C23" t="s">
        <v>1066</v>
      </c>
      <c r="D23" t="s">
        <v>106</v>
      </c>
      <c r="E23" t="s">
        <v>1067</v>
      </c>
      <c r="F23" s="78">
        <v>200426</v>
      </c>
      <c r="G23" s="78">
        <v>145.96799999999999</v>
      </c>
      <c r="H23" s="78">
        <v>1006.69147128288</v>
      </c>
      <c r="I23" s="79">
        <v>1.6000000000000001E-3</v>
      </c>
      <c r="J23" s="79">
        <v>2.76E-2</v>
      </c>
      <c r="K23" s="79">
        <v>1.4E-3</v>
      </c>
    </row>
    <row r="24" spans="2:11">
      <c r="B24" s="80" t="s">
        <v>1068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228</v>
      </c>
      <c r="C25" t="s">
        <v>228</v>
      </c>
      <c r="D25" t="s">
        <v>228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1069</v>
      </c>
      <c r="C26" s="16"/>
      <c r="F26" s="82">
        <v>49554.76</v>
      </c>
      <c r="H26" s="82">
        <v>348.89270523131052</v>
      </c>
      <c r="J26" s="81">
        <v>9.5999999999999992E-3</v>
      </c>
      <c r="K26" s="81">
        <v>5.0000000000000001E-4</v>
      </c>
    </row>
    <row r="27" spans="2:11">
      <c r="B27" t="s">
        <v>1070</v>
      </c>
      <c r="C27" t="s">
        <v>1071</v>
      </c>
      <c r="D27" t="s">
        <v>106</v>
      </c>
      <c r="E27" t="s">
        <v>1072</v>
      </c>
      <c r="F27" s="78">
        <v>48479.97</v>
      </c>
      <c r="G27" s="78">
        <v>205.74700000000007</v>
      </c>
      <c r="H27" s="78">
        <v>343.22627461697198</v>
      </c>
      <c r="I27" s="79">
        <v>8.8000000000000005E-3</v>
      </c>
      <c r="J27" s="79">
        <v>9.4000000000000004E-3</v>
      </c>
      <c r="K27" s="79">
        <v>5.0000000000000001E-4</v>
      </c>
    </row>
    <row r="28" spans="2:11">
      <c r="B28" t="s">
        <v>1073</v>
      </c>
      <c r="C28" t="s">
        <v>1074</v>
      </c>
      <c r="D28" t="s">
        <v>106</v>
      </c>
      <c r="E28" t="s">
        <v>961</v>
      </c>
      <c r="F28" s="78">
        <v>1074.79</v>
      </c>
      <c r="G28" s="78">
        <v>153.215</v>
      </c>
      <c r="H28" s="78">
        <v>5.6664306143385001</v>
      </c>
      <c r="I28" s="79">
        <v>8.0000000000000004E-4</v>
      </c>
      <c r="J28" s="79">
        <v>2.0000000000000001E-4</v>
      </c>
      <c r="K28" s="79">
        <v>0</v>
      </c>
    </row>
    <row r="29" spans="2:11">
      <c r="B29" s="80" t="s">
        <v>1075</v>
      </c>
      <c r="C29" s="16"/>
      <c r="F29" s="82">
        <v>10453781.84</v>
      </c>
      <c r="H29" s="82">
        <v>15772.844303192356</v>
      </c>
      <c r="J29" s="81">
        <v>0.43240000000000001</v>
      </c>
      <c r="K29" s="81">
        <v>2.2100000000000002E-2</v>
      </c>
    </row>
    <row r="30" spans="2:11">
      <c r="B30" t="s">
        <v>1076</v>
      </c>
      <c r="C30" t="s">
        <v>1077</v>
      </c>
      <c r="D30" t="s">
        <v>106</v>
      </c>
      <c r="E30" t="s">
        <v>1078</v>
      </c>
      <c r="F30" s="78">
        <v>7445.28</v>
      </c>
      <c r="G30" s="78">
        <v>411.18419999999935</v>
      </c>
      <c r="H30" s="78">
        <v>105.34213743482</v>
      </c>
      <c r="I30" s="79">
        <v>4.4999999999999997E-3</v>
      </c>
      <c r="J30" s="79">
        <v>2.8999999999999998E-3</v>
      </c>
      <c r="K30" s="79">
        <v>1E-4</v>
      </c>
    </row>
    <row r="31" spans="2:11">
      <c r="B31" t="s">
        <v>1079</v>
      </c>
      <c r="C31" t="s">
        <v>1080</v>
      </c>
      <c r="D31" t="s">
        <v>106</v>
      </c>
      <c r="E31" t="s">
        <v>1081</v>
      </c>
      <c r="F31" s="78">
        <v>160508.01999999999</v>
      </c>
      <c r="G31" s="78">
        <v>131.44</v>
      </c>
      <c r="H31" s="78">
        <v>725.95376246020805</v>
      </c>
      <c r="I31" s="79">
        <v>2.5999999999999999E-3</v>
      </c>
      <c r="J31" s="79">
        <v>1.9900000000000001E-2</v>
      </c>
      <c r="K31" s="79">
        <v>1E-3</v>
      </c>
    </row>
    <row r="32" spans="2:11">
      <c r="B32" t="s">
        <v>1082</v>
      </c>
      <c r="C32" t="s">
        <v>1083</v>
      </c>
      <c r="D32" t="s">
        <v>102</v>
      </c>
      <c r="E32" t="s">
        <v>1084</v>
      </c>
      <c r="F32" s="78">
        <v>2557854</v>
      </c>
      <c r="G32" s="78">
        <v>136.114</v>
      </c>
      <c r="H32" s="78">
        <v>3481.59739356</v>
      </c>
      <c r="I32" s="79">
        <v>6.7999999999999996E-3</v>
      </c>
      <c r="J32" s="79">
        <v>9.5500000000000002E-2</v>
      </c>
      <c r="K32" s="79">
        <v>4.8999999999999998E-3</v>
      </c>
    </row>
    <row r="33" spans="2:11">
      <c r="B33" t="s">
        <v>1085</v>
      </c>
      <c r="C33" t="s">
        <v>1086</v>
      </c>
      <c r="D33" t="s">
        <v>102</v>
      </c>
      <c r="E33" t="s">
        <v>1087</v>
      </c>
      <c r="F33" s="78">
        <v>726882.25</v>
      </c>
      <c r="G33" s="78">
        <v>74.503</v>
      </c>
      <c r="H33" s="78">
        <v>541.54908271750003</v>
      </c>
      <c r="I33" s="79">
        <v>3.3999999999999998E-3</v>
      </c>
      <c r="J33" s="79">
        <v>1.4800000000000001E-2</v>
      </c>
      <c r="K33" s="79">
        <v>8.0000000000000004E-4</v>
      </c>
    </row>
    <row r="34" spans="2:11">
      <c r="B34" t="s">
        <v>1088</v>
      </c>
      <c r="C34" t="s">
        <v>1089</v>
      </c>
      <c r="D34" t="s">
        <v>102</v>
      </c>
      <c r="E34" t="s">
        <v>1090</v>
      </c>
      <c r="F34" s="78">
        <v>1240596.94</v>
      </c>
      <c r="G34" s="78">
        <v>123.747</v>
      </c>
      <c r="H34" s="78">
        <v>1535.2014953418</v>
      </c>
      <c r="I34" s="79">
        <v>2.3999999999999998E-3</v>
      </c>
      <c r="J34" s="79">
        <v>4.2099999999999999E-2</v>
      </c>
      <c r="K34" s="79">
        <v>2.2000000000000001E-3</v>
      </c>
    </row>
    <row r="35" spans="2:11">
      <c r="B35" t="s">
        <v>1091</v>
      </c>
      <c r="C35" t="s">
        <v>1092</v>
      </c>
      <c r="D35" t="s">
        <v>106</v>
      </c>
      <c r="E35" t="s">
        <v>961</v>
      </c>
      <c r="F35" s="78">
        <v>86158.86</v>
      </c>
      <c r="G35" s="78">
        <v>5.0535309999999827</v>
      </c>
      <c r="H35" s="78">
        <v>14.9823366304516</v>
      </c>
      <c r="I35" s="79">
        <v>5.0000000000000001E-4</v>
      </c>
      <c r="J35" s="79">
        <v>4.0000000000000002E-4</v>
      </c>
      <c r="K35" s="79">
        <v>0</v>
      </c>
    </row>
    <row r="36" spans="2:11">
      <c r="B36" t="s">
        <v>1093</v>
      </c>
      <c r="C36" t="s">
        <v>1094</v>
      </c>
      <c r="D36" t="s">
        <v>106</v>
      </c>
      <c r="E36" t="s">
        <v>1095</v>
      </c>
      <c r="F36" s="78">
        <v>229257.74</v>
      </c>
      <c r="G36" s="78">
        <v>159.37300000000022</v>
      </c>
      <c r="H36" s="78">
        <v>1257.2551615554601</v>
      </c>
      <c r="I36" s="79">
        <v>8.0000000000000004E-4</v>
      </c>
      <c r="J36" s="79">
        <v>3.4500000000000003E-2</v>
      </c>
      <c r="K36" s="79">
        <v>1.8E-3</v>
      </c>
    </row>
    <row r="37" spans="2:11">
      <c r="B37" t="s">
        <v>1096</v>
      </c>
      <c r="C37" t="s">
        <v>1097</v>
      </c>
      <c r="D37" t="s">
        <v>106</v>
      </c>
      <c r="E37" t="s">
        <v>1098</v>
      </c>
      <c r="F37" s="78">
        <v>104761</v>
      </c>
      <c r="G37" s="78">
        <v>9.0519999999999996</v>
      </c>
      <c r="H37" s="78">
        <v>32.630885042519999</v>
      </c>
      <c r="I37" s="79">
        <v>2.0999999999999999E-3</v>
      </c>
      <c r="J37" s="79">
        <v>8.9999999999999998E-4</v>
      </c>
      <c r="K37" s="79">
        <v>0</v>
      </c>
    </row>
    <row r="38" spans="2:11">
      <c r="B38" t="s">
        <v>1099</v>
      </c>
      <c r="C38" t="s">
        <v>1100</v>
      </c>
      <c r="D38" t="s">
        <v>102</v>
      </c>
      <c r="E38" t="s">
        <v>1101</v>
      </c>
      <c r="F38" s="78">
        <v>733504.86</v>
      </c>
      <c r="G38" s="78">
        <v>124.953</v>
      </c>
      <c r="H38" s="78">
        <v>916.53632771579998</v>
      </c>
      <c r="I38" s="79">
        <v>3.0000000000000001E-3</v>
      </c>
      <c r="J38" s="79">
        <v>2.5100000000000001E-2</v>
      </c>
      <c r="K38" s="79">
        <v>1.2999999999999999E-3</v>
      </c>
    </row>
    <row r="39" spans="2:11">
      <c r="B39" t="s">
        <v>1102</v>
      </c>
      <c r="C39" t="s">
        <v>1103</v>
      </c>
      <c r="D39" t="s">
        <v>102</v>
      </c>
      <c r="E39" t="s">
        <v>1104</v>
      </c>
      <c r="F39" s="78">
        <v>283397.09000000003</v>
      </c>
      <c r="G39" s="78">
        <v>107.2741</v>
      </c>
      <c r="H39" s="78">
        <v>304.01167772369001</v>
      </c>
      <c r="I39" s="79">
        <v>2.8999999999999998E-3</v>
      </c>
      <c r="J39" s="79">
        <v>8.3000000000000001E-3</v>
      </c>
      <c r="K39" s="79">
        <v>4.0000000000000002E-4</v>
      </c>
    </row>
    <row r="40" spans="2:11">
      <c r="B40" t="s">
        <v>1105</v>
      </c>
      <c r="C40" t="s">
        <v>1106</v>
      </c>
      <c r="D40" t="s">
        <v>102</v>
      </c>
      <c r="E40" t="s">
        <v>1107</v>
      </c>
      <c r="F40" s="78">
        <v>236282.65</v>
      </c>
      <c r="G40" s="78">
        <v>122.242</v>
      </c>
      <c r="H40" s="78">
        <v>288.83663701299997</v>
      </c>
      <c r="I40" s="79">
        <v>2.8E-3</v>
      </c>
      <c r="J40" s="79">
        <v>7.9000000000000008E-3</v>
      </c>
      <c r="K40" s="79">
        <v>4.0000000000000002E-4</v>
      </c>
    </row>
    <row r="41" spans="2:11">
      <c r="B41" t="s">
        <v>1108</v>
      </c>
      <c r="C41" t="s">
        <v>1109</v>
      </c>
      <c r="D41" t="s">
        <v>102</v>
      </c>
      <c r="E41" t="s">
        <v>1110</v>
      </c>
      <c r="F41" s="78">
        <v>918993.27</v>
      </c>
      <c r="G41" s="78">
        <v>150.8689</v>
      </c>
      <c r="H41" s="78">
        <v>1386.4750375230301</v>
      </c>
      <c r="I41" s="79">
        <v>6.4000000000000003E-3</v>
      </c>
      <c r="J41" s="79">
        <v>3.7999999999999999E-2</v>
      </c>
      <c r="K41" s="79">
        <v>1.9E-3</v>
      </c>
    </row>
    <row r="42" spans="2:11">
      <c r="B42" t="s">
        <v>1111</v>
      </c>
      <c r="C42" t="s">
        <v>1112</v>
      </c>
      <c r="D42" t="s">
        <v>106</v>
      </c>
      <c r="E42" t="s">
        <v>961</v>
      </c>
      <c r="F42" s="78">
        <v>29306.06</v>
      </c>
      <c r="G42" s="78">
        <v>52.371000000000002</v>
      </c>
      <c r="H42" s="78">
        <v>52.812043664826597</v>
      </c>
      <c r="I42" s="79">
        <v>1.5E-3</v>
      </c>
      <c r="J42" s="79">
        <v>1.4E-3</v>
      </c>
      <c r="K42" s="79">
        <v>1E-4</v>
      </c>
    </row>
    <row r="43" spans="2:11">
      <c r="B43" t="s">
        <v>1113</v>
      </c>
      <c r="C43" t="s">
        <v>1114</v>
      </c>
      <c r="D43" t="s">
        <v>102</v>
      </c>
      <c r="E43" t="s">
        <v>1115</v>
      </c>
      <c r="F43" s="78">
        <v>2290770.5499999998</v>
      </c>
      <c r="G43" s="78">
        <v>120.282</v>
      </c>
      <c r="H43" s="78">
        <v>2755.3846329510002</v>
      </c>
      <c r="I43" s="79">
        <v>3.7000000000000002E-3</v>
      </c>
      <c r="J43" s="79">
        <v>7.5499999999999998E-2</v>
      </c>
      <c r="K43" s="79">
        <v>3.8999999999999998E-3</v>
      </c>
    </row>
    <row r="44" spans="2:11">
      <c r="B44" t="s">
        <v>1116</v>
      </c>
      <c r="C44" t="s">
        <v>1117</v>
      </c>
      <c r="D44" t="s">
        <v>102</v>
      </c>
      <c r="E44" t="s">
        <v>1118</v>
      </c>
      <c r="F44" s="78">
        <v>564310.27</v>
      </c>
      <c r="G44" s="78">
        <v>147.7629</v>
      </c>
      <c r="H44" s="78">
        <v>833.84121994983002</v>
      </c>
      <c r="I44" s="79">
        <v>1.1999999999999999E-3</v>
      </c>
      <c r="J44" s="79">
        <v>2.29E-2</v>
      </c>
      <c r="K44" s="79">
        <v>1.1999999999999999E-3</v>
      </c>
    </row>
    <row r="45" spans="2:11">
      <c r="B45" t="s">
        <v>1119</v>
      </c>
      <c r="C45" t="s">
        <v>1120</v>
      </c>
      <c r="D45" t="s">
        <v>106</v>
      </c>
      <c r="E45" t="s">
        <v>1121</v>
      </c>
      <c r="F45" s="78">
        <v>283753</v>
      </c>
      <c r="G45" s="78">
        <v>157.76769999999991</v>
      </c>
      <c r="H45" s="78">
        <v>1540.4344719084199</v>
      </c>
      <c r="I45" s="79">
        <v>6.7000000000000002E-3</v>
      </c>
      <c r="J45" s="79">
        <v>4.2200000000000001E-2</v>
      </c>
      <c r="K45" s="79">
        <v>2.2000000000000001E-3</v>
      </c>
    </row>
    <row r="46" spans="2:11">
      <c r="B46" s="80" t="s">
        <v>233</v>
      </c>
      <c r="C46" s="16"/>
      <c r="F46" s="82">
        <v>5422217.8300000001</v>
      </c>
      <c r="H46" s="82">
        <v>12621.951321799801</v>
      </c>
      <c r="J46" s="81">
        <v>0.34610000000000002</v>
      </c>
      <c r="K46" s="81">
        <v>1.77E-2</v>
      </c>
    </row>
    <row r="47" spans="2:11">
      <c r="B47" s="80" t="s">
        <v>1122</v>
      </c>
      <c r="C47" s="16"/>
      <c r="F47" s="82">
        <v>140510.26999999999</v>
      </c>
      <c r="H47" s="82">
        <v>893.55833010204799</v>
      </c>
      <c r="J47" s="81">
        <v>2.4500000000000001E-2</v>
      </c>
      <c r="K47" s="81">
        <v>1.2999999999999999E-3</v>
      </c>
    </row>
    <row r="48" spans="2:11">
      <c r="B48" t="s">
        <v>1123</v>
      </c>
      <c r="C48" t="s">
        <v>1124</v>
      </c>
      <c r="D48" t="s">
        <v>106</v>
      </c>
      <c r="E48" t="s">
        <v>1125</v>
      </c>
      <c r="F48" s="78">
        <v>140510.26999999999</v>
      </c>
      <c r="G48" s="78">
        <v>184.81199999999993</v>
      </c>
      <c r="H48" s="78">
        <v>893.55833010204799</v>
      </c>
      <c r="I48" s="79">
        <v>2E-3</v>
      </c>
      <c r="J48" s="79">
        <v>2.4500000000000001E-2</v>
      </c>
      <c r="K48" s="79">
        <v>1.2999999999999999E-3</v>
      </c>
    </row>
    <row r="49" spans="2:11">
      <c r="B49" s="80" t="s">
        <v>1126</v>
      </c>
      <c r="C49" s="16"/>
      <c r="F49" s="82">
        <v>66</v>
      </c>
      <c r="H49" s="82">
        <v>103.34912742</v>
      </c>
      <c r="J49" s="81">
        <v>2.8E-3</v>
      </c>
      <c r="K49" s="81">
        <v>1E-4</v>
      </c>
    </row>
    <row r="50" spans="2:11">
      <c r="B50" t="s">
        <v>1127</v>
      </c>
      <c r="C50" t="s">
        <v>1128</v>
      </c>
      <c r="D50" t="s">
        <v>106</v>
      </c>
      <c r="E50" t="s">
        <v>1129</v>
      </c>
      <c r="F50" s="78">
        <v>66</v>
      </c>
      <c r="G50" s="78">
        <v>45507</v>
      </c>
      <c r="H50" s="78">
        <v>103.34912742</v>
      </c>
      <c r="I50" s="79">
        <v>1.2999999999999999E-3</v>
      </c>
      <c r="J50" s="79">
        <v>2.8E-3</v>
      </c>
      <c r="K50" s="79">
        <v>1E-4</v>
      </c>
    </row>
    <row r="51" spans="2:11">
      <c r="B51" s="80" t="s">
        <v>1130</v>
      </c>
      <c r="C51" s="16"/>
      <c r="F51" s="82">
        <v>3233888</v>
      </c>
      <c r="H51" s="82">
        <v>3289.8580280808601</v>
      </c>
      <c r="J51" s="81">
        <v>9.0200000000000002E-2</v>
      </c>
      <c r="K51" s="81">
        <v>4.5999999999999999E-3</v>
      </c>
    </row>
    <row r="52" spans="2:11">
      <c r="B52" t="s">
        <v>1131</v>
      </c>
      <c r="C52" t="s">
        <v>1132</v>
      </c>
      <c r="D52" t="s">
        <v>106</v>
      </c>
      <c r="E52" t="s">
        <v>1133</v>
      </c>
      <c r="F52" s="78">
        <v>196916</v>
      </c>
      <c r="G52" s="78">
        <v>104.63500000000001</v>
      </c>
      <c r="H52" s="78">
        <v>708.99415776060005</v>
      </c>
      <c r="I52" s="79">
        <v>2.3999999999999998E-3</v>
      </c>
      <c r="J52" s="79">
        <v>1.9400000000000001E-2</v>
      </c>
      <c r="K52" s="79">
        <v>1E-3</v>
      </c>
    </row>
    <row r="53" spans="2:11">
      <c r="B53" t="s">
        <v>1134</v>
      </c>
      <c r="C53" t="s">
        <v>1135</v>
      </c>
      <c r="D53" t="s">
        <v>106</v>
      </c>
      <c r="E53" t="s">
        <v>1136</v>
      </c>
      <c r="F53" s="78">
        <v>216154</v>
      </c>
      <c r="G53" s="78">
        <v>69.138999999999996</v>
      </c>
      <c r="H53" s="78">
        <v>514.24614308046</v>
      </c>
      <c r="I53" s="79">
        <v>5.0000000000000001E-3</v>
      </c>
      <c r="J53" s="79">
        <v>1.41E-2</v>
      </c>
      <c r="K53" s="79">
        <v>6.9999999999999999E-4</v>
      </c>
    </row>
    <row r="54" spans="2:11">
      <c r="B54" t="s">
        <v>1137</v>
      </c>
      <c r="C54" t="s">
        <v>1138</v>
      </c>
      <c r="D54" t="s">
        <v>106</v>
      </c>
      <c r="E54" t="s">
        <v>961</v>
      </c>
      <c r="F54" s="78">
        <v>96882</v>
      </c>
      <c r="G54" s="78">
        <v>60.398000000000003</v>
      </c>
      <c r="H54" s="78">
        <v>201.34939362876</v>
      </c>
      <c r="I54" s="79">
        <v>2.7000000000000001E-3</v>
      </c>
      <c r="J54" s="79">
        <v>5.4999999999999997E-3</v>
      </c>
      <c r="K54" s="79">
        <v>2.9999999999999997E-4</v>
      </c>
    </row>
    <row r="55" spans="2:11">
      <c r="B55" t="s">
        <v>1139</v>
      </c>
      <c r="C55" t="s">
        <v>1140</v>
      </c>
      <c r="D55" t="s">
        <v>204</v>
      </c>
      <c r="E55" t="s">
        <v>1141</v>
      </c>
      <c r="F55" s="78">
        <v>2723936</v>
      </c>
      <c r="G55" s="78">
        <v>126.645</v>
      </c>
      <c r="H55" s="78">
        <v>1865.2683336110399</v>
      </c>
      <c r="I55" s="79">
        <v>1.15E-2</v>
      </c>
      <c r="J55" s="79">
        <v>5.11E-2</v>
      </c>
      <c r="K55" s="79">
        <v>2.5999999999999999E-3</v>
      </c>
    </row>
    <row r="56" spans="2:11">
      <c r="B56" s="80" t="s">
        <v>1142</v>
      </c>
      <c r="C56" s="16"/>
      <c r="F56" s="82">
        <v>2047753.56</v>
      </c>
      <c r="H56" s="82">
        <v>8335.1858361968934</v>
      </c>
      <c r="J56" s="81">
        <v>0.22850000000000001</v>
      </c>
      <c r="K56" s="81">
        <v>1.17E-2</v>
      </c>
    </row>
    <row r="57" spans="2:11">
      <c r="B57" t="s">
        <v>1143</v>
      </c>
      <c r="C57" t="s">
        <v>1144</v>
      </c>
      <c r="D57" t="s">
        <v>106</v>
      </c>
      <c r="E57" t="s">
        <v>1145</v>
      </c>
      <c r="F57" s="78">
        <v>610387.41</v>
      </c>
      <c r="G57" s="78">
        <v>86.683999999999983</v>
      </c>
      <c r="H57" s="78">
        <v>1820.6613935688199</v>
      </c>
      <c r="I57" s="79">
        <v>4.0000000000000002E-4</v>
      </c>
      <c r="J57" s="79">
        <v>4.99E-2</v>
      </c>
      <c r="K57" s="79">
        <v>2.5000000000000001E-3</v>
      </c>
    </row>
    <row r="58" spans="2:11">
      <c r="B58" t="s">
        <v>1146</v>
      </c>
      <c r="C58" t="s">
        <v>1147</v>
      </c>
      <c r="D58" t="s">
        <v>110</v>
      </c>
      <c r="E58" t="s">
        <v>1148</v>
      </c>
      <c r="F58" s="78">
        <v>268486</v>
      </c>
      <c r="G58" s="78">
        <v>101.94709999999955</v>
      </c>
      <c r="H58" s="78">
        <v>1101.9165768493699</v>
      </c>
      <c r="I58" s="79">
        <v>1.4E-3</v>
      </c>
      <c r="J58" s="79">
        <v>3.0200000000000001E-2</v>
      </c>
      <c r="K58" s="79">
        <v>1.5E-3</v>
      </c>
    </row>
    <row r="59" spans="2:11">
      <c r="B59" t="s">
        <v>1149</v>
      </c>
      <c r="C59" t="s">
        <v>1150</v>
      </c>
      <c r="D59" t="s">
        <v>106</v>
      </c>
      <c r="E59" t="s">
        <v>1151</v>
      </c>
      <c r="F59" s="78">
        <v>141741.96</v>
      </c>
      <c r="G59" s="78">
        <v>117.02770000000005</v>
      </c>
      <c r="H59" s="78">
        <v>570.78398104256803</v>
      </c>
      <c r="I59" s="79">
        <v>4.0000000000000002E-4</v>
      </c>
      <c r="J59" s="79">
        <v>1.5599999999999999E-2</v>
      </c>
      <c r="K59" s="79">
        <v>8.0000000000000004E-4</v>
      </c>
    </row>
    <row r="60" spans="2:11">
      <c r="B60" t="s">
        <v>1152</v>
      </c>
      <c r="C60" t="s">
        <v>1153</v>
      </c>
      <c r="D60" t="s">
        <v>106</v>
      </c>
      <c r="E60" t="s">
        <v>1154</v>
      </c>
      <c r="F60" s="78">
        <v>230890.53</v>
      </c>
      <c r="G60" s="78">
        <v>96.896000000000029</v>
      </c>
      <c r="H60" s="78">
        <v>769.833210231821</v>
      </c>
      <c r="I60" s="79">
        <v>5.9999999999999995E-4</v>
      </c>
      <c r="J60" s="79">
        <v>2.1100000000000001E-2</v>
      </c>
      <c r="K60" s="79">
        <v>1.1000000000000001E-3</v>
      </c>
    </row>
    <row r="61" spans="2:11">
      <c r="B61" t="s">
        <v>1155</v>
      </c>
      <c r="C61" t="s">
        <v>1156</v>
      </c>
      <c r="D61" t="s">
        <v>110</v>
      </c>
      <c r="E61" t="s">
        <v>1157</v>
      </c>
      <c r="F61" s="78">
        <v>74060.509999999995</v>
      </c>
      <c r="G61" s="78">
        <v>113.72469999999998</v>
      </c>
      <c r="H61" s="78">
        <v>339.07337865853202</v>
      </c>
      <c r="I61" s="79">
        <v>5.0000000000000001E-4</v>
      </c>
      <c r="J61" s="79">
        <v>9.2999999999999992E-3</v>
      </c>
      <c r="K61" s="79">
        <v>5.0000000000000001E-4</v>
      </c>
    </row>
    <row r="62" spans="2:11">
      <c r="B62" t="s">
        <v>1158</v>
      </c>
      <c r="C62" t="s">
        <v>1159</v>
      </c>
      <c r="D62" t="s">
        <v>110</v>
      </c>
      <c r="E62" t="s">
        <v>1160</v>
      </c>
      <c r="F62" s="78">
        <v>397433.14</v>
      </c>
      <c r="G62" s="78">
        <v>114.35359999999984</v>
      </c>
      <c r="H62" s="78">
        <v>1829.64197359428</v>
      </c>
      <c r="I62" s="79">
        <v>4.1000000000000003E-3</v>
      </c>
      <c r="J62" s="79">
        <v>5.0200000000000002E-2</v>
      </c>
      <c r="K62" s="79">
        <v>2.5999999999999999E-3</v>
      </c>
    </row>
    <row r="63" spans="2:11">
      <c r="B63" t="s">
        <v>1161</v>
      </c>
      <c r="C63" t="s">
        <v>1162</v>
      </c>
      <c r="D63" t="s">
        <v>106</v>
      </c>
      <c r="E63" t="s">
        <v>1163</v>
      </c>
      <c r="F63" s="78">
        <v>78882.47</v>
      </c>
      <c r="G63" s="78">
        <v>223.98100000000011</v>
      </c>
      <c r="H63" s="78">
        <v>607.96188499473897</v>
      </c>
      <c r="I63" s="79">
        <v>1.37E-2</v>
      </c>
      <c r="J63" s="79">
        <v>1.67E-2</v>
      </c>
      <c r="K63" s="79">
        <v>8.9999999999999998E-4</v>
      </c>
    </row>
    <row r="64" spans="2:11">
      <c r="B64" t="s">
        <v>1164</v>
      </c>
      <c r="C64" t="s">
        <v>1165</v>
      </c>
      <c r="D64" t="s">
        <v>106</v>
      </c>
      <c r="E64" t="s">
        <v>1166</v>
      </c>
      <c r="F64" s="78">
        <v>23985.07</v>
      </c>
      <c r="G64" s="78">
        <v>78.215299999999985</v>
      </c>
      <c r="H64" s="78">
        <v>64.553140922098095</v>
      </c>
      <c r="I64" s="79">
        <v>1.8E-3</v>
      </c>
      <c r="J64" s="79">
        <v>1.8E-3</v>
      </c>
      <c r="K64" s="79">
        <v>1E-4</v>
      </c>
    </row>
    <row r="65" spans="2:11">
      <c r="B65" t="s">
        <v>1167</v>
      </c>
      <c r="C65" t="s">
        <v>1168</v>
      </c>
      <c r="D65" t="s">
        <v>113</v>
      </c>
      <c r="E65" t="s">
        <v>1169</v>
      </c>
      <c r="F65" s="78">
        <v>70020.72</v>
      </c>
      <c r="G65" s="78">
        <v>127.20600000000015</v>
      </c>
      <c r="H65" s="78">
        <v>392.87241318257901</v>
      </c>
      <c r="I65" s="79">
        <v>1.6999999999999999E-3</v>
      </c>
      <c r="J65" s="79">
        <v>1.0800000000000001E-2</v>
      </c>
      <c r="K65" s="79">
        <v>5.9999999999999995E-4</v>
      </c>
    </row>
    <row r="66" spans="2:11">
      <c r="B66" t="s">
        <v>1170</v>
      </c>
      <c r="C66" t="s">
        <v>1171</v>
      </c>
      <c r="D66" t="s">
        <v>113</v>
      </c>
      <c r="E66" t="s">
        <v>1115</v>
      </c>
      <c r="F66" s="78">
        <v>151865.75</v>
      </c>
      <c r="G66" s="78">
        <v>125.086</v>
      </c>
      <c r="H66" s="78">
        <v>837.88788315208603</v>
      </c>
      <c r="I66" s="79">
        <v>4.1000000000000003E-3</v>
      </c>
      <c r="J66" s="79">
        <v>2.3E-2</v>
      </c>
      <c r="K66" s="79">
        <v>1.1999999999999999E-3</v>
      </c>
    </row>
    <row r="67" spans="2:11">
      <c r="B67" t="s">
        <v>235</v>
      </c>
      <c r="C67" s="16"/>
    </row>
    <row r="68" spans="2:11">
      <c r="B68" t="s">
        <v>305</v>
      </c>
      <c r="C68" s="16"/>
    </row>
    <row r="69" spans="2:11">
      <c r="B69" t="s">
        <v>306</v>
      </c>
      <c r="C69" s="16"/>
    </row>
    <row r="70" spans="2:11">
      <c r="B70" t="s">
        <v>307</v>
      </c>
      <c r="C70" s="16"/>
    </row>
    <row r="71" spans="2:11">
      <c r="C71" s="16"/>
    </row>
    <row r="72" spans="2:11"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1402</v>
      </c>
    </row>
    <row r="3" spans="2:59">
      <c r="B3" s="2" t="s">
        <v>2</v>
      </c>
      <c r="C3" t="s">
        <v>1403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168308</v>
      </c>
      <c r="H11" s="7"/>
      <c r="I11" s="76">
        <v>11.12440817954039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1172</v>
      </c>
      <c r="C12" s="16"/>
      <c r="D12" s="16"/>
      <c r="G12" s="82">
        <v>134029</v>
      </c>
      <c r="I12" s="82">
        <v>11.124407</v>
      </c>
      <c r="K12" s="81">
        <v>1</v>
      </c>
      <c r="L12" s="81">
        <v>0</v>
      </c>
    </row>
    <row r="13" spans="2:59">
      <c r="B13" t="s">
        <v>1173</v>
      </c>
      <c r="C13" t="s">
        <v>1174</v>
      </c>
      <c r="D13" t="s">
        <v>990</v>
      </c>
      <c r="E13" t="s">
        <v>102</v>
      </c>
      <c r="F13" t="s">
        <v>1175</v>
      </c>
      <c r="G13" s="78">
        <v>134029</v>
      </c>
      <c r="H13" s="78">
        <v>8.3000000000000007</v>
      </c>
      <c r="I13" s="78">
        <v>11.124407</v>
      </c>
      <c r="J13" s="79">
        <v>0</v>
      </c>
      <c r="K13" s="79">
        <v>1</v>
      </c>
      <c r="L13" s="79">
        <v>0</v>
      </c>
    </row>
    <row r="14" spans="2:59">
      <c r="B14" s="80" t="s">
        <v>874</v>
      </c>
      <c r="C14" s="16"/>
      <c r="D14" s="16"/>
      <c r="G14" s="82">
        <v>34279</v>
      </c>
      <c r="I14" s="82">
        <v>1.1795403900000001E-6</v>
      </c>
      <c r="K14" s="81">
        <v>0</v>
      </c>
      <c r="L14" s="81">
        <v>0</v>
      </c>
    </row>
    <row r="15" spans="2:59">
      <c r="B15" t="s">
        <v>1176</v>
      </c>
      <c r="C15" t="s">
        <v>1177</v>
      </c>
      <c r="D15" t="s">
        <v>688</v>
      </c>
      <c r="E15" t="s">
        <v>106</v>
      </c>
      <c r="F15" t="s">
        <v>1178</v>
      </c>
      <c r="G15" s="78">
        <v>34279</v>
      </c>
      <c r="H15" s="78">
        <v>9.9999999999999995E-7</v>
      </c>
      <c r="I15" s="78">
        <v>1.1795403900000001E-6</v>
      </c>
      <c r="J15" s="79">
        <v>0</v>
      </c>
      <c r="K15" s="79">
        <v>0</v>
      </c>
      <c r="L15" s="79">
        <v>0</v>
      </c>
    </row>
    <row r="16" spans="2:59">
      <c r="B16" t="s">
        <v>235</v>
      </c>
      <c r="C16" s="16"/>
      <c r="D16" s="16"/>
    </row>
    <row r="17" spans="2:4">
      <c r="B17" t="s">
        <v>305</v>
      </c>
      <c r="C17" s="16"/>
      <c r="D17" s="16"/>
    </row>
    <row r="18" spans="2:4">
      <c r="B18" t="s">
        <v>306</v>
      </c>
      <c r="C18" s="16"/>
      <c r="D18" s="16"/>
    </row>
    <row r="19" spans="2:4">
      <c r="B19" t="s">
        <v>307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1402</v>
      </c>
    </row>
    <row r="3" spans="2:52">
      <c r="B3" s="2" t="s">
        <v>2</v>
      </c>
      <c r="C3" t="s">
        <v>1403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875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228</v>
      </c>
      <c r="C14" t="s">
        <v>228</v>
      </c>
      <c r="D14" t="s">
        <v>228</v>
      </c>
      <c r="E14" t="s">
        <v>228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876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228</v>
      </c>
      <c r="C16" t="s">
        <v>228</v>
      </c>
      <c r="D16" t="s">
        <v>228</v>
      </c>
      <c r="E16" t="s">
        <v>228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1179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228</v>
      </c>
      <c r="C18" t="s">
        <v>228</v>
      </c>
      <c r="D18" t="s">
        <v>228</v>
      </c>
      <c r="E18" t="s">
        <v>228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877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228</v>
      </c>
      <c r="C20" t="s">
        <v>228</v>
      </c>
      <c r="D20" t="s">
        <v>228</v>
      </c>
      <c r="E20" t="s">
        <v>228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351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228</v>
      </c>
      <c r="C22" t="s">
        <v>228</v>
      </c>
      <c r="D22" t="s">
        <v>228</v>
      </c>
      <c r="E22" t="s">
        <v>228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875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228</v>
      </c>
      <c r="C25" t="s">
        <v>228</v>
      </c>
      <c r="D25" t="s">
        <v>228</v>
      </c>
      <c r="E25" t="s">
        <v>228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882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228</v>
      </c>
      <c r="C27" t="s">
        <v>228</v>
      </c>
      <c r="D27" t="s">
        <v>228</v>
      </c>
      <c r="E27" t="s">
        <v>228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877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228</v>
      </c>
      <c r="C29" t="s">
        <v>228</v>
      </c>
      <c r="D29" t="s">
        <v>228</v>
      </c>
      <c r="E29" t="s">
        <v>228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883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228</v>
      </c>
      <c r="C31" t="s">
        <v>228</v>
      </c>
      <c r="D31" t="s">
        <v>228</v>
      </c>
      <c r="E31" t="s">
        <v>228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351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228</v>
      </c>
      <c r="C33" t="s">
        <v>228</v>
      </c>
      <c r="D33" t="s">
        <v>228</v>
      </c>
      <c r="E33" t="s">
        <v>228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235</v>
      </c>
      <c r="C34" s="16"/>
      <c r="D34" s="16"/>
    </row>
    <row r="35" spans="2:12">
      <c r="B35" t="s">
        <v>305</v>
      </c>
      <c r="C35" s="16"/>
      <c r="D35" s="16"/>
    </row>
    <row r="36" spans="2:12">
      <c r="B36" t="s">
        <v>306</v>
      </c>
      <c r="C36" s="16"/>
      <c r="D36" s="16"/>
    </row>
    <row r="37" spans="2:12">
      <c r="B37" t="s">
        <v>307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3" sqref="O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2" t="s">
        <v>1571</v>
      </c>
    </row>
    <row r="2" spans="2:13">
      <c r="B2" s="2" t="s">
        <v>1</v>
      </c>
      <c r="C2" s="26" t="s">
        <v>1402</v>
      </c>
      <c r="M2" s="112"/>
    </row>
    <row r="3" spans="2:13">
      <c r="B3" s="2" t="s">
        <v>2</v>
      </c>
      <c r="C3" t="s">
        <v>1403</v>
      </c>
      <c r="M3" s="112"/>
    </row>
    <row r="4" spans="2:13">
      <c r="B4" s="2" t="s">
        <v>3</v>
      </c>
      <c r="C4" t="s">
        <v>198</v>
      </c>
      <c r="M4" s="112"/>
    </row>
    <row r="5" spans="2:13">
      <c r="B5" s="75" t="s">
        <v>199</v>
      </c>
      <c r="C5" t="s">
        <v>200</v>
      </c>
      <c r="M5" s="112"/>
    </row>
    <row r="6" spans="2:13">
      <c r="M6" s="112"/>
    </row>
    <row r="7" spans="2:13" ht="26.25" customHeight="1">
      <c r="B7" s="98" t="s">
        <v>47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1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2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2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59547.190537405782</v>
      </c>
      <c r="K11" s="77">
        <v>1</v>
      </c>
      <c r="L11" s="77">
        <v>8.3400000000000002E-2</v>
      </c>
      <c r="M11" s="112"/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59547.190537405782</v>
      </c>
      <c r="K12" s="81">
        <v>1</v>
      </c>
      <c r="L12" s="81">
        <v>8.3400000000000002E-2</v>
      </c>
      <c r="M12" s="112"/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54546.464820000001</v>
      </c>
      <c r="K13" s="81">
        <v>0.91600000000000004</v>
      </c>
      <c r="L13" s="81">
        <v>7.6399999999999996E-2</v>
      </c>
      <c r="M13" s="112"/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54328.132769999997</v>
      </c>
      <c r="K14" s="79">
        <v>0.91239999999999999</v>
      </c>
      <c r="L14" s="79">
        <v>7.6100000000000001E-2</v>
      </c>
      <c r="M14" s="112"/>
    </row>
    <row r="15" spans="2:13">
      <c r="B15" t="s">
        <v>215</v>
      </c>
      <c r="C15" t="s">
        <v>211</v>
      </c>
      <c r="D15" t="s">
        <v>212</v>
      </c>
      <c r="E15" t="s">
        <v>213</v>
      </c>
      <c r="F15" t="s">
        <v>214</v>
      </c>
      <c r="G15" t="s">
        <v>102</v>
      </c>
      <c r="H15" s="79">
        <v>0</v>
      </c>
      <c r="I15" s="79">
        <v>0</v>
      </c>
      <c r="J15" s="78">
        <v>679.67679999999996</v>
      </c>
      <c r="K15" s="79">
        <v>1.14E-2</v>
      </c>
      <c r="L15" s="79">
        <v>1E-3</v>
      </c>
      <c r="M15" s="112"/>
    </row>
    <row r="16" spans="2:13">
      <c r="B16" t="s">
        <v>216</v>
      </c>
      <c r="C16" t="s">
        <v>211</v>
      </c>
      <c r="D16" t="s">
        <v>212</v>
      </c>
      <c r="E16" t="s">
        <v>213</v>
      </c>
      <c r="F16" t="s">
        <v>214</v>
      </c>
      <c r="G16" t="s">
        <v>102</v>
      </c>
      <c r="H16" s="79">
        <v>0</v>
      </c>
      <c r="I16" s="79">
        <v>0</v>
      </c>
      <c r="J16" s="78">
        <v>-461.34474999999998</v>
      </c>
      <c r="K16" s="79">
        <v>-7.7000000000000002E-3</v>
      </c>
      <c r="L16" s="79">
        <v>-5.9999999999999995E-4</v>
      </c>
      <c r="M16" s="112"/>
    </row>
    <row r="17" spans="2:13">
      <c r="B17" s="80" t="s">
        <v>217</v>
      </c>
      <c r="D17" s="16"/>
      <c r="I17" s="81">
        <v>0</v>
      </c>
      <c r="J17" s="82">
        <v>5000.7257174057804</v>
      </c>
      <c r="K17" s="81">
        <v>8.4000000000000005E-2</v>
      </c>
      <c r="L17" s="81">
        <v>7.0000000000000001E-3</v>
      </c>
      <c r="M17" s="112"/>
    </row>
    <row r="18" spans="2:13">
      <c r="B18" t="s">
        <v>218</v>
      </c>
      <c r="C18" t="s">
        <v>219</v>
      </c>
      <c r="D18" t="s">
        <v>212</v>
      </c>
      <c r="E18" t="s">
        <v>213</v>
      </c>
      <c r="F18" t="s">
        <v>214</v>
      </c>
      <c r="G18" t="s">
        <v>106</v>
      </c>
      <c r="H18" s="79">
        <v>0</v>
      </c>
      <c r="I18" s="79">
        <v>0</v>
      </c>
      <c r="J18" s="78">
        <v>4510.4451820800004</v>
      </c>
      <c r="K18" s="79">
        <v>7.5700000000000003E-2</v>
      </c>
      <c r="L18" s="79">
        <v>6.3E-3</v>
      </c>
      <c r="M18" s="112"/>
    </row>
    <row r="19" spans="2:13">
      <c r="B19" t="s">
        <v>220</v>
      </c>
      <c r="C19" t="s">
        <v>219</v>
      </c>
      <c r="D19" t="s">
        <v>212</v>
      </c>
      <c r="E19" t="s">
        <v>213</v>
      </c>
      <c r="F19" t="s">
        <v>214</v>
      </c>
      <c r="G19" t="s">
        <v>106</v>
      </c>
      <c r="H19" s="79">
        <v>0</v>
      </c>
      <c r="I19" s="79">
        <v>0</v>
      </c>
      <c r="J19" s="78">
        <v>0.53445611999999998</v>
      </c>
      <c r="K19" s="79">
        <v>0</v>
      </c>
      <c r="L19" s="79">
        <v>0</v>
      </c>
      <c r="M19" s="112"/>
    </row>
    <row r="20" spans="2:13">
      <c r="B20" t="s">
        <v>221</v>
      </c>
      <c r="C20" t="s">
        <v>222</v>
      </c>
      <c r="D20" t="s">
        <v>212</v>
      </c>
      <c r="E20" t="s">
        <v>213</v>
      </c>
      <c r="F20" t="s">
        <v>214</v>
      </c>
      <c r="G20" t="s">
        <v>110</v>
      </c>
      <c r="H20" s="79">
        <v>0</v>
      </c>
      <c r="I20" s="79">
        <v>0</v>
      </c>
      <c r="J20" s="78">
        <v>16.706627162</v>
      </c>
      <c r="K20" s="79">
        <v>2.9999999999999997E-4</v>
      </c>
      <c r="L20" s="79">
        <v>0</v>
      </c>
      <c r="M20" s="112"/>
    </row>
    <row r="21" spans="2:13">
      <c r="B21" t="s">
        <v>223</v>
      </c>
      <c r="C21" t="s">
        <v>224</v>
      </c>
      <c r="D21" t="s">
        <v>212</v>
      </c>
      <c r="E21" t="s">
        <v>213</v>
      </c>
      <c r="F21" t="s">
        <v>214</v>
      </c>
      <c r="G21" t="s">
        <v>203</v>
      </c>
      <c r="H21" s="79">
        <v>0</v>
      </c>
      <c r="I21" s="79">
        <v>0</v>
      </c>
      <c r="J21" s="78">
        <v>3.026778E-5</v>
      </c>
      <c r="K21" s="79">
        <v>0</v>
      </c>
      <c r="L21" s="79">
        <v>0</v>
      </c>
      <c r="M21" s="112"/>
    </row>
    <row r="22" spans="2:13">
      <c r="B22" t="s">
        <v>225</v>
      </c>
      <c r="C22" t="s">
        <v>226</v>
      </c>
      <c r="D22" t="s">
        <v>212</v>
      </c>
      <c r="E22" t="s">
        <v>213</v>
      </c>
      <c r="F22" t="s">
        <v>214</v>
      </c>
      <c r="G22" t="s">
        <v>113</v>
      </c>
      <c r="H22" s="79">
        <v>0</v>
      </c>
      <c r="I22" s="79">
        <v>0</v>
      </c>
      <c r="J22" s="78">
        <v>473.03942177599998</v>
      </c>
      <c r="K22" s="79">
        <v>7.9000000000000008E-3</v>
      </c>
      <c r="L22" s="79">
        <v>6.9999999999999999E-4</v>
      </c>
      <c r="M22" s="112"/>
    </row>
    <row r="23" spans="2:13">
      <c r="B23" s="80" t="s">
        <v>227</v>
      </c>
      <c r="D23" s="16"/>
      <c r="I23" s="81">
        <v>0</v>
      </c>
      <c r="J23" s="82">
        <v>0</v>
      </c>
      <c r="K23" s="81">
        <v>0</v>
      </c>
      <c r="L23" s="81">
        <v>0</v>
      </c>
      <c r="M23" s="112"/>
    </row>
    <row r="24" spans="2:13">
      <c r="B24" t="s">
        <v>228</v>
      </c>
      <c r="C24" t="s">
        <v>228</v>
      </c>
      <c r="D24" s="16"/>
      <c r="E24" t="s">
        <v>228</v>
      </c>
      <c r="G24" t="s">
        <v>228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  <c r="M24" s="112"/>
    </row>
    <row r="25" spans="2:13">
      <c r="B25" s="80" t="s">
        <v>229</v>
      </c>
      <c r="D25" s="16"/>
      <c r="I25" s="81">
        <v>0</v>
      </c>
      <c r="J25" s="82">
        <v>0</v>
      </c>
      <c r="K25" s="81">
        <v>0</v>
      </c>
      <c r="L25" s="81">
        <v>0</v>
      </c>
      <c r="M25" s="112"/>
    </row>
    <row r="26" spans="2:13">
      <c r="B26" t="s">
        <v>228</v>
      </c>
      <c r="C26" t="s">
        <v>228</v>
      </c>
      <c r="D26" s="16"/>
      <c r="E26" t="s">
        <v>228</v>
      </c>
      <c r="G26" t="s">
        <v>228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12"/>
    </row>
    <row r="27" spans="2:13">
      <c r="B27" s="80" t="s">
        <v>230</v>
      </c>
      <c r="D27" s="16"/>
      <c r="I27" s="81">
        <v>0</v>
      </c>
      <c r="J27" s="82">
        <v>0</v>
      </c>
      <c r="K27" s="81">
        <v>0</v>
      </c>
      <c r="L27" s="81">
        <v>0</v>
      </c>
      <c r="M27" s="112"/>
    </row>
    <row r="28" spans="2:13">
      <c r="B28" t="s">
        <v>228</v>
      </c>
      <c r="C28" t="s">
        <v>228</v>
      </c>
      <c r="D28" s="16"/>
      <c r="E28" t="s">
        <v>228</v>
      </c>
      <c r="G28" t="s">
        <v>228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12"/>
    </row>
    <row r="29" spans="2:13">
      <c r="B29" s="80" t="s">
        <v>231</v>
      </c>
      <c r="D29" s="16"/>
      <c r="I29" s="81">
        <v>0</v>
      </c>
      <c r="J29" s="82">
        <v>0</v>
      </c>
      <c r="K29" s="81">
        <v>0</v>
      </c>
      <c r="L29" s="81">
        <v>0</v>
      </c>
      <c r="M29" s="112"/>
    </row>
    <row r="30" spans="2:13">
      <c r="B30" t="s">
        <v>228</v>
      </c>
      <c r="C30" t="s">
        <v>228</v>
      </c>
      <c r="D30" s="16"/>
      <c r="E30" t="s">
        <v>228</v>
      </c>
      <c r="G30" t="s">
        <v>228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12"/>
    </row>
    <row r="31" spans="2:13">
      <c r="B31" s="80" t="s">
        <v>232</v>
      </c>
      <c r="D31" s="16"/>
      <c r="I31" s="81">
        <v>0</v>
      </c>
      <c r="J31" s="82">
        <v>0</v>
      </c>
      <c r="K31" s="81">
        <v>0</v>
      </c>
      <c r="L31" s="81">
        <v>0</v>
      </c>
      <c r="M31" s="112"/>
    </row>
    <row r="32" spans="2:13">
      <c r="B32" t="s">
        <v>228</v>
      </c>
      <c r="C32" t="s">
        <v>228</v>
      </c>
      <c r="D32" s="16"/>
      <c r="E32" t="s">
        <v>228</v>
      </c>
      <c r="G32" t="s">
        <v>228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12"/>
    </row>
    <row r="33" spans="1:13">
      <c r="B33" s="80" t="s">
        <v>233</v>
      </c>
      <c r="D33" s="16"/>
      <c r="I33" s="81">
        <v>0</v>
      </c>
      <c r="J33" s="82">
        <v>0</v>
      </c>
      <c r="K33" s="81">
        <v>0</v>
      </c>
      <c r="L33" s="81">
        <v>0</v>
      </c>
      <c r="M33" s="112"/>
    </row>
    <row r="34" spans="1:13">
      <c r="B34" s="80" t="s">
        <v>234</v>
      </c>
      <c r="D34" s="16"/>
      <c r="I34" s="81">
        <v>0</v>
      </c>
      <c r="J34" s="82">
        <v>0</v>
      </c>
      <c r="K34" s="81">
        <v>0</v>
      </c>
      <c r="L34" s="81">
        <v>0</v>
      </c>
      <c r="M34" s="112"/>
    </row>
    <row r="35" spans="1:13">
      <c r="B35" t="s">
        <v>228</v>
      </c>
      <c r="C35" t="s">
        <v>228</v>
      </c>
      <c r="D35" s="16"/>
      <c r="E35" t="s">
        <v>228</v>
      </c>
      <c r="G35" t="s">
        <v>228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12"/>
    </row>
    <row r="36" spans="1:13">
      <c r="B36" s="80" t="s">
        <v>232</v>
      </c>
      <c r="D36" s="16"/>
      <c r="I36" s="81">
        <v>0</v>
      </c>
      <c r="J36" s="82">
        <v>0</v>
      </c>
      <c r="K36" s="81">
        <v>0</v>
      </c>
      <c r="L36" s="81">
        <v>0</v>
      </c>
      <c r="M36" s="112"/>
    </row>
    <row r="37" spans="1:13">
      <c r="B37" t="s">
        <v>228</v>
      </c>
      <c r="C37" t="s">
        <v>228</v>
      </c>
      <c r="D37" s="16"/>
      <c r="E37" t="s">
        <v>228</v>
      </c>
      <c r="G37" t="s">
        <v>228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  <c r="M37" s="112"/>
    </row>
    <row r="38" spans="1:13">
      <c r="B38" t="s">
        <v>235</v>
      </c>
      <c r="D38" s="16"/>
      <c r="M38" s="112"/>
    </row>
    <row r="39" spans="1:13">
      <c r="A39" s="112" t="s">
        <v>1572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3">
      <c r="A40" s="112" t="s">
        <v>1573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8"/>
    <mergeCell ref="A39:L39"/>
    <mergeCell ref="A40:L40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1402</v>
      </c>
    </row>
    <row r="3" spans="2:49">
      <c r="B3" s="2" t="s">
        <v>2</v>
      </c>
      <c r="C3" t="s">
        <v>1403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143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-29055721.68</v>
      </c>
      <c r="H11" s="7"/>
      <c r="I11" s="76">
        <v>-1845.7064607421764</v>
      </c>
      <c r="J11" s="77">
        <v>1</v>
      </c>
      <c r="K11" s="77">
        <v>-2.5999999999999999E-3</v>
      </c>
      <c r="AW11" s="16"/>
    </row>
    <row r="12" spans="2:49">
      <c r="B12" s="80" t="s">
        <v>208</v>
      </c>
      <c r="C12" s="16"/>
      <c r="D12" s="16"/>
      <c r="G12" s="82">
        <v>-29055721.68</v>
      </c>
      <c r="I12" s="82">
        <v>-1845.7064607421764</v>
      </c>
      <c r="J12" s="81">
        <v>1</v>
      </c>
      <c r="K12" s="81">
        <v>-2.5999999999999999E-3</v>
      </c>
    </row>
    <row r="13" spans="2:49">
      <c r="B13" s="80" t="s">
        <v>875</v>
      </c>
      <c r="C13" s="16"/>
      <c r="D13" s="16"/>
      <c r="G13" s="82">
        <v>5767378.3200000003</v>
      </c>
      <c r="I13" s="82">
        <v>15.287997087358599</v>
      </c>
      <c r="J13" s="81">
        <v>-8.3000000000000001E-3</v>
      </c>
      <c r="K13" s="81">
        <v>0</v>
      </c>
    </row>
    <row r="14" spans="2:49">
      <c r="B14" t="s">
        <v>1180</v>
      </c>
      <c r="C14" t="s">
        <v>1181</v>
      </c>
      <c r="D14" t="s">
        <v>886</v>
      </c>
      <c r="E14" t="s">
        <v>106</v>
      </c>
      <c r="F14" t="s">
        <v>1182</v>
      </c>
      <c r="G14" s="78">
        <v>1640075.3</v>
      </c>
      <c r="H14" s="78">
        <v>0.54143478169240356</v>
      </c>
      <c r="I14" s="78">
        <v>30.555867071422501</v>
      </c>
      <c r="J14" s="79">
        <v>-1.66E-2</v>
      </c>
      <c r="K14" s="79">
        <v>0</v>
      </c>
    </row>
    <row r="15" spans="2:49">
      <c r="B15" t="s">
        <v>1183</v>
      </c>
      <c r="C15" t="s">
        <v>1184</v>
      </c>
      <c r="D15" t="s">
        <v>886</v>
      </c>
      <c r="E15" t="s">
        <v>106</v>
      </c>
      <c r="F15" t="s">
        <v>1185</v>
      </c>
      <c r="G15" s="78">
        <v>2038368.64</v>
      </c>
      <c r="H15" s="78">
        <v>1.3966370253584994</v>
      </c>
      <c r="I15" s="78">
        <v>97.960490931145102</v>
      </c>
      <c r="J15" s="79">
        <v>-5.3100000000000001E-2</v>
      </c>
      <c r="K15" s="79">
        <v>1E-4</v>
      </c>
    </row>
    <row r="16" spans="2:49">
      <c r="B16" t="s">
        <v>1186</v>
      </c>
      <c r="C16" t="s">
        <v>1187</v>
      </c>
      <c r="D16" t="s">
        <v>886</v>
      </c>
      <c r="E16" t="s">
        <v>106</v>
      </c>
      <c r="F16" t="s">
        <v>1188</v>
      </c>
      <c r="G16" s="78">
        <v>2088934.38</v>
      </c>
      <c r="H16" s="78">
        <v>-1.5752364417844431</v>
      </c>
      <c r="I16" s="78">
        <v>-113.228360915209</v>
      </c>
      <c r="J16" s="79">
        <v>6.13E-2</v>
      </c>
      <c r="K16" s="79">
        <v>-2.0000000000000001E-4</v>
      </c>
    </row>
    <row r="17" spans="2:11">
      <c r="B17" s="80" t="s">
        <v>876</v>
      </c>
      <c r="C17" s="16"/>
      <c r="D17" s="16"/>
      <c r="G17" s="82">
        <v>-26488042</v>
      </c>
      <c r="I17" s="82">
        <v>-541.54217975217875</v>
      </c>
      <c r="J17" s="81">
        <v>0.29339999999999999</v>
      </c>
      <c r="K17" s="81">
        <v>-8.0000000000000004E-4</v>
      </c>
    </row>
    <row r="18" spans="2:11">
      <c r="B18" t="s">
        <v>1189</v>
      </c>
      <c r="C18" t="s">
        <v>1190</v>
      </c>
      <c r="D18" t="s">
        <v>123</v>
      </c>
      <c r="E18" t="s">
        <v>106</v>
      </c>
      <c r="F18" t="s">
        <v>1191</v>
      </c>
      <c r="G18" s="78">
        <v>-112300</v>
      </c>
      <c r="H18" s="78">
        <v>-0.46300000000000002</v>
      </c>
      <c r="I18" s="78">
        <v>0.51994899999999999</v>
      </c>
      <c r="J18" s="79">
        <v>-2.9999999999999997E-4</v>
      </c>
      <c r="K18" s="79">
        <v>0</v>
      </c>
    </row>
    <row r="19" spans="2:11">
      <c r="B19" t="s">
        <v>1192</v>
      </c>
      <c r="C19" t="s">
        <v>1193</v>
      </c>
      <c r="D19" t="s">
        <v>123</v>
      </c>
      <c r="E19" t="s">
        <v>106</v>
      </c>
      <c r="F19" t="s">
        <v>1191</v>
      </c>
      <c r="G19" s="78">
        <v>-3413500</v>
      </c>
      <c r="H19" s="78">
        <v>-0.70840095465393882</v>
      </c>
      <c r="I19" s="78">
        <v>24.181266587112201</v>
      </c>
      <c r="J19" s="79">
        <v>-1.3100000000000001E-2</v>
      </c>
      <c r="K19" s="79">
        <v>0</v>
      </c>
    </row>
    <row r="20" spans="2:11">
      <c r="B20" t="s">
        <v>1194</v>
      </c>
      <c r="C20" t="s">
        <v>1195</v>
      </c>
      <c r="D20" t="s">
        <v>123</v>
      </c>
      <c r="E20" t="s">
        <v>106</v>
      </c>
      <c r="F20" t="s">
        <v>1196</v>
      </c>
      <c r="G20" s="78">
        <v>-8695000</v>
      </c>
      <c r="H20" s="78">
        <v>2.9351153508771937</v>
      </c>
      <c r="I20" s="78">
        <v>-255.20827975877199</v>
      </c>
      <c r="J20" s="79">
        <v>0.13830000000000001</v>
      </c>
      <c r="K20" s="79">
        <v>-4.0000000000000002E-4</v>
      </c>
    </row>
    <row r="21" spans="2:11">
      <c r="B21" t="s">
        <v>1197</v>
      </c>
      <c r="C21" t="s">
        <v>1198</v>
      </c>
      <c r="D21" t="s">
        <v>123</v>
      </c>
      <c r="E21" t="s">
        <v>106</v>
      </c>
      <c r="F21" t="s">
        <v>1199</v>
      </c>
      <c r="G21" s="78">
        <v>-2521882</v>
      </c>
      <c r="H21" s="78">
        <v>4.1870259024842555</v>
      </c>
      <c r="I21" s="78">
        <v>-105.59185257008799</v>
      </c>
      <c r="J21" s="79">
        <v>5.7200000000000001E-2</v>
      </c>
      <c r="K21" s="79">
        <v>-1E-4</v>
      </c>
    </row>
    <row r="22" spans="2:11">
      <c r="B22" t="s">
        <v>1200</v>
      </c>
      <c r="C22" t="s">
        <v>1201</v>
      </c>
      <c r="D22" t="s">
        <v>123</v>
      </c>
      <c r="E22" t="s">
        <v>106</v>
      </c>
      <c r="F22" t="s">
        <v>1202</v>
      </c>
      <c r="G22" s="78">
        <v>-14600</v>
      </c>
      <c r="H22" s="78">
        <v>4.0191666666666714</v>
      </c>
      <c r="I22" s="78">
        <v>-0.58679833333333398</v>
      </c>
      <c r="J22" s="79">
        <v>2.9999999999999997E-4</v>
      </c>
      <c r="K22" s="79">
        <v>0</v>
      </c>
    </row>
    <row r="23" spans="2:11">
      <c r="B23" t="s">
        <v>1203</v>
      </c>
      <c r="C23" t="s">
        <v>1204</v>
      </c>
      <c r="D23" t="s">
        <v>123</v>
      </c>
      <c r="E23" t="s">
        <v>106</v>
      </c>
      <c r="F23" t="s">
        <v>1202</v>
      </c>
      <c r="G23" s="78">
        <v>-3525800</v>
      </c>
      <c r="H23" s="78">
        <v>3.8592890442890408</v>
      </c>
      <c r="I23" s="78">
        <v>-136.07081312354299</v>
      </c>
      <c r="J23" s="79">
        <v>7.3700000000000002E-2</v>
      </c>
      <c r="K23" s="79">
        <v>-2.0000000000000001E-4</v>
      </c>
    </row>
    <row r="24" spans="2:11">
      <c r="B24" t="s">
        <v>1205</v>
      </c>
      <c r="C24" t="s">
        <v>1206</v>
      </c>
      <c r="D24" t="s">
        <v>123</v>
      </c>
      <c r="E24" t="s">
        <v>106</v>
      </c>
      <c r="F24" t="s">
        <v>1202</v>
      </c>
      <c r="G24" s="78">
        <v>3525800</v>
      </c>
      <c r="H24" s="78">
        <v>3.8369930069930227</v>
      </c>
      <c r="I24" s="78">
        <v>135.28469944055999</v>
      </c>
      <c r="J24" s="79">
        <v>-7.3300000000000004E-2</v>
      </c>
      <c r="K24" s="79">
        <v>2.0000000000000001E-4</v>
      </c>
    </row>
    <row r="25" spans="2:11">
      <c r="B25" t="s">
        <v>1207</v>
      </c>
      <c r="C25" t="s">
        <v>1208</v>
      </c>
      <c r="D25" t="s">
        <v>123</v>
      </c>
      <c r="E25" t="s">
        <v>106</v>
      </c>
      <c r="F25" t="s">
        <v>1209</v>
      </c>
      <c r="G25" s="78">
        <v>-245500</v>
      </c>
      <c r="H25" s="78">
        <v>4.5191376006132788</v>
      </c>
      <c r="I25" s="78">
        <v>-11.0944828095056</v>
      </c>
      <c r="J25" s="79">
        <v>6.0000000000000001E-3</v>
      </c>
      <c r="K25" s="79">
        <v>0</v>
      </c>
    </row>
    <row r="26" spans="2:11">
      <c r="B26" t="s">
        <v>1210</v>
      </c>
      <c r="C26" t="s">
        <v>1211</v>
      </c>
      <c r="D26" t="s">
        <v>123</v>
      </c>
      <c r="E26" t="s">
        <v>106</v>
      </c>
      <c r="F26" t="s">
        <v>1209</v>
      </c>
      <c r="G26" s="78">
        <v>-2773900</v>
      </c>
      <c r="H26" s="78">
        <v>4.319080507079347</v>
      </c>
      <c r="I26" s="78">
        <v>-119.806974185874</v>
      </c>
      <c r="J26" s="79">
        <v>6.4899999999999999E-2</v>
      </c>
      <c r="K26" s="79">
        <v>-2.0000000000000001E-4</v>
      </c>
    </row>
    <row r="27" spans="2:11">
      <c r="B27" t="s">
        <v>1212</v>
      </c>
      <c r="C27" t="s">
        <v>1213</v>
      </c>
      <c r="D27" t="s">
        <v>123</v>
      </c>
      <c r="E27" t="s">
        <v>204</v>
      </c>
      <c r="F27" t="s">
        <v>1214</v>
      </c>
      <c r="G27" s="78">
        <v>-3449700</v>
      </c>
      <c r="H27" s="78">
        <v>0.33765402586113286</v>
      </c>
      <c r="I27" s="78">
        <v>-11.6480509301315</v>
      </c>
      <c r="J27" s="79">
        <v>6.3E-3</v>
      </c>
      <c r="K27" s="79">
        <v>0</v>
      </c>
    </row>
    <row r="28" spans="2:11">
      <c r="B28" t="s">
        <v>1215</v>
      </c>
      <c r="C28" t="s">
        <v>1216</v>
      </c>
      <c r="D28" t="s">
        <v>123</v>
      </c>
      <c r="E28" t="s">
        <v>110</v>
      </c>
      <c r="F28" t="s">
        <v>1214</v>
      </c>
      <c r="G28" s="78">
        <v>-2701000</v>
      </c>
      <c r="H28" s="78">
        <v>2.3438888888888894</v>
      </c>
      <c r="I28" s="78">
        <v>-63.308438888888901</v>
      </c>
      <c r="J28" s="79">
        <v>3.4299999999999997E-2</v>
      </c>
      <c r="K28" s="79">
        <v>-1E-4</v>
      </c>
    </row>
    <row r="29" spans="2:11">
      <c r="B29" t="s">
        <v>1217</v>
      </c>
      <c r="C29" t="s">
        <v>1218</v>
      </c>
      <c r="D29" t="s">
        <v>123</v>
      </c>
      <c r="E29" t="s">
        <v>110</v>
      </c>
      <c r="F29" t="s">
        <v>1214</v>
      </c>
      <c r="G29" s="78">
        <v>-96960</v>
      </c>
      <c r="H29" s="78">
        <v>2.3188679245283002</v>
      </c>
      <c r="I29" s="78">
        <v>-2.2483743396226399</v>
      </c>
      <c r="J29" s="79">
        <v>1.1999999999999999E-3</v>
      </c>
      <c r="K29" s="79">
        <v>0</v>
      </c>
    </row>
    <row r="30" spans="2:11">
      <c r="B30" t="s">
        <v>1219</v>
      </c>
      <c r="C30" t="s">
        <v>1220</v>
      </c>
      <c r="D30" t="s">
        <v>123</v>
      </c>
      <c r="E30" t="s">
        <v>106</v>
      </c>
      <c r="F30" t="s">
        <v>277</v>
      </c>
      <c r="G30" s="78">
        <v>-2463700</v>
      </c>
      <c r="H30" s="78">
        <v>-0.16381743556066283</v>
      </c>
      <c r="I30" s="78">
        <v>4.0359701599080502</v>
      </c>
      <c r="J30" s="79">
        <v>-2.2000000000000001E-3</v>
      </c>
      <c r="K30" s="79">
        <v>0</v>
      </c>
    </row>
    <row r="31" spans="2:11">
      <c r="B31" s="80" t="s">
        <v>1179</v>
      </c>
      <c r="C31" s="16"/>
      <c r="D31" s="16"/>
      <c r="G31" s="82">
        <v>3509700</v>
      </c>
      <c r="I31" s="82">
        <v>328.70437382149601</v>
      </c>
      <c r="J31" s="81">
        <v>-0.17810000000000001</v>
      </c>
      <c r="K31" s="81">
        <v>5.0000000000000001E-4</v>
      </c>
    </row>
    <row r="32" spans="2:11">
      <c r="B32" t="s">
        <v>1221</v>
      </c>
      <c r="C32" t="s">
        <v>1222</v>
      </c>
      <c r="D32" t="s">
        <v>123</v>
      </c>
      <c r="E32" t="s">
        <v>110</v>
      </c>
      <c r="F32" t="s">
        <v>1223</v>
      </c>
      <c r="G32" s="78">
        <v>3509700</v>
      </c>
      <c r="H32" s="78">
        <v>9.365597453386215</v>
      </c>
      <c r="I32" s="78">
        <v>328.70437382149601</v>
      </c>
      <c r="J32" s="79">
        <v>-0.17810000000000001</v>
      </c>
      <c r="K32" s="79">
        <v>5.0000000000000001E-4</v>
      </c>
    </row>
    <row r="33" spans="2:11">
      <c r="B33" s="80" t="s">
        <v>877</v>
      </c>
      <c r="C33" s="16"/>
      <c r="D33" s="16"/>
      <c r="G33" s="82">
        <v>-11844758</v>
      </c>
      <c r="I33" s="82">
        <v>-1648.1566518988523</v>
      </c>
      <c r="J33" s="81">
        <v>0.89300000000000002</v>
      </c>
      <c r="K33" s="81">
        <v>-2.3E-3</v>
      </c>
    </row>
    <row r="34" spans="2:11">
      <c r="B34" t="s">
        <v>1224</v>
      </c>
      <c r="C34" t="s">
        <v>1225</v>
      </c>
      <c r="D34" t="s">
        <v>123</v>
      </c>
      <c r="E34" t="s">
        <v>102</v>
      </c>
      <c r="F34" t="s">
        <v>1226</v>
      </c>
      <c r="G34" s="78">
        <v>823000</v>
      </c>
      <c r="H34" s="78">
        <v>-6.6582663043478254</v>
      </c>
      <c r="I34" s="78">
        <v>-54.797531684782598</v>
      </c>
      <c r="J34" s="79">
        <v>2.9700000000000001E-2</v>
      </c>
      <c r="K34" s="79">
        <v>-1E-4</v>
      </c>
    </row>
    <row r="35" spans="2:11">
      <c r="B35" t="s">
        <v>1227</v>
      </c>
      <c r="C35" t="s">
        <v>1228</v>
      </c>
      <c r="D35" t="s">
        <v>123</v>
      </c>
      <c r="E35" t="s">
        <v>102</v>
      </c>
      <c r="F35" t="s">
        <v>1229</v>
      </c>
      <c r="G35" s="78">
        <v>2925000</v>
      </c>
      <c r="H35" s="78">
        <v>-7.3294418604651286</v>
      </c>
      <c r="I35" s="78">
        <v>-214.38617441860501</v>
      </c>
      <c r="J35" s="79">
        <v>0.1162</v>
      </c>
      <c r="K35" s="79">
        <v>-2.9999999999999997E-4</v>
      </c>
    </row>
    <row r="36" spans="2:11">
      <c r="B36" t="s">
        <v>1230</v>
      </c>
      <c r="C36" t="s">
        <v>1231</v>
      </c>
      <c r="D36" t="s">
        <v>123</v>
      </c>
      <c r="E36" t="s">
        <v>102</v>
      </c>
      <c r="F36" t="s">
        <v>1232</v>
      </c>
      <c r="G36" s="78">
        <v>284000</v>
      </c>
      <c r="H36" s="78">
        <v>-7.5283081761006336</v>
      </c>
      <c r="I36" s="78">
        <v>-21.380395220125799</v>
      </c>
      <c r="J36" s="79">
        <v>1.1599999999999999E-2</v>
      </c>
      <c r="K36" s="79">
        <v>0</v>
      </c>
    </row>
    <row r="37" spans="2:11">
      <c r="B37" t="s">
        <v>1233</v>
      </c>
      <c r="C37" t="s">
        <v>1234</v>
      </c>
      <c r="D37" t="s">
        <v>123</v>
      </c>
      <c r="E37" t="s">
        <v>102</v>
      </c>
      <c r="F37" t="s">
        <v>1160</v>
      </c>
      <c r="G37" s="78">
        <v>61000</v>
      </c>
      <c r="H37" s="78">
        <v>-8.100071428571427</v>
      </c>
      <c r="I37" s="78">
        <v>-4.9410435714285699</v>
      </c>
      <c r="J37" s="79">
        <v>2.7000000000000001E-3</v>
      </c>
      <c r="K37" s="79">
        <v>0</v>
      </c>
    </row>
    <row r="38" spans="2:11">
      <c r="B38" t="s">
        <v>1235</v>
      </c>
      <c r="C38" t="s">
        <v>1236</v>
      </c>
      <c r="D38" t="s">
        <v>123</v>
      </c>
      <c r="E38" t="s">
        <v>102</v>
      </c>
      <c r="F38" t="s">
        <v>1237</v>
      </c>
      <c r="G38" s="78">
        <v>7726000</v>
      </c>
      <c r="H38" s="78">
        <v>-8.9203577981651438</v>
      </c>
      <c r="I38" s="78">
        <v>-689.18684348623901</v>
      </c>
      <c r="J38" s="79">
        <v>0.37340000000000001</v>
      </c>
      <c r="K38" s="79">
        <v>-1E-3</v>
      </c>
    </row>
    <row r="39" spans="2:11">
      <c r="B39" t="s">
        <v>1238</v>
      </c>
      <c r="C39" t="s">
        <v>1239</v>
      </c>
      <c r="D39" t="s">
        <v>123</v>
      </c>
      <c r="E39" t="s">
        <v>106</v>
      </c>
      <c r="F39" t="s">
        <v>1000</v>
      </c>
      <c r="G39" s="78">
        <v>-35740000</v>
      </c>
      <c r="H39" s="78">
        <v>0.19839826537015209</v>
      </c>
      <c r="I39" s="78">
        <v>-243.99284528896899</v>
      </c>
      <c r="J39" s="79">
        <v>0.13220000000000001</v>
      </c>
      <c r="K39" s="79">
        <v>-2.9999999999999997E-4</v>
      </c>
    </row>
    <row r="40" spans="2:11">
      <c r="B40" t="s">
        <v>1240</v>
      </c>
      <c r="C40" t="s">
        <v>1241</v>
      </c>
      <c r="D40" t="s">
        <v>123</v>
      </c>
      <c r="E40" t="s">
        <v>102</v>
      </c>
      <c r="F40" t="s">
        <v>1242</v>
      </c>
      <c r="G40" s="78">
        <v>-1154000</v>
      </c>
      <c r="H40" s="78">
        <v>-7.3085967741935525</v>
      </c>
      <c r="I40" s="78">
        <v>84.341206774193594</v>
      </c>
      <c r="J40" s="79">
        <v>-4.5699999999999998E-2</v>
      </c>
      <c r="K40" s="79">
        <v>1E-4</v>
      </c>
    </row>
    <row r="41" spans="2:11">
      <c r="B41" t="s">
        <v>1243</v>
      </c>
      <c r="C41" t="s">
        <v>1244</v>
      </c>
      <c r="D41" t="s">
        <v>123</v>
      </c>
      <c r="E41" t="s">
        <v>102</v>
      </c>
      <c r="F41" t="s">
        <v>1245</v>
      </c>
      <c r="G41" s="78">
        <v>3994242</v>
      </c>
      <c r="H41" s="78">
        <v>6.2171000000000003</v>
      </c>
      <c r="I41" s="78">
        <v>248.326019382</v>
      </c>
      <c r="J41" s="79">
        <v>-0.13450000000000001</v>
      </c>
      <c r="K41" s="79">
        <v>2.9999999999999997E-4</v>
      </c>
    </row>
    <row r="42" spans="2:11">
      <c r="B42" t="s">
        <v>1246</v>
      </c>
      <c r="C42" t="s">
        <v>1247</v>
      </c>
      <c r="D42" t="s">
        <v>123</v>
      </c>
      <c r="E42" t="s">
        <v>102</v>
      </c>
      <c r="F42" t="s">
        <v>1248</v>
      </c>
      <c r="G42" s="78">
        <v>876000</v>
      </c>
      <c r="H42" s="78">
        <v>-6.0467419354838698</v>
      </c>
      <c r="I42" s="78">
        <v>-52.969459354838698</v>
      </c>
      <c r="J42" s="79">
        <v>2.87E-2</v>
      </c>
      <c r="K42" s="79">
        <v>-1E-4</v>
      </c>
    </row>
    <row r="43" spans="2:11">
      <c r="B43" t="s">
        <v>1249</v>
      </c>
      <c r="C43" t="s">
        <v>1250</v>
      </c>
      <c r="D43" t="s">
        <v>123</v>
      </c>
      <c r="E43" t="s">
        <v>102</v>
      </c>
      <c r="F43" t="s">
        <v>1251</v>
      </c>
      <c r="G43" s="78">
        <v>528000</v>
      </c>
      <c r="H43" s="78">
        <v>-7.2300044843049243</v>
      </c>
      <c r="I43" s="78">
        <v>-38.174423677130001</v>
      </c>
      <c r="J43" s="79">
        <v>2.07E-2</v>
      </c>
      <c r="K43" s="79">
        <v>-1E-4</v>
      </c>
    </row>
    <row r="44" spans="2:11">
      <c r="B44" t="s">
        <v>1252</v>
      </c>
      <c r="C44" t="s">
        <v>1253</v>
      </c>
      <c r="D44" t="s">
        <v>123</v>
      </c>
      <c r="E44" t="s">
        <v>102</v>
      </c>
      <c r="F44" t="s">
        <v>1254</v>
      </c>
      <c r="G44" s="78">
        <v>932000</v>
      </c>
      <c r="H44" s="78">
        <v>-7.3791547619047639</v>
      </c>
      <c r="I44" s="78">
        <v>-68.773722380952407</v>
      </c>
      <c r="J44" s="79">
        <v>3.73E-2</v>
      </c>
      <c r="K44" s="79">
        <v>-1E-4</v>
      </c>
    </row>
    <row r="45" spans="2:11">
      <c r="B45" t="s">
        <v>1255</v>
      </c>
      <c r="C45" t="s">
        <v>1256</v>
      </c>
      <c r="D45" t="s">
        <v>123</v>
      </c>
      <c r="E45" t="s">
        <v>102</v>
      </c>
      <c r="F45" t="s">
        <v>1257</v>
      </c>
      <c r="G45" s="78">
        <v>846000</v>
      </c>
      <c r="H45" s="78">
        <v>-8.1249031141868553</v>
      </c>
      <c r="I45" s="78">
        <v>-68.736680346020805</v>
      </c>
      <c r="J45" s="79">
        <v>3.7199999999999997E-2</v>
      </c>
      <c r="K45" s="79">
        <v>-1E-4</v>
      </c>
    </row>
    <row r="46" spans="2:11">
      <c r="B46" t="s">
        <v>1258</v>
      </c>
      <c r="C46" t="s">
        <v>1259</v>
      </c>
      <c r="D46" t="s">
        <v>123</v>
      </c>
      <c r="E46" t="s">
        <v>102</v>
      </c>
      <c r="F46" t="s">
        <v>1260</v>
      </c>
      <c r="G46" s="78">
        <v>6054000</v>
      </c>
      <c r="H46" s="78">
        <v>-8.6469236641221343</v>
      </c>
      <c r="I46" s="78">
        <v>-523.48475862595399</v>
      </c>
      <c r="J46" s="79">
        <v>0.28360000000000002</v>
      </c>
      <c r="K46" s="79">
        <v>-6.9999999999999999E-4</v>
      </c>
    </row>
    <row r="47" spans="2:11">
      <c r="B47" s="80" t="s">
        <v>351</v>
      </c>
      <c r="C47" s="16"/>
      <c r="D47" s="16"/>
      <c r="G47" s="82">
        <v>0</v>
      </c>
      <c r="I47" s="82">
        <v>0</v>
      </c>
      <c r="J47" s="81">
        <v>0</v>
      </c>
      <c r="K47" s="81">
        <v>0</v>
      </c>
    </row>
    <row r="48" spans="2:11">
      <c r="B48" t="s">
        <v>228</v>
      </c>
      <c r="C48" t="s">
        <v>228</v>
      </c>
      <c r="D48" t="s">
        <v>228</v>
      </c>
      <c r="E48" t="s">
        <v>228</v>
      </c>
      <c r="G48" s="78">
        <v>0</v>
      </c>
      <c r="H48" s="78">
        <v>0</v>
      </c>
      <c r="I48" s="78">
        <v>0</v>
      </c>
      <c r="J48" s="79">
        <v>0</v>
      </c>
      <c r="K48" s="79">
        <v>0</v>
      </c>
    </row>
    <row r="49" spans="2:11">
      <c r="B49" s="80" t="s">
        <v>233</v>
      </c>
      <c r="C49" s="16"/>
      <c r="D49" s="16"/>
      <c r="G49" s="82">
        <v>0</v>
      </c>
      <c r="I49" s="82">
        <v>0</v>
      </c>
      <c r="J49" s="81">
        <v>0</v>
      </c>
      <c r="K49" s="81">
        <v>0</v>
      </c>
    </row>
    <row r="50" spans="2:11">
      <c r="B50" s="80" t="s">
        <v>875</v>
      </c>
      <c r="C50" s="16"/>
      <c r="D50" s="16"/>
      <c r="G50" s="82">
        <v>0</v>
      </c>
      <c r="I50" s="82">
        <v>0</v>
      </c>
      <c r="J50" s="81">
        <v>0</v>
      </c>
      <c r="K50" s="81">
        <v>0</v>
      </c>
    </row>
    <row r="51" spans="2:11">
      <c r="B51" t="s">
        <v>228</v>
      </c>
      <c r="C51" t="s">
        <v>228</v>
      </c>
      <c r="D51" t="s">
        <v>228</v>
      </c>
      <c r="E51" t="s">
        <v>228</v>
      </c>
      <c r="G51" s="78">
        <v>0</v>
      </c>
      <c r="H51" s="78">
        <v>0</v>
      </c>
      <c r="I51" s="78">
        <v>0</v>
      </c>
      <c r="J51" s="79">
        <v>0</v>
      </c>
      <c r="K51" s="79">
        <v>0</v>
      </c>
    </row>
    <row r="52" spans="2:11">
      <c r="B52" s="80" t="s">
        <v>882</v>
      </c>
      <c r="C52" s="16"/>
      <c r="D52" s="16"/>
      <c r="G52" s="82">
        <v>0</v>
      </c>
      <c r="I52" s="82">
        <v>0</v>
      </c>
      <c r="J52" s="81">
        <v>0</v>
      </c>
      <c r="K52" s="81">
        <v>0</v>
      </c>
    </row>
    <row r="53" spans="2:11">
      <c r="B53" t="s">
        <v>228</v>
      </c>
      <c r="C53" t="s">
        <v>228</v>
      </c>
      <c r="D53" t="s">
        <v>228</v>
      </c>
      <c r="E53" t="s">
        <v>228</v>
      </c>
      <c r="G53" s="78">
        <v>0</v>
      </c>
      <c r="H53" s="78">
        <v>0</v>
      </c>
      <c r="I53" s="78">
        <v>0</v>
      </c>
      <c r="J53" s="79">
        <v>0</v>
      </c>
      <c r="K53" s="79">
        <v>0</v>
      </c>
    </row>
    <row r="54" spans="2:11">
      <c r="B54" s="80" t="s">
        <v>877</v>
      </c>
      <c r="C54" s="16"/>
      <c r="D54" s="16"/>
      <c r="G54" s="82">
        <v>0</v>
      </c>
      <c r="I54" s="82">
        <v>0</v>
      </c>
      <c r="J54" s="81">
        <v>0</v>
      </c>
      <c r="K54" s="81">
        <v>0</v>
      </c>
    </row>
    <row r="55" spans="2:11">
      <c r="B55" t="s">
        <v>228</v>
      </c>
      <c r="C55" t="s">
        <v>228</v>
      </c>
      <c r="D55" t="s">
        <v>228</v>
      </c>
      <c r="E55" t="s">
        <v>228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</row>
    <row r="56" spans="2:11">
      <c r="B56" s="80" t="s">
        <v>351</v>
      </c>
      <c r="C56" s="16"/>
      <c r="D56" s="16"/>
      <c r="G56" s="82">
        <v>0</v>
      </c>
      <c r="I56" s="82">
        <v>0</v>
      </c>
      <c r="J56" s="81">
        <v>0</v>
      </c>
      <c r="K56" s="81">
        <v>0</v>
      </c>
    </row>
    <row r="57" spans="2:11">
      <c r="B57" t="s">
        <v>228</v>
      </c>
      <c r="C57" t="s">
        <v>228</v>
      </c>
      <c r="D57" t="s">
        <v>228</v>
      </c>
      <c r="E57" t="s">
        <v>228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</row>
    <row r="58" spans="2:11">
      <c r="B58" t="s">
        <v>235</v>
      </c>
      <c r="C58" s="16"/>
      <c r="D58" s="16"/>
    </row>
    <row r="59" spans="2:11">
      <c r="B59" t="s">
        <v>305</v>
      </c>
      <c r="C59" s="16"/>
      <c r="D59" s="16"/>
    </row>
    <row r="60" spans="2:11">
      <c r="B60" t="s">
        <v>306</v>
      </c>
      <c r="C60" s="16"/>
      <c r="D60" s="16"/>
    </row>
    <row r="61" spans="2:11">
      <c r="B61" t="s">
        <v>307</v>
      </c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39" workbookViewId="0">
      <selection activeCell="U57" sqref="U57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1402</v>
      </c>
    </row>
    <row r="3" spans="2:78">
      <c r="B3" s="2" t="s">
        <v>2</v>
      </c>
      <c r="C3" t="s">
        <v>1403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4.29</v>
      </c>
      <c r="I11" s="7"/>
      <c r="J11" s="7"/>
      <c r="K11" s="77">
        <v>4.8599999999999997E-2</v>
      </c>
      <c r="L11" s="76">
        <v>8176489.1600000001</v>
      </c>
      <c r="M11" s="7"/>
      <c r="N11" s="76">
        <v>14523.698652919731</v>
      </c>
      <c r="O11" s="7"/>
      <c r="P11" s="77">
        <v>1</v>
      </c>
      <c r="Q11" s="77">
        <v>2.0299999999999999E-2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1.52</v>
      </c>
      <c r="K12" s="81">
        <v>2.93E-2</v>
      </c>
      <c r="L12" s="82">
        <v>179289.16</v>
      </c>
      <c r="N12" s="82">
        <v>179.71945398400001</v>
      </c>
      <c r="P12" s="81">
        <v>1.24E-2</v>
      </c>
      <c r="Q12" s="81">
        <v>2.9999999999999997E-4</v>
      </c>
    </row>
    <row r="13" spans="2:78">
      <c r="B13" s="80" t="s">
        <v>907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228</v>
      </c>
      <c r="C14" t="s">
        <v>228</v>
      </c>
      <c r="D14" s="16"/>
      <c r="E14" t="s">
        <v>228</v>
      </c>
      <c r="H14" s="78">
        <v>0</v>
      </c>
      <c r="I14" t="s">
        <v>228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908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228</v>
      </c>
      <c r="C16" t="s">
        <v>228</v>
      </c>
      <c r="D16" s="16"/>
      <c r="E16" t="s">
        <v>228</v>
      </c>
      <c r="H16" s="78">
        <v>0</v>
      </c>
      <c r="I16" t="s">
        <v>228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909</v>
      </c>
      <c r="D17" s="16"/>
      <c r="H17" s="82">
        <v>1.52</v>
      </c>
      <c r="K17" s="81">
        <v>2.93E-2</v>
      </c>
      <c r="L17" s="82">
        <v>179289.16</v>
      </c>
      <c r="N17" s="82">
        <v>179.71945398400001</v>
      </c>
      <c r="P17" s="81">
        <v>1.24E-2</v>
      </c>
      <c r="Q17" s="81">
        <v>2.9999999999999997E-4</v>
      </c>
    </row>
    <row r="18" spans="2:17">
      <c r="B18" s="80" t="s">
        <v>910</v>
      </c>
      <c r="D18" s="16"/>
      <c r="H18" s="82">
        <v>1.52</v>
      </c>
      <c r="K18" s="81">
        <v>2.93E-2</v>
      </c>
      <c r="L18" s="82">
        <v>179289.16</v>
      </c>
      <c r="N18" s="82">
        <v>179.71945398400001</v>
      </c>
      <c r="P18" s="81">
        <v>1.24E-2</v>
      </c>
      <c r="Q18" s="81">
        <v>2.9999999999999997E-4</v>
      </c>
    </row>
    <row r="19" spans="2:17">
      <c r="B19" t="s">
        <v>1261</v>
      </c>
      <c r="C19" t="s">
        <v>1262</v>
      </c>
      <c r="D19" t="s">
        <v>1263</v>
      </c>
      <c r="E19" t="s">
        <v>1264</v>
      </c>
      <c r="F19" t="s">
        <v>214</v>
      </c>
      <c r="G19" t="s">
        <v>1265</v>
      </c>
      <c r="H19" s="78">
        <v>1.52</v>
      </c>
      <c r="I19" t="s">
        <v>102</v>
      </c>
      <c r="J19" s="79">
        <v>2.9499999999999998E-2</v>
      </c>
      <c r="K19" s="79">
        <v>2.93E-2</v>
      </c>
      <c r="L19" s="78">
        <v>179289.16</v>
      </c>
      <c r="M19" s="78">
        <v>100.24</v>
      </c>
      <c r="N19" s="78">
        <v>179.71945398400001</v>
      </c>
      <c r="O19" s="79">
        <v>1.6000000000000001E-3</v>
      </c>
      <c r="P19" s="79">
        <v>1.24E-2</v>
      </c>
      <c r="Q19" s="79">
        <v>2.9999999999999997E-4</v>
      </c>
    </row>
    <row r="20" spans="2:17">
      <c r="B20" s="80" t="s">
        <v>911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228</v>
      </c>
      <c r="C21" t="s">
        <v>228</v>
      </c>
      <c r="D21" s="16"/>
      <c r="E21" t="s">
        <v>228</v>
      </c>
      <c r="H21" s="78">
        <v>0</v>
      </c>
      <c r="I21" t="s">
        <v>228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912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228</v>
      </c>
      <c r="C23" t="s">
        <v>228</v>
      </c>
      <c r="D23" s="16"/>
      <c r="E23" t="s">
        <v>228</v>
      </c>
      <c r="H23" s="78">
        <v>0</v>
      </c>
      <c r="I23" t="s">
        <v>228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913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228</v>
      </c>
      <c r="C25" t="s">
        <v>228</v>
      </c>
      <c r="D25" s="16"/>
      <c r="E25" t="s">
        <v>228</v>
      </c>
      <c r="H25" s="78">
        <v>0</v>
      </c>
      <c r="I25" t="s">
        <v>228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233</v>
      </c>
      <c r="D26" s="16"/>
      <c r="H26" s="82">
        <v>4.32</v>
      </c>
      <c r="K26" s="81">
        <v>4.8899999999999999E-2</v>
      </c>
      <c r="L26" s="82">
        <v>7997200</v>
      </c>
      <c r="N26" s="82">
        <v>14343.979198935733</v>
      </c>
      <c r="P26" s="81">
        <v>0.98760000000000003</v>
      </c>
      <c r="Q26" s="81">
        <v>2.01E-2</v>
      </c>
    </row>
    <row r="27" spans="2:17">
      <c r="B27" s="80" t="s">
        <v>907</v>
      </c>
      <c r="D27" s="16"/>
      <c r="H27" s="82">
        <v>5.42</v>
      </c>
      <c r="K27" s="81">
        <v>0.14510000000000001</v>
      </c>
      <c r="L27" s="82">
        <v>3970000</v>
      </c>
      <c r="N27" s="82">
        <v>2049.6443039999999</v>
      </c>
      <c r="P27" s="81">
        <v>0.1411</v>
      </c>
      <c r="Q27" s="81">
        <v>2.8999999999999998E-3</v>
      </c>
    </row>
    <row r="28" spans="2:17">
      <c r="B28" t="s">
        <v>1266</v>
      </c>
      <c r="C28" t="s">
        <v>1267</v>
      </c>
      <c r="D28" t="s">
        <v>1268</v>
      </c>
      <c r="E28" t="s">
        <v>1269</v>
      </c>
      <c r="F28" t="s">
        <v>303</v>
      </c>
      <c r="G28" t="s">
        <v>1270</v>
      </c>
      <c r="H28" s="78">
        <v>5.42</v>
      </c>
      <c r="I28" t="s">
        <v>206</v>
      </c>
      <c r="J28" s="79">
        <v>0</v>
      </c>
      <c r="K28" s="79">
        <v>0.14510000000000001</v>
      </c>
      <c r="L28" s="78">
        <v>3970000</v>
      </c>
      <c r="M28" s="78">
        <v>84.36</v>
      </c>
      <c r="N28" s="78">
        <v>2049.6443039999999</v>
      </c>
      <c r="O28" s="79">
        <v>1E-4</v>
      </c>
      <c r="P28" s="79">
        <v>0.1411</v>
      </c>
      <c r="Q28" s="79">
        <v>2.8999999999999998E-3</v>
      </c>
    </row>
    <row r="29" spans="2:17">
      <c r="B29" s="80" t="s">
        <v>908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228</v>
      </c>
      <c r="C30" t="s">
        <v>228</v>
      </c>
      <c r="D30" s="16"/>
      <c r="E30" t="s">
        <v>228</v>
      </c>
      <c r="H30" s="78">
        <v>0</v>
      </c>
      <c r="I30" t="s">
        <v>228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909</v>
      </c>
      <c r="D31" s="16"/>
      <c r="H31" s="82">
        <v>4.1399999999999997</v>
      </c>
      <c r="K31" s="81">
        <v>3.2899999999999999E-2</v>
      </c>
      <c r="L31" s="82">
        <v>4027200</v>
      </c>
      <c r="N31" s="82">
        <v>12294.334894935731</v>
      </c>
      <c r="P31" s="81">
        <v>0.84650000000000003</v>
      </c>
      <c r="Q31" s="81">
        <v>1.72E-2</v>
      </c>
    </row>
    <row r="32" spans="2:17">
      <c r="B32" s="80" t="s">
        <v>910</v>
      </c>
      <c r="D32" s="16"/>
      <c r="H32" s="82">
        <v>4.5</v>
      </c>
      <c r="K32" s="81">
        <v>1.6799999999999999E-2</v>
      </c>
      <c r="L32" s="82">
        <v>2809000</v>
      </c>
      <c r="N32" s="82">
        <v>9939.2917676399993</v>
      </c>
      <c r="P32" s="81">
        <v>0.68430000000000002</v>
      </c>
      <c r="Q32" s="81">
        <v>1.3899999999999999E-2</v>
      </c>
    </row>
    <row r="33" spans="2:17">
      <c r="B33" t="s">
        <v>1271</v>
      </c>
      <c r="C33" t="s">
        <v>1272</v>
      </c>
      <c r="D33" t="s">
        <v>1263</v>
      </c>
      <c r="E33" t="s">
        <v>1273</v>
      </c>
      <c r="F33" t="s">
        <v>303</v>
      </c>
      <c r="G33" t="s">
        <v>1274</v>
      </c>
      <c r="H33" s="78">
        <v>5.39</v>
      </c>
      <c r="I33" t="s">
        <v>106</v>
      </c>
      <c r="J33" s="79">
        <v>1.5599999999999999E-2</v>
      </c>
      <c r="K33" s="79">
        <v>2.07E-2</v>
      </c>
      <c r="L33" s="78">
        <v>193000</v>
      </c>
      <c r="M33" s="78">
        <v>99.89</v>
      </c>
      <c r="N33" s="78">
        <v>663.38247569999999</v>
      </c>
      <c r="O33" s="79">
        <v>5.9999999999999995E-4</v>
      </c>
      <c r="P33" s="79">
        <v>4.5699999999999998E-2</v>
      </c>
      <c r="Q33" s="79">
        <v>8.9999999999999998E-4</v>
      </c>
    </row>
    <row r="34" spans="2:17">
      <c r="B34" t="s">
        <v>1275</v>
      </c>
      <c r="C34" t="s">
        <v>1276</v>
      </c>
      <c r="D34" t="s">
        <v>1263</v>
      </c>
      <c r="E34" t="s">
        <v>1273</v>
      </c>
      <c r="F34" t="s">
        <v>303</v>
      </c>
      <c r="G34" t="s">
        <v>1277</v>
      </c>
      <c r="H34" s="78">
        <v>4.21</v>
      </c>
      <c r="I34" t="s">
        <v>106</v>
      </c>
      <c r="J34" s="79">
        <v>3.2199999999999999E-2</v>
      </c>
      <c r="K34" s="79">
        <v>1.4800000000000001E-2</v>
      </c>
      <c r="L34" s="78">
        <v>638000</v>
      </c>
      <c r="M34" s="78">
        <v>107.72</v>
      </c>
      <c r="N34" s="78">
        <v>2364.8396376000001</v>
      </c>
      <c r="O34" s="79">
        <v>8.0000000000000004E-4</v>
      </c>
      <c r="P34" s="79">
        <v>0.1628</v>
      </c>
      <c r="Q34" s="79">
        <v>3.3E-3</v>
      </c>
    </row>
    <row r="35" spans="2:17">
      <c r="B35" t="s">
        <v>1278</v>
      </c>
      <c r="C35" t="s">
        <v>1279</v>
      </c>
      <c r="D35" t="s">
        <v>1263</v>
      </c>
      <c r="E35" t="s">
        <v>1273</v>
      </c>
      <c r="F35" t="s">
        <v>303</v>
      </c>
      <c r="G35" t="s">
        <v>1280</v>
      </c>
      <c r="H35" s="78">
        <v>4.82</v>
      </c>
      <c r="I35" t="s">
        <v>106</v>
      </c>
      <c r="J35" s="79">
        <v>1.5900000000000001E-2</v>
      </c>
      <c r="K35" s="79">
        <v>1.23E-2</v>
      </c>
      <c r="L35" s="78">
        <v>107000</v>
      </c>
      <c r="M35" s="78">
        <v>99</v>
      </c>
      <c r="N35" s="78">
        <v>364.50513000000001</v>
      </c>
      <c r="O35" s="79">
        <v>2.9999999999999997E-4</v>
      </c>
      <c r="P35" s="79">
        <v>2.5100000000000001E-2</v>
      </c>
      <c r="Q35" s="79">
        <v>5.0000000000000001E-4</v>
      </c>
    </row>
    <row r="36" spans="2:17">
      <c r="B36" t="s">
        <v>1281</v>
      </c>
      <c r="C36" t="s">
        <v>1282</v>
      </c>
      <c r="D36" t="s">
        <v>1263</v>
      </c>
      <c r="E36" t="s">
        <v>1273</v>
      </c>
      <c r="F36" t="s">
        <v>303</v>
      </c>
      <c r="G36" t="s">
        <v>1283</v>
      </c>
      <c r="H36" s="78">
        <v>5.36</v>
      </c>
      <c r="I36" t="s">
        <v>106</v>
      </c>
      <c r="J36" s="79">
        <v>1.5599999999999999E-2</v>
      </c>
      <c r="K36" s="79">
        <v>1.5699999999999999E-2</v>
      </c>
      <c r="L36" s="78">
        <v>145000</v>
      </c>
      <c r="M36" s="78">
        <v>99.02</v>
      </c>
      <c r="N36" s="78">
        <v>494.055339</v>
      </c>
      <c r="O36" s="79">
        <v>5.0000000000000001E-4</v>
      </c>
      <c r="P36" s="79">
        <v>3.4000000000000002E-2</v>
      </c>
      <c r="Q36" s="79">
        <v>6.9999999999999999E-4</v>
      </c>
    </row>
    <row r="37" spans="2:17">
      <c r="B37" t="s">
        <v>1284</v>
      </c>
      <c r="C37" t="s">
        <v>1285</v>
      </c>
      <c r="D37" t="s">
        <v>1263</v>
      </c>
      <c r="E37" t="s">
        <v>1273</v>
      </c>
      <c r="F37" t="s">
        <v>303</v>
      </c>
      <c r="G37" t="s">
        <v>1286</v>
      </c>
      <c r="H37" s="78">
        <v>4.67</v>
      </c>
      <c r="I37" t="s">
        <v>106</v>
      </c>
      <c r="J37" s="79">
        <v>1.7000000000000001E-2</v>
      </c>
      <c r="K37" s="79">
        <v>1.8200000000000001E-2</v>
      </c>
      <c r="L37" s="78">
        <v>177000</v>
      </c>
      <c r="M37" s="78">
        <v>99.932000000000002</v>
      </c>
      <c r="N37" s="78">
        <v>608.64284124000005</v>
      </c>
      <c r="O37" s="79">
        <v>6.9999999999999999E-4</v>
      </c>
      <c r="P37" s="79">
        <v>4.19E-2</v>
      </c>
      <c r="Q37" s="79">
        <v>8.9999999999999998E-4</v>
      </c>
    </row>
    <row r="38" spans="2:17">
      <c r="B38" t="s">
        <v>1287</v>
      </c>
      <c r="C38" t="s">
        <v>1288</v>
      </c>
      <c r="D38" t="s">
        <v>1263</v>
      </c>
      <c r="E38" t="s">
        <v>1273</v>
      </c>
      <c r="F38" t="s">
        <v>303</v>
      </c>
      <c r="G38" t="s">
        <v>267</v>
      </c>
      <c r="H38" s="78">
        <v>5.62</v>
      </c>
      <c r="I38" t="s">
        <v>106</v>
      </c>
      <c r="J38" s="79">
        <v>1.5599999999999999E-2</v>
      </c>
      <c r="K38" s="79">
        <v>2.0299999999999999E-2</v>
      </c>
      <c r="L38" s="78">
        <v>126000</v>
      </c>
      <c r="M38" s="78">
        <v>98.45</v>
      </c>
      <c r="N38" s="78">
        <v>426.84572700000001</v>
      </c>
      <c r="O38" s="79">
        <v>5.0000000000000001E-4</v>
      </c>
      <c r="P38" s="79">
        <v>2.9399999999999999E-2</v>
      </c>
      <c r="Q38" s="79">
        <v>5.9999999999999995E-4</v>
      </c>
    </row>
    <row r="39" spans="2:17">
      <c r="B39" t="s">
        <v>1289</v>
      </c>
      <c r="C39" t="s">
        <v>1290</v>
      </c>
      <c r="D39" t="s">
        <v>1263</v>
      </c>
      <c r="E39" t="s">
        <v>1273</v>
      </c>
      <c r="F39" t="s">
        <v>303</v>
      </c>
      <c r="G39" t="s">
        <v>1291</v>
      </c>
      <c r="H39" s="78">
        <v>4.1500000000000004</v>
      </c>
      <c r="I39" t="s">
        <v>106</v>
      </c>
      <c r="J39" s="79">
        <v>1.37E-2</v>
      </c>
      <c r="K39" s="79">
        <v>2.0199999999999999E-2</v>
      </c>
      <c r="L39" s="78">
        <v>163000</v>
      </c>
      <c r="M39" s="78">
        <v>99.28</v>
      </c>
      <c r="N39" s="78">
        <v>556.8446424</v>
      </c>
      <c r="O39" s="79">
        <v>5.9999999999999995E-4</v>
      </c>
      <c r="P39" s="79">
        <v>3.8300000000000001E-2</v>
      </c>
      <c r="Q39" s="79">
        <v>8.0000000000000004E-4</v>
      </c>
    </row>
    <row r="40" spans="2:17">
      <c r="B40" t="s">
        <v>1292</v>
      </c>
      <c r="C40" t="s">
        <v>1293</v>
      </c>
      <c r="D40" t="s">
        <v>1263</v>
      </c>
      <c r="E40" t="s">
        <v>1273</v>
      </c>
      <c r="F40" t="s">
        <v>303</v>
      </c>
      <c r="G40" t="s">
        <v>1294</v>
      </c>
      <c r="H40" s="78">
        <v>5.03</v>
      </c>
      <c r="I40" t="s">
        <v>106</v>
      </c>
      <c r="J40" s="79">
        <v>1.5299999999999999E-2</v>
      </c>
      <c r="K40" s="79">
        <v>1.7999999999999999E-2</v>
      </c>
      <c r="L40" s="78">
        <v>182000</v>
      </c>
      <c r="M40" s="78">
        <v>99.68</v>
      </c>
      <c r="N40" s="78">
        <v>624.25796160000004</v>
      </c>
      <c r="O40" s="79">
        <v>5.9999999999999995E-4</v>
      </c>
      <c r="P40" s="79">
        <v>4.2999999999999997E-2</v>
      </c>
      <c r="Q40" s="79">
        <v>8.9999999999999998E-4</v>
      </c>
    </row>
    <row r="41" spans="2:17">
      <c r="B41" t="s">
        <v>1295</v>
      </c>
      <c r="C41" t="s">
        <v>1296</v>
      </c>
      <c r="D41" t="s">
        <v>1263</v>
      </c>
      <c r="E41" t="s">
        <v>1273</v>
      </c>
      <c r="F41" t="s">
        <v>303</v>
      </c>
      <c r="G41" t="s">
        <v>292</v>
      </c>
      <c r="H41" s="78">
        <v>4.9000000000000004</v>
      </c>
      <c r="I41" t="s">
        <v>106</v>
      </c>
      <c r="J41" s="79">
        <v>1.5599999999999999E-2</v>
      </c>
      <c r="K41" s="79">
        <v>1.6799999999999999E-2</v>
      </c>
      <c r="L41" s="78">
        <v>175000</v>
      </c>
      <c r="M41" s="78">
        <v>100.16</v>
      </c>
      <c r="N41" s="78">
        <v>603.13847999999996</v>
      </c>
      <c r="O41" s="79">
        <v>5.0000000000000001E-4</v>
      </c>
      <c r="P41" s="79">
        <v>4.1500000000000002E-2</v>
      </c>
      <c r="Q41" s="79">
        <v>8.0000000000000004E-4</v>
      </c>
    </row>
    <row r="42" spans="2:17">
      <c r="B42" t="s">
        <v>1297</v>
      </c>
      <c r="C42" t="s">
        <v>1298</v>
      </c>
      <c r="D42" t="s">
        <v>1263</v>
      </c>
      <c r="E42" t="s">
        <v>1273</v>
      </c>
      <c r="F42" t="s">
        <v>303</v>
      </c>
      <c r="G42" t="s">
        <v>270</v>
      </c>
      <c r="H42" s="78">
        <v>1.48</v>
      </c>
      <c r="I42" t="s">
        <v>110</v>
      </c>
      <c r="J42" s="79">
        <v>1.1299999999999999E-2</v>
      </c>
      <c r="K42" s="79">
        <v>6.7999999999999996E-3</v>
      </c>
      <c r="L42" s="78">
        <v>244000</v>
      </c>
      <c r="M42" s="78">
        <v>100.5</v>
      </c>
      <c r="N42" s="78">
        <v>987.20667600000002</v>
      </c>
      <c r="O42" s="79">
        <v>8.0000000000000004E-4</v>
      </c>
      <c r="P42" s="79">
        <v>6.8000000000000005E-2</v>
      </c>
      <c r="Q42" s="79">
        <v>1.4E-3</v>
      </c>
    </row>
    <row r="43" spans="2:17">
      <c r="B43" t="s">
        <v>1299</v>
      </c>
      <c r="C43" t="s">
        <v>1300</v>
      </c>
      <c r="D43" t="s">
        <v>1263</v>
      </c>
      <c r="E43" t="s">
        <v>1301</v>
      </c>
      <c r="F43" t="s">
        <v>440</v>
      </c>
      <c r="G43" t="s">
        <v>1302</v>
      </c>
      <c r="H43" s="78">
        <v>4.93</v>
      </c>
      <c r="I43" t="s">
        <v>106</v>
      </c>
      <c r="J43" s="79">
        <v>1.6199999999999999E-2</v>
      </c>
      <c r="K43" s="79">
        <v>1.9599999999999999E-2</v>
      </c>
      <c r="L43" s="78">
        <v>161000</v>
      </c>
      <c r="M43" s="78">
        <v>99.375</v>
      </c>
      <c r="N43" s="78">
        <v>550.53849375000004</v>
      </c>
      <c r="O43" s="79">
        <v>5.9999999999999995E-4</v>
      </c>
      <c r="P43" s="79">
        <v>3.7900000000000003E-2</v>
      </c>
      <c r="Q43" s="79">
        <v>8.0000000000000004E-4</v>
      </c>
    </row>
    <row r="44" spans="2:17">
      <c r="B44" t="s">
        <v>1303</v>
      </c>
      <c r="C44" t="s">
        <v>1304</v>
      </c>
      <c r="D44" t="s">
        <v>1263</v>
      </c>
      <c r="E44" t="s">
        <v>1273</v>
      </c>
      <c r="F44" t="s">
        <v>303</v>
      </c>
      <c r="G44" t="s">
        <v>1305</v>
      </c>
      <c r="H44" s="78">
        <v>5.35</v>
      </c>
      <c r="I44" t="s">
        <v>106</v>
      </c>
      <c r="J44" s="79">
        <v>1.5100000000000001E-2</v>
      </c>
      <c r="K44" s="79">
        <v>2.1499999999999998E-2</v>
      </c>
      <c r="L44" s="78">
        <v>214000</v>
      </c>
      <c r="M44" s="78">
        <v>98.25</v>
      </c>
      <c r="N44" s="78">
        <v>723.48745499999995</v>
      </c>
      <c r="O44" s="79">
        <v>6.9999999999999999E-4</v>
      </c>
      <c r="P44" s="79">
        <v>4.9799999999999997E-2</v>
      </c>
      <c r="Q44" s="79">
        <v>1E-3</v>
      </c>
    </row>
    <row r="45" spans="2:17">
      <c r="B45" t="s">
        <v>1306</v>
      </c>
      <c r="C45" t="s">
        <v>1307</v>
      </c>
      <c r="D45" t="s">
        <v>1263</v>
      </c>
      <c r="E45" t="s">
        <v>1273</v>
      </c>
      <c r="F45" t="s">
        <v>303</v>
      </c>
      <c r="G45" t="s">
        <v>1308</v>
      </c>
      <c r="H45" s="78">
        <v>4.33</v>
      </c>
      <c r="I45" t="s">
        <v>106</v>
      </c>
      <c r="J45" s="79">
        <v>3.9E-2</v>
      </c>
      <c r="K45" s="79">
        <v>1.89E-2</v>
      </c>
      <c r="L45" s="78">
        <v>145000</v>
      </c>
      <c r="M45" s="78">
        <v>99.040999999999997</v>
      </c>
      <c r="N45" s="78">
        <v>494.16011744999997</v>
      </c>
      <c r="O45" s="79">
        <v>4.0000000000000002E-4</v>
      </c>
      <c r="P45" s="79">
        <v>3.4000000000000002E-2</v>
      </c>
      <c r="Q45" s="79">
        <v>6.9999999999999999E-4</v>
      </c>
    </row>
    <row r="46" spans="2:17">
      <c r="B46" t="s">
        <v>1309</v>
      </c>
      <c r="C46" t="s">
        <v>1310</v>
      </c>
      <c r="D46" t="s">
        <v>1263</v>
      </c>
      <c r="E46" t="s">
        <v>1311</v>
      </c>
      <c r="F46" t="s">
        <v>303</v>
      </c>
      <c r="G46" t="s">
        <v>1312</v>
      </c>
      <c r="H46" s="78">
        <v>6.08</v>
      </c>
      <c r="I46" t="s">
        <v>106</v>
      </c>
      <c r="J46" s="79">
        <v>2.1100000000000001E-2</v>
      </c>
      <c r="K46" s="79">
        <v>2.3900000000000001E-2</v>
      </c>
      <c r="L46" s="78">
        <v>98000</v>
      </c>
      <c r="M46" s="78">
        <v>100.06</v>
      </c>
      <c r="N46" s="78">
        <v>337.42033079999999</v>
      </c>
      <c r="O46" s="79">
        <v>1.8E-3</v>
      </c>
      <c r="P46" s="79">
        <v>2.3199999999999998E-2</v>
      </c>
      <c r="Q46" s="79">
        <v>5.0000000000000001E-4</v>
      </c>
    </row>
    <row r="47" spans="2:17">
      <c r="B47" t="s">
        <v>1313</v>
      </c>
      <c r="C47" t="s">
        <v>1314</v>
      </c>
      <c r="D47" t="s">
        <v>1263</v>
      </c>
      <c r="E47" t="s">
        <v>1311</v>
      </c>
      <c r="F47" t="s">
        <v>303</v>
      </c>
      <c r="G47" t="s">
        <v>1283</v>
      </c>
      <c r="H47" s="78">
        <v>6.39</v>
      </c>
      <c r="I47" t="s">
        <v>106</v>
      </c>
      <c r="J47" s="79">
        <v>2.0299999999999999E-2</v>
      </c>
      <c r="K47" s="79">
        <v>2.6499999999999999E-2</v>
      </c>
      <c r="L47" s="78">
        <v>41000</v>
      </c>
      <c r="M47" s="78">
        <v>99.21</v>
      </c>
      <c r="N47" s="78">
        <v>139.96646010000001</v>
      </c>
      <c r="O47" s="79">
        <v>8.0000000000000004E-4</v>
      </c>
      <c r="P47" s="79">
        <v>9.5999999999999992E-3</v>
      </c>
      <c r="Q47" s="79">
        <v>2.0000000000000001E-4</v>
      </c>
    </row>
    <row r="48" spans="2:17">
      <c r="B48" s="80" t="s">
        <v>911</v>
      </c>
      <c r="D48" s="16"/>
      <c r="H48" s="82">
        <v>4.5199999999999996</v>
      </c>
      <c r="K48" s="81">
        <v>3.2899999999999999E-2</v>
      </c>
      <c r="L48" s="82">
        <v>205000</v>
      </c>
      <c r="N48" s="82">
        <v>711.71837474999995</v>
      </c>
      <c r="P48" s="81">
        <v>4.9000000000000002E-2</v>
      </c>
      <c r="Q48" s="81">
        <v>1E-3</v>
      </c>
    </row>
    <row r="49" spans="2:17">
      <c r="B49" t="s">
        <v>1315</v>
      </c>
      <c r="C49" t="s">
        <v>1316</v>
      </c>
      <c r="D49" t="s">
        <v>1263</v>
      </c>
      <c r="E49" t="s">
        <v>357</v>
      </c>
      <c r="F49" t="s">
        <v>303</v>
      </c>
      <c r="G49" t="s">
        <v>1317</v>
      </c>
      <c r="H49" s="78">
        <v>4.5199999999999996</v>
      </c>
      <c r="I49" t="s">
        <v>106</v>
      </c>
      <c r="J49" s="79">
        <v>3.5499999999999997E-2</v>
      </c>
      <c r="K49" s="79">
        <v>3.2899999999999999E-2</v>
      </c>
      <c r="L49" s="78">
        <v>205000</v>
      </c>
      <c r="M49" s="78">
        <v>100.895</v>
      </c>
      <c r="N49" s="78">
        <v>711.71837474999995</v>
      </c>
      <c r="O49" s="79">
        <v>1.6000000000000001E-3</v>
      </c>
      <c r="P49" s="79">
        <v>4.9000000000000002E-2</v>
      </c>
      <c r="Q49" s="79">
        <v>1E-3</v>
      </c>
    </row>
    <row r="50" spans="2:17">
      <c r="B50" s="80" t="s">
        <v>912</v>
      </c>
      <c r="D50" s="16"/>
      <c r="H50" s="82">
        <v>0.81</v>
      </c>
      <c r="K50" s="81">
        <v>0.1676</v>
      </c>
      <c r="L50" s="82">
        <v>893200</v>
      </c>
      <c r="N50" s="82">
        <v>1230.322168545732</v>
      </c>
      <c r="P50" s="81">
        <v>8.4699999999999998E-2</v>
      </c>
      <c r="Q50" s="81">
        <v>1.6999999999999999E-3</v>
      </c>
    </row>
    <row r="51" spans="2:17">
      <c r="B51" t="s">
        <v>1318</v>
      </c>
      <c r="C51" t="s">
        <v>1319</v>
      </c>
      <c r="D51" t="s">
        <v>1263</v>
      </c>
      <c r="E51" t="s">
        <v>1320</v>
      </c>
      <c r="F51" t="s">
        <v>440</v>
      </c>
      <c r="G51" t="s">
        <v>1321</v>
      </c>
      <c r="H51" s="78">
        <v>0.01</v>
      </c>
      <c r="I51" t="s">
        <v>106</v>
      </c>
      <c r="J51" s="79">
        <v>3.2000000000000002E-3</v>
      </c>
      <c r="K51" s="79">
        <v>1E-4</v>
      </c>
      <c r="L51" s="78">
        <v>485200</v>
      </c>
      <c r="M51" s="78">
        <v>9.9999999999999995E-7</v>
      </c>
      <c r="N51" s="78">
        <v>1.6695732000000001E-5</v>
      </c>
      <c r="O51" s="79">
        <v>3.7000000000000002E-3</v>
      </c>
      <c r="P51" s="79">
        <v>0</v>
      </c>
      <c r="Q51" s="79">
        <v>0</v>
      </c>
    </row>
    <row r="52" spans="2:17">
      <c r="B52" t="s">
        <v>1322</v>
      </c>
      <c r="C52" t="s">
        <v>1323</v>
      </c>
      <c r="D52" t="s">
        <v>1263</v>
      </c>
      <c r="E52" t="s">
        <v>228</v>
      </c>
      <c r="F52" t="s">
        <v>334</v>
      </c>
      <c r="G52" t="s">
        <v>1324</v>
      </c>
      <c r="H52">
        <v>0.67</v>
      </c>
      <c r="I52" t="s">
        <v>106</v>
      </c>
      <c r="J52" s="79">
        <v>2.8899999999999999E-2</v>
      </c>
      <c r="K52" s="79">
        <v>0.15179999999999999</v>
      </c>
      <c r="L52" s="78">
        <v>265000</v>
      </c>
      <c r="M52" s="78">
        <v>90.474999999999994</v>
      </c>
      <c r="N52" s="78">
        <v>825.00985875000003</v>
      </c>
      <c r="O52" s="79">
        <v>1.4E-3</v>
      </c>
      <c r="P52" s="79">
        <v>5.6800000000000003E-2</v>
      </c>
      <c r="Q52" s="79">
        <v>1.1999999999999999E-3</v>
      </c>
    </row>
    <row r="53" spans="2:17">
      <c r="B53" t="s">
        <v>1325</v>
      </c>
      <c r="C53" t="s">
        <v>1326</v>
      </c>
      <c r="D53" t="s">
        <v>1263</v>
      </c>
      <c r="E53" t="s">
        <v>228</v>
      </c>
      <c r="F53" t="s">
        <v>334</v>
      </c>
      <c r="G53" t="s">
        <v>1324</v>
      </c>
      <c r="H53">
        <v>0.65</v>
      </c>
      <c r="I53" t="s">
        <v>106</v>
      </c>
      <c r="J53" s="79">
        <v>3.2399999999999998E-2</v>
      </c>
      <c r="K53" s="79">
        <v>0.2873</v>
      </c>
      <c r="L53" s="78">
        <v>143000</v>
      </c>
      <c r="M53" s="78">
        <v>82.37</v>
      </c>
      <c r="N53" s="78">
        <v>405.31229309999998</v>
      </c>
      <c r="O53" s="79">
        <v>1.4E-3</v>
      </c>
      <c r="P53" s="79">
        <v>2.7900000000000001E-2</v>
      </c>
      <c r="Q53" s="79">
        <v>5.9999999999999995E-4</v>
      </c>
    </row>
    <row r="54" spans="2:17">
      <c r="B54" s="80" t="s">
        <v>913</v>
      </c>
      <c r="D54" s="16"/>
      <c r="H54" s="82">
        <v>4.83</v>
      </c>
      <c r="K54" s="81">
        <v>1.6899999999999998E-2</v>
      </c>
      <c r="L54" s="82">
        <v>120000</v>
      </c>
      <c r="N54" s="82">
        <v>413.00258400000001</v>
      </c>
      <c r="P54" s="81">
        <v>2.8400000000000002E-2</v>
      </c>
      <c r="Q54" s="81">
        <v>5.9999999999999995E-4</v>
      </c>
    </row>
    <row r="55" spans="2:17">
      <c r="B55" t="s">
        <v>1327</v>
      </c>
      <c r="C55" t="s">
        <v>1328</v>
      </c>
      <c r="D55" t="s">
        <v>1263</v>
      </c>
      <c r="E55" t="s">
        <v>1273</v>
      </c>
      <c r="F55" t="s">
        <v>303</v>
      </c>
      <c r="G55" t="s">
        <v>1329</v>
      </c>
      <c r="H55" s="78">
        <v>4.83</v>
      </c>
      <c r="I55" t="s">
        <v>106</v>
      </c>
      <c r="J55" s="79">
        <v>1.5299999999999999E-2</v>
      </c>
      <c r="K55" s="79">
        <v>1.6899999999999998E-2</v>
      </c>
      <c r="L55" s="78">
        <v>120000</v>
      </c>
      <c r="M55" s="78">
        <v>100.02</v>
      </c>
      <c r="N55" s="78">
        <v>413.00258400000001</v>
      </c>
      <c r="O55" s="79">
        <v>4.0000000000000002E-4</v>
      </c>
      <c r="P55" s="79">
        <v>2.8400000000000002E-2</v>
      </c>
      <c r="Q55" s="79">
        <v>5.9999999999999995E-4</v>
      </c>
    </row>
    <row r="56" spans="2:17">
      <c r="B56" t="s">
        <v>235</v>
      </c>
      <c r="D56" s="16"/>
    </row>
    <row r="57" spans="2:17">
      <c r="B57" t="s">
        <v>305</v>
      </c>
      <c r="D57" s="16"/>
    </row>
    <row r="58" spans="2:17">
      <c r="B58" t="s">
        <v>306</v>
      </c>
      <c r="D58" s="16"/>
    </row>
    <row r="59" spans="2:17">
      <c r="B59" t="s">
        <v>307</v>
      </c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G1048576 I1:XFD1048576 H1:H51 H54:H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50"/>
  <sheetViews>
    <sheetView rightToLeft="1" topLeftCell="A19" workbookViewId="0">
      <selection activeCell="S39" sqref="S39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1402</v>
      </c>
    </row>
    <row r="3" spans="2:60">
      <c r="B3" s="2" t="s">
        <v>2</v>
      </c>
      <c r="C3" s="2" t="s">
        <v>1403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0.85</v>
      </c>
      <c r="J11" s="18"/>
      <c r="K11" s="18"/>
      <c r="L11" s="18"/>
      <c r="M11" s="77">
        <v>2.46E-2</v>
      </c>
      <c r="N11" s="76">
        <v>6534527.8300000001</v>
      </c>
      <c r="O11" s="7"/>
      <c r="P11" s="76">
        <v>7171.7775598047292</v>
      </c>
      <c r="Q11" s="77">
        <v>1</v>
      </c>
      <c r="R11" s="77">
        <v>0.01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0.8</v>
      </c>
      <c r="M12" s="81">
        <v>1.6299999999999999E-2</v>
      </c>
      <c r="N12" s="82">
        <v>6236353.2800000003</v>
      </c>
      <c r="P12" s="82">
        <v>6175.70101724089</v>
      </c>
      <c r="Q12" s="81">
        <v>0.86109999999999998</v>
      </c>
      <c r="R12" s="81">
        <v>8.6E-3</v>
      </c>
    </row>
    <row r="13" spans="2:60">
      <c r="B13" s="80" t="s">
        <v>1330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228</v>
      </c>
      <c r="D14" t="s">
        <v>228</v>
      </c>
      <c r="F14" t="s">
        <v>228</v>
      </c>
      <c r="I14" s="78">
        <v>0</v>
      </c>
      <c r="J14" t="s">
        <v>228</v>
      </c>
      <c r="K14" t="s">
        <v>228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1331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228</v>
      </c>
      <c r="D16" t="s">
        <v>228</v>
      </c>
      <c r="F16" t="s">
        <v>228</v>
      </c>
      <c r="I16" s="78">
        <v>0</v>
      </c>
      <c r="J16" t="s">
        <v>228</v>
      </c>
      <c r="K16" t="s">
        <v>228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1332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228</v>
      </c>
      <c r="D18" t="s">
        <v>228</v>
      </c>
      <c r="F18" t="s">
        <v>228</v>
      </c>
      <c r="I18" s="78">
        <v>0</v>
      </c>
      <c r="J18" t="s">
        <v>228</v>
      </c>
      <c r="K18" t="s">
        <v>228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1333</v>
      </c>
      <c r="I19" s="82">
        <v>0.82</v>
      </c>
      <c r="M19" s="81">
        <v>1.7000000000000001E-2</v>
      </c>
      <c r="N19" s="82">
        <v>5350353.28</v>
      </c>
      <c r="P19" s="82">
        <v>5259.7542172408903</v>
      </c>
      <c r="Q19" s="81">
        <v>0.73340000000000005</v>
      </c>
      <c r="R19" s="81">
        <v>7.4000000000000003E-3</v>
      </c>
    </row>
    <row r="20" spans="2:18">
      <c r="B20" t="s">
        <v>1334</v>
      </c>
      <c r="C20" t="s">
        <v>1335</v>
      </c>
      <c r="D20" t="s">
        <v>1336</v>
      </c>
      <c r="E20" t="s">
        <v>1337</v>
      </c>
      <c r="F20" t="s">
        <v>343</v>
      </c>
      <c r="G20" t="s">
        <v>1338</v>
      </c>
      <c r="H20" t="s">
        <v>150</v>
      </c>
      <c r="I20" s="78">
        <v>0.24</v>
      </c>
      <c r="J20" t="s">
        <v>127</v>
      </c>
      <c r="K20" t="s">
        <v>102</v>
      </c>
      <c r="L20" s="79">
        <v>2.64E-2</v>
      </c>
      <c r="M20" s="79">
        <v>1.4999999999999999E-2</v>
      </c>
      <c r="N20" s="78">
        <v>9479.8700000000008</v>
      </c>
      <c r="O20" s="78">
        <v>100.39</v>
      </c>
      <c r="P20" s="78">
        <v>9.5168414929999994</v>
      </c>
      <c r="Q20" s="79">
        <v>1.2999999999999999E-3</v>
      </c>
      <c r="R20" s="79">
        <v>0</v>
      </c>
    </row>
    <row r="21" spans="2:18">
      <c r="B21" t="s">
        <v>1339</v>
      </c>
      <c r="C21" t="s">
        <v>1335</v>
      </c>
      <c r="D21" t="s">
        <v>1340</v>
      </c>
      <c r="E21" t="s">
        <v>1337</v>
      </c>
      <c r="F21" t="s">
        <v>343</v>
      </c>
      <c r="G21" t="s">
        <v>1341</v>
      </c>
      <c r="H21" t="s">
        <v>150</v>
      </c>
      <c r="I21" s="78">
        <v>0.84</v>
      </c>
      <c r="J21" t="s">
        <v>127</v>
      </c>
      <c r="K21" t="s">
        <v>102</v>
      </c>
      <c r="L21" s="79">
        <v>2.5499999999999998E-2</v>
      </c>
      <c r="M21" s="79">
        <v>1.3599999999999999E-2</v>
      </c>
      <c r="N21" s="78">
        <v>68024.600000000006</v>
      </c>
      <c r="O21" s="78">
        <v>101.29</v>
      </c>
      <c r="P21" s="78">
        <v>68.902117340000004</v>
      </c>
      <c r="Q21" s="79">
        <v>9.5999999999999992E-3</v>
      </c>
      <c r="R21" s="79">
        <v>1E-4</v>
      </c>
    </row>
    <row r="22" spans="2:18">
      <c r="B22" t="s">
        <v>1342</v>
      </c>
      <c r="C22" t="s">
        <v>1335</v>
      </c>
      <c r="D22" t="s">
        <v>1343</v>
      </c>
      <c r="E22" t="s">
        <v>1344</v>
      </c>
      <c r="F22" t="s">
        <v>1345</v>
      </c>
      <c r="G22" t="s">
        <v>1346</v>
      </c>
      <c r="H22" t="s">
        <v>150</v>
      </c>
      <c r="I22" s="78">
        <v>0.04</v>
      </c>
      <c r="J22" t="s">
        <v>577</v>
      </c>
      <c r="K22" t="s">
        <v>102</v>
      </c>
      <c r="L22" s="79">
        <v>7.2499999999999995E-2</v>
      </c>
      <c r="M22" s="79">
        <v>2.8000000000000001E-2</v>
      </c>
      <c r="N22" s="78">
        <v>3080883.02</v>
      </c>
      <c r="O22" s="78">
        <v>100.49</v>
      </c>
      <c r="P22" s="78">
        <v>3095.9793467979998</v>
      </c>
      <c r="Q22" s="79">
        <v>0.43169999999999997</v>
      </c>
      <c r="R22" s="79">
        <v>4.3E-3</v>
      </c>
    </row>
    <row r="23" spans="2:18">
      <c r="B23" t="s">
        <v>1347</v>
      </c>
      <c r="C23" t="s">
        <v>1348</v>
      </c>
      <c r="D23" t="s">
        <v>1349</v>
      </c>
      <c r="E23" t="s">
        <v>1350</v>
      </c>
      <c r="F23" t="s">
        <v>228</v>
      </c>
      <c r="G23" t="s">
        <v>1351</v>
      </c>
      <c r="H23" t="s">
        <v>334</v>
      </c>
      <c r="I23" s="78">
        <v>0.74</v>
      </c>
      <c r="J23" t="s">
        <v>577</v>
      </c>
      <c r="K23" t="s">
        <v>102</v>
      </c>
      <c r="L23" s="79">
        <v>0</v>
      </c>
      <c r="M23" s="79">
        <v>3.5099999999999999E-2</v>
      </c>
      <c r="N23" s="78">
        <v>126271.33</v>
      </c>
      <c r="O23" s="78">
        <v>31.5</v>
      </c>
      <c r="P23" s="78">
        <v>39.775468949999997</v>
      </c>
      <c r="Q23" s="79">
        <v>5.4999999999999997E-3</v>
      </c>
      <c r="R23" s="79">
        <v>1E-4</v>
      </c>
    </row>
    <row r="24" spans="2:18">
      <c r="B24" t="s">
        <v>1352</v>
      </c>
      <c r="C24" t="s">
        <v>1348</v>
      </c>
      <c r="D24" t="s">
        <v>1353</v>
      </c>
      <c r="E24" t="s">
        <v>1354</v>
      </c>
      <c r="F24" t="s">
        <v>228</v>
      </c>
      <c r="G24" t="s">
        <v>1355</v>
      </c>
      <c r="H24" t="s">
        <v>334</v>
      </c>
      <c r="I24" s="78">
        <v>2.0099999999999998</v>
      </c>
      <c r="J24" t="s">
        <v>123</v>
      </c>
      <c r="K24" t="s">
        <v>102</v>
      </c>
      <c r="L24" s="79">
        <v>4.58E-2</v>
      </c>
      <c r="M24" s="79">
        <v>0</v>
      </c>
      <c r="N24" s="78">
        <v>2065694.46</v>
      </c>
      <c r="O24" s="78">
        <v>99.026283038000201</v>
      </c>
      <c r="P24" s="78">
        <v>2045.58044265989</v>
      </c>
      <c r="Q24" s="79">
        <v>0.28520000000000001</v>
      </c>
      <c r="R24" s="79">
        <v>2.8999999999999998E-3</v>
      </c>
    </row>
    <row r="25" spans="2:18">
      <c r="B25" s="80" t="s">
        <v>1356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228</v>
      </c>
      <c r="D26" t="s">
        <v>228</v>
      </c>
      <c r="F26" t="s">
        <v>228</v>
      </c>
      <c r="I26" s="78">
        <v>0</v>
      </c>
      <c r="J26" t="s">
        <v>228</v>
      </c>
      <c r="K26" t="s">
        <v>228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1357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s="80" t="s">
        <v>1358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228</v>
      </c>
      <c r="D29" t="s">
        <v>228</v>
      </c>
      <c r="F29" t="s">
        <v>228</v>
      </c>
      <c r="I29" s="78">
        <v>0</v>
      </c>
      <c r="J29" t="s">
        <v>228</v>
      </c>
      <c r="K29" t="s">
        <v>228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1359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228</v>
      </c>
      <c r="D31" t="s">
        <v>228</v>
      </c>
      <c r="F31" t="s">
        <v>228</v>
      </c>
      <c r="I31" s="78">
        <v>0</v>
      </c>
      <c r="J31" t="s">
        <v>228</v>
      </c>
      <c r="K31" t="s">
        <v>228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1360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t="s">
        <v>228</v>
      </c>
      <c r="D33" t="s">
        <v>228</v>
      </c>
      <c r="F33" t="s">
        <v>228</v>
      </c>
      <c r="I33" s="78">
        <v>0</v>
      </c>
      <c r="J33" t="s">
        <v>228</v>
      </c>
      <c r="K33" t="s">
        <v>228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</row>
    <row r="34" spans="2:18">
      <c r="B34" s="80" t="s">
        <v>1361</v>
      </c>
      <c r="I34" s="82">
        <v>0.64</v>
      </c>
      <c r="M34" s="81">
        <v>1.2500000000000001E-2</v>
      </c>
      <c r="N34" s="82">
        <v>886000</v>
      </c>
      <c r="P34" s="82">
        <v>915.94680000000005</v>
      </c>
      <c r="Q34" s="81">
        <v>0.12770000000000001</v>
      </c>
      <c r="R34" s="81">
        <v>1.2999999999999999E-3</v>
      </c>
    </row>
    <row r="35" spans="2:18">
      <c r="B35" t="s">
        <v>1362</v>
      </c>
      <c r="C35" t="s">
        <v>1335</v>
      </c>
      <c r="D35" t="s">
        <v>1363</v>
      </c>
      <c r="E35" t="s">
        <v>1364</v>
      </c>
      <c r="F35" t="s">
        <v>985</v>
      </c>
      <c r="G35" t="s">
        <v>1365</v>
      </c>
      <c r="H35" t="s">
        <v>214</v>
      </c>
      <c r="I35" s="78">
        <v>0.64</v>
      </c>
      <c r="J35" t="s">
        <v>577</v>
      </c>
      <c r="K35" t="s">
        <v>102</v>
      </c>
      <c r="L35" s="79">
        <v>3.4000000000000002E-2</v>
      </c>
      <c r="M35" s="79">
        <v>1.2500000000000001E-2</v>
      </c>
      <c r="N35" s="78">
        <v>886000</v>
      </c>
      <c r="O35" s="78">
        <v>103.38</v>
      </c>
      <c r="P35" s="78">
        <v>915.94680000000005</v>
      </c>
      <c r="Q35" s="79">
        <v>0.12770000000000001</v>
      </c>
      <c r="R35" s="79">
        <v>1.2999999999999999E-3</v>
      </c>
    </row>
    <row r="36" spans="2:18">
      <c r="B36" s="80" t="s">
        <v>233</v>
      </c>
      <c r="I36" s="82">
        <v>1.2</v>
      </c>
      <c r="M36" s="81">
        <v>7.5800000000000006E-2</v>
      </c>
      <c r="N36" s="82">
        <v>298174.55</v>
      </c>
      <c r="P36" s="82">
        <v>996.07654256383898</v>
      </c>
      <c r="Q36" s="81">
        <v>0.1389</v>
      </c>
      <c r="R36" s="81">
        <v>1.4E-3</v>
      </c>
    </row>
    <row r="37" spans="2:18">
      <c r="B37" s="80" t="s">
        <v>1366</v>
      </c>
      <c r="I37" s="82">
        <v>1.2</v>
      </c>
      <c r="M37" s="81">
        <v>7.5800000000000006E-2</v>
      </c>
      <c r="N37" s="82">
        <v>298174.55</v>
      </c>
      <c r="P37" s="82">
        <v>996.07654256383898</v>
      </c>
      <c r="Q37" s="81">
        <v>0.1389</v>
      </c>
      <c r="R37" s="81">
        <v>1.4E-3</v>
      </c>
    </row>
    <row r="38" spans="2:18">
      <c r="B38" t="s">
        <v>1367</v>
      </c>
      <c r="C38" t="s">
        <v>1348</v>
      </c>
      <c r="D38" t="s">
        <v>1368</v>
      </c>
      <c r="E38" t="s">
        <v>1369</v>
      </c>
      <c r="F38" t="s">
        <v>228</v>
      </c>
      <c r="G38" t="s">
        <v>1370</v>
      </c>
      <c r="H38" t="s">
        <v>334</v>
      </c>
      <c r="I38" s="78">
        <v>1.17</v>
      </c>
      <c r="J38" t="s">
        <v>424</v>
      </c>
      <c r="K38" t="s">
        <v>106</v>
      </c>
      <c r="L38" s="79">
        <v>5.1999999999999998E-2</v>
      </c>
      <c r="M38" s="79">
        <v>7.3700000000000002E-2</v>
      </c>
      <c r="N38" s="78">
        <v>298174.55</v>
      </c>
      <c r="O38" s="78">
        <v>97.080567185424158</v>
      </c>
      <c r="P38" s="78">
        <v>996.06470208283895</v>
      </c>
      <c r="Q38" s="79">
        <v>0.1389</v>
      </c>
      <c r="R38" s="79">
        <v>1.4E-3</v>
      </c>
    </row>
    <row r="39" spans="2:18">
      <c r="B39" t="s">
        <v>1371</v>
      </c>
      <c r="C39" t="s">
        <v>1348</v>
      </c>
      <c r="D39" t="s">
        <v>1372</v>
      </c>
      <c r="E39" t="s">
        <v>1369</v>
      </c>
      <c r="F39" t="s">
        <v>228</v>
      </c>
      <c r="G39" t="s">
        <v>1373</v>
      </c>
      <c r="H39" t="s">
        <v>334</v>
      </c>
      <c r="I39" s="78">
        <v>1.25</v>
      </c>
      <c r="J39" t="s">
        <v>424</v>
      </c>
      <c r="K39" t="s">
        <v>106</v>
      </c>
      <c r="L39" s="79">
        <v>2.5000000000000001E-3</v>
      </c>
      <c r="M39" s="79">
        <v>7.3700000000000002E-2</v>
      </c>
      <c r="N39" s="78">
        <v>8397.39</v>
      </c>
      <c r="O39" s="78">
        <v>100.04097701785912</v>
      </c>
      <c r="P39" s="78">
        <v>28.907259471</v>
      </c>
      <c r="Q39" s="79">
        <v>4.0000000000000001E-3</v>
      </c>
      <c r="R39" s="79">
        <v>0</v>
      </c>
    </row>
    <row r="40" spans="2:18">
      <c r="B40" t="s">
        <v>1374</v>
      </c>
      <c r="C40" t="s">
        <v>1348</v>
      </c>
      <c r="D40" t="s">
        <v>1375</v>
      </c>
      <c r="E40" t="s">
        <v>1369</v>
      </c>
      <c r="F40" t="s">
        <v>228</v>
      </c>
      <c r="G40" t="s">
        <v>1373</v>
      </c>
      <c r="H40" t="s">
        <v>334</v>
      </c>
      <c r="I40" s="78">
        <v>1.25</v>
      </c>
      <c r="J40" t="s">
        <v>424</v>
      </c>
      <c r="K40" t="s">
        <v>106</v>
      </c>
      <c r="L40" s="79">
        <v>5.1999999999999998E-2</v>
      </c>
      <c r="M40" s="79">
        <v>0</v>
      </c>
      <c r="N40" s="78">
        <v>-8397.39</v>
      </c>
      <c r="O40" s="78">
        <v>100</v>
      </c>
      <c r="P40" s="78">
        <v>-28.89541899</v>
      </c>
      <c r="Q40" s="79">
        <v>-4.0000000000000001E-3</v>
      </c>
      <c r="R40" s="79">
        <v>0</v>
      </c>
    </row>
    <row r="41" spans="2:18">
      <c r="B41" s="80" t="s">
        <v>1332</v>
      </c>
      <c r="I41" s="82">
        <v>0</v>
      </c>
      <c r="M41" s="81">
        <v>0</v>
      </c>
      <c r="N41" s="82">
        <v>0</v>
      </c>
      <c r="P41" s="82">
        <v>0</v>
      </c>
      <c r="Q41" s="81">
        <v>0</v>
      </c>
      <c r="R41" s="81">
        <v>0</v>
      </c>
    </row>
    <row r="42" spans="2:18">
      <c r="B42" t="s">
        <v>228</v>
      </c>
      <c r="D42" t="s">
        <v>228</v>
      </c>
      <c r="F42" t="s">
        <v>228</v>
      </c>
      <c r="I42" s="78">
        <v>0</v>
      </c>
      <c r="J42" t="s">
        <v>228</v>
      </c>
      <c r="K42" t="s">
        <v>228</v>
      </c>
      <c r="L42" s="79">
        <v>0</v>
      </c>
      <c r="M42" s="79">
        <v>0</v>
      </c>
      <c r="N42" s="78">
        <v>0</v>
      </c>
      <c r="O42" s="78">
        <v>0</v>
      </c>
      <c r="P42" s="78">
        <v>0</v>
      </c>
      <c r="Q42" s="79">
        <v>0</v>
      </c>
      <c r="R42" s="79">
        <v>0</v>
      </c>
    </row>
    <row r="43" spans="2:18">
      <c r="B43" s="80" t="s">
        <v>1333</v>
      </c>
      <c r="I43" s="82">
        <v>0</v>
      </c>
      <c r="M43" s="81">
        <v>0</v>
      </c>
      <c r="N43" s="82">
        <v>0</v>
      </c>
      <c r="P43" s="82">
        <v>0</v>
      </c>
      <c r="Q43" s="81">
        <v>0</v>
      </c>
      <c r="R43" s="81">
        <v>0</v>
      </c>
    </row>
    <row r="44" spans="2:18">
      <c r="B44" t="s">
        <v>228</v>
      </c>
      <c r="D44" t="s">
        <v>228</v>
      </c>
      <c r="F44" t="s">
        <v>228</v>
      </c>
      <c r="I44" s="78">
        <v>0</v>
      </c>
      <c r="J44" t="s">
        <v>228</v>
      </c>
      <c r="K44" t="s">
        <v>228</v>
      </c>
      <c r="L44" s="79">
        <v>0</v>
      </c>
      <c r="M44" s="79">
        <v>0</v>
      </c>
      <c r="N44" s="78">
        <v>0</v>
      </c>
      <c r="O44" s="78">
        <v>0</v>
      </c>
      <c r="P44" s="78">
        <v>0</v>
      </c>
      <c r="Q44" s="79">
        <v>0</v>
      </c>
      <c r="R44" s="79">
        <v>0</v>
      </c>
    </row>
    <row r="45" spans="2:18">
      <c r="B45" s="80" t="s">
        <v>1361</v>
      </c>
      <c r="I45" s="82">
        <v>0</v>
      </c>
      <c r="M45" s="81">
        <v>0</v>
      </c>
      <c r="N45" s="82">
        <v>0</v>
      </c>
      <c r="P45" s="82">
        <v>0</v>
      </c>
      <c r="Q45" s="81">
        <v>0</v>
      </c>
      <c r="R45" s="81">
        <v>0</v>
      </c>
    </row>
    <row r="46" spans="2:18">
      <c r="B46" t="s">
        <v>228</v>
      </c>
      <c r="D46" t="s">
        <v>228</v>
      </c>
      <c r="F46" t="s">
        <v>228</v>
      </c>
      <c r="I46" s="78">
        <v>0</v>
      </c>
      <c r="J46" t="s">
        <v>228</v>
      </c>
      <c r="K46" t="s">
        <v>228</v>
      </c>
      <c r="L46" s="79">
        <v>0</v>
      </c>
      <c r="M46" s="79">
        <v>0</v>
      </c>
      <c r="N46" s="78">
        <v>0</v>
      </c>
      <c r="O46" s="78">
        <v>0</v>
      </c>
      <c r="P46" s="78">
        <v>0</v>
      </c>
      <c r="Q46" s="79">
        <v>0</v>
      </c>
      <c r="R46" s="79">
        <v>0</v>
      </c>
    </row>
    <row r="47" spans="2:18">
      <c r="B47" t="s">
        <v>235</v>
      </c>
    </row>
    <row r="48" spans="2:18">
      <c r="B48" t="s">
        <v>305</v>
      </c>
    </row>
    <row r="49" spans="2:2">
      <c r="B49" t="s">
        <v>306</v>
      </c>
    </row>
    <row r="50" spans="2:2">
      <c r="B50" t="s">
        <v>307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topLeftCell="A4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1402</v>
      </c>
    </row>
    <row r="3" spans="2:64">
      <c r="B3" s="2" t="s">
        <v>2</v>
      </c>
      <c r="C3" t="s">
        <v>1403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8" t="s">
        <v>153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3003939.6</v>
      </c>
      <c r="L11" s="7"/>
      <c r="M11" s="76">
        <v>10031.184299296403</v>
      </c>
      <c r="N11" s="77">
        <v>1</v>
      </c>
      <c r="O11" s="77">
        <v>1.4E-2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0.01</v>
      </c>
      <c r="J12" s="81">
        <v>1E-4</v>
      </c>
      <c r="K12" s="82">
        <v>3003939.6</v>
      </c>
      <c r="M12" s="82">
        <v>10031.184299296403</v>
      </c>
      <c r="N12" s="81">
        <v>1</v>
      </c>
      <c r="O12" s="81">
        <v>1.4E-2</v>
      </c>
    </row>
    <row r="13" spans="2:64">
      <c r="B13" s="80" t="s">
        <v>919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228</v>
      </c>
      <c r="C14" t="s">
        <v>228</v>
      </c>
      <c r="E14" t="s">
        <v>228</v>
      </c>
      <c r="G14" s="78">
        <v>0</v>
      </c>
      <c r="H14" t="s">
        <v>228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920</v>
      </c>
      <c r="G15" s="82">
        <v>0</v>
      </c>
      <c r="J15" s="81">
        <v>0</v>
      </c>
      <c r="K15" s="82">
        <v>122613.22</v>
      </c>
      <c r="M15" s="82">
        <v>116.540225716403</v>
      </c>
      <c r="N15" s="81">
        <v>1.1599999999999999E-2</v>
      </c>
      <c r="O15" s="81">
        <v>2.0000000000000001E-4</v>
      </c>
    </row>
    <row r="16" spans="2:64">
      <c r="B16" t="s">
        <v>1376</v>
      </c>
      <c r="C16" t="s">
        <v>1377</v>
      </c>
      <c r="D16">
        <v>20</v>
      </c>
      <c r="E16" t="s">
        <v>1264</v>
      </c>
      <c r="F16" t="s">
        <v>214</v>
      </c>
      <c r="G16" s="78">
        <v>2.0099999999999998</v>
      </c>
      <c r="H16" t="s">
        <v>102</v>
      </c>
      <c r="I16" s="79">
        <v>0</v>
      </c>
      <c r="J16" s="79">
        <v>0</v>
      </c>
      <c r="K16" s="78">
        <v>122613.22</v>
      </c>
      <c r="L16" s="78">
        <v>95.047031401999718</v>
      </c>
      <c r="M16" s="78">
        <v>116.540225716403</v>
      </c>
      <c r="N16" s="79">
        <v>1.1599999999999999E-2</v>
      </c>
      <c r="O16" s="79">
        <v>2.0000000000000001E-4</v>
      </c>
    </row>
    <row r="17" spans="2:15">
      <c r="B17" s="80" t="s">
        <v>1378</v>
      </c>
      <c r="G17" s="82">
        <v>0.01</v>
      </c>
      <c r="J17" s="81">
        <v>1E-4</v>
      </c>
      <c r="K17" s="82">
        <v>2881326.38</v>
      </c>
      <c r="M17" s="82">
        <v>9914.6440735800006</v>
      </c>
      <c r="N17" s="81">
        <v>0.98839999999999995</v>
      </c>
      <c r="O17" s="81">
        <v>1.3899999999999999E-2</v>
      </c>
    </row>
    <row r="18" spans="2:15">
      <c r="B18" t="s">
        <v>1379</v>
      </c>
      <c r="C18" t="s">
        <v>1380</v>
      </c>
      <c r="D18" t="s">
        <v>212</v>
      </c>
      <c r="E18" t="s">
        <v>213</v>
      </c>
      <c r="F18" t="s">
        <v>214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740000</v>
      </c>
      <c r="L18" s="78">
        <v>100</v>
      </c>
      <c r="M18" s="78">
        <v>2546.34</v>
      </c>
      <c r="N18" s="79">
        <v>0.25380000000000003</v>
      </c>
      <c r="O18" s="79">
        <v>3.5999999999999999E-3</v>
      </c>
    </row>
    <row r="19" spans="2:15">
      <c r="B19" t="s">
        <v>1381</v>
      </c>
      <c r="C19" t="s">
        <v>1382</v>
      </c>
      <c r="D19" t="s">
        <v>212</v>
      </c>
      <c r="E19" t="s">
        <v>213</v>
      </c>
      <c r="F19" t="s">
        <v>214</v>
      </c>
      <c r="G19" s="78">
        <v>0.01</v>
      </c>
      <c r="H19" t="s">
        <v>106</v>
      </c>
      <c r="I19" s="79">
        <v>0</v>
      </c>
      <c r="J19" s="79">
        <v>1E-4</v>
      </c>
      <c r="K19" s="78">
        <v>2141326.38</v>
      </c>
      <c r="L19" s="78">
        <v>100</v>
      </c>
      <c r="M19" s="78">
        <v>7368.3040735799996</v>
      </c>
      <c r="N19" s="79">
        <v>0.73450000000000004</v>
      </c>
      <c r="O19" s="79">
        <v>1.03E-2</v>
      </c>
    </row>
    <row r="20" spans="2:15">
      <c r="B20" s="80" t="s">
        <v>1383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228</v>
      </c>
      <c r="C21" t="s">
        <v>228</v>
      </c>
      <c r="E21" t="s">
        <v>228</v>
      </c>
      <c r="G21" s="78">
        <v>0</v>
      </c>
      <c r="H21" t="s">
        <v>228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351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228</v>
      </c>
      <c r="C23" t="s">
        <v>228</v>
      </c>
      <c r="E23" t="s">
        <v>228</v>
      </c>
      <c r="G23" s="78">
        <v>0</v>
      </c>
      <c r="H23" t="s">
        <v>228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233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228</v>
      </c>
      <c r="C25" t="s">
        <v>228</v>
      </c>
      <c r="E25" t="s">
        <v>228</v>
      </c>
      <c r="G25" s="78">
        <v>0</v>
      </c>
      <c r="H25" t="s">
        <v>228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235</v>
      </c>
    </row>
    <row r="27" spans="2:15">
      <c r="B27" t="s">
        <v>305</v>
      </c>
    </row>
    <row r="28" spans="2:15">
      <c r="B28" t="s">
        <v>306</v>
      </c>
    </row>
    <row r="29" spans="2:15">
      <c r="B29" t="s">
        <v>307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1402</v>
      </c>
    </row>
    <row r="3" spans="2:55">
      <c r="B3" s="2" t="s">
        <v>2</v>
      </c>
      <c r="C3" t="s">
        <v>1403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1.5900000000000001E-2</v>
      </c>
      <c r="F11" s="7"/>
      <c r="G11" s="76">
        <v>4670.6842457040048</v>
      </c>
      <c r="H11" s="77">
        <v>1</v>
      </c>
      <c r="I11" s="77">
        <v>6.4999999999999997E-3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1.72E-2</v>
      </c>
      <c r="F12" s="19"/>
      <c r="G12" s="82">
        <v>1124.37298747</v>
      </c>
      <c r="H12" s="81">
        <v>0.2407</v>
      </c>
      <c r="I12" s="81">
        <v>1.6000000000000001E-3</v>
      </c>
    </row>
    <row r="13" spans="2:55">
      <c r="B13" s="80" t="s">
        <v>1384</v>
      </c>
      <c r="E13" s="81">
        <v>1.72E-2</v>
      </c>
      <c r="F13" s="19"/>
      <c r="G13" s="82">
        <v>1124.37298747</v>
      </c>
      <c r="H13" s="81">
        <v>0.2407</v>
      </c>
      <c r="I13" s="81">
        <v>1.6000000000000001E-3</v>
      </c>
    </row>
    <row r="14" spans="2:55">
      <c r="B14" t="s">
        <v>1385</v>
      </c>
      <c r="C14" t="s">
        <v>1386</v>
      </c>
      <c r="D14" t="s">
        <v>1387</v>
      </c>
      <c r="E14" s="79">
        <v>1.72E-2</v>
      </c>
      <c r="F14" t="s">
        <v>102</v>
      </c>
      <c r="G14" s="78">
        <v>1124.37298747</v>
      </c>
      <c r="H14" s="79">
        <v>0.2407</v>
      </c>
      <c r="I14" s="79">
        <v>1.6000000000000001E-3</v>
      </c>
      <c r="J14" t="s">
        <v>1388</v>
      </c>
    </row>
    <row r="15" spans="2:55">
      <c r="B15" s="80" t="s">
        <v>1389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228</v>
      </c>
      <c r="E16" s="79">
        <v>0</v>
      </c>
      <c r="F16" t="s">
        <v>228</v>
      </c>
      <c r="G16" s="78">
        <v>0</v>
      </c>
      <c r="H16" s="79">
        <v>0</v>
      </c>
      <c r="I16" s="79">
        <v>0</v>
      </c>
    </row>
    <row r="17" spans="2:10">
      <c r="B17" s="80" t="s">
        <v>233</v>
      </c>
      <c r="E17" s="81">
        <v>1.55E-2</v>
      </c>
      <c r="F17" s="19"/>
      <c r="G17" s="82">
        <v>3546.311258234005</v>
      </c>
      <c r="H17" s="81">
        <v>0.75929999999999997</v>
      </c>
      <c r="I17" s="81">
        <v>5.0000000000000001E-3</v>
      </c>
    </row>
    <row r="18" spans="2:10">
      <c r="B18" s="80" t="s">
        <v>1384</v>
      </c>
      <c r="E18" s="81">
        <v>1.55E-2</v>
      </c>
      <c r="F18" s="19"/>
      <c r="G18" s="82">
        <v>3546.311258234005</v>
      </c>
      <c r="H18" s="81">
        <v>0.75929999999999997</v>
      </c>
      <c r="I18" s="81">
        <v>5.0000000000000001E-3</v>
      </c>
    </row>
    <row r="19" spans="2:10">
      <c r="B19" t="s">
        <v>1390</v>
      </c>
      <c r="C19" t="s">
        <v>1391</v>
      </c>
      <c r="D19" t="s">
        <v>1387</v>
      </c>
      <c r="E19" s="79">
        <v>5.1999999999999998E-3</v>
      </c>
      <c r="F19" t="s">
        <v>110</v>
      </c>
      <c r="G19" s="78">
        <v>355.40814330227499</v>
      </c>
      <c r="H19" s="79">
        <v>7.6100000000000001E-2</v>
      </c>
      <c r="I19" s="79">
        <v>5.0000000000000001E-4</v>
      </c>
      <c r="J19" t="s">
        <v>1392</v>
      </c>
    </row>
    <row r="20" spans="2:10">
      <c r="B20" t="s">
        <v>1393</v>
      </c>
      <c r="C20" t="s">
        <v>1394</v>
      </c>
      <c r="D20" t="s">
        <v>1387</v>
      </c>
      <c r="E20" s="79">
        <v>1.67E-2</v>
      </c>
      <c r="F20" t="s">
        <v>110</v>
      </c>
      <c r="G20" s="78">
        <v>3190.9031149317302</v>
      </c>
      <c r="H20" s="79">
        <v>0.68320000000000003</v>
      </c>
      <c r="I20" s="79">
        <v>4.4999999999999997E-3</v>
      </c>
      <c r="J20" t="s">
        <v>1395</v>
      </c>
    </row>
    <row r="21" spans="2:10">
      <c r="B21" s="80" t="s">
        <v>1389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10">
      <c r="B22" t="s">
        <v>228</v>
      </c>
      <c r="E22" s="79">
        <v>0</v>
      </c>
      <c r="F22" t="s">
        <v>228</v>
      </c>
      <c r="G22" s="78">
        <v>0</v>
      </c>
      <c r="H22" s="79">
        <v>0</v>
      </c>
      <c r="I22" s="79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1402</v>
      </c>
    </row>
    <row r="3" spans="2:60">
      <c r="B3" s="2" t="s">
        <v>2</v>
      </c>
      <c r="C3" s="2" t="s">
        <v>1403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8" t="s">
        <v>162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228</v>
      </c>
      <c r="D13" t="s">
        <v>228</v>
      </c>
      <c r="E13" s="19"/>
      <c r="F13" s="79">
        <v>0</v>
      </c>
      <c r="G13" t="s">
        <v>228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228</v>
      </c>
      <c r="D15" t="s">
        <v>228</v>
      </c>
      <c r="E15" s="19"/>
      <c r="F15" s="79">
        <v>0</v>
      </c>
      <c r="G15" t="s">
        <v>228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1402</v>
      </c>
    </row>
    <row r="3" spans="2:60">
      <c r="B3" s="2" t="s">
        <v>2</v>
      </c>
      <c r="C3" t="s">
        <v>1403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8" t="s">
        <v>167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889.36557000000005</v>
      </c>
      <c r="J11" s="77">
        <v>1</v>
      </c>
      <c r="K11" s="77">
        <v>1.1999999999999999E-3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889.36557000000005</v>
      </c>
      <c r="J12" s="81">
        <v>1</v>
      </c>
      <c r="K12" s="81">
        <v>1.1999999999999999E-3</v>
      </c>
    </row>
    <row r="13" spans="2:60">
      <c r="B13" t="s">
        <v>1396</v>
      </c>
      <c r="C13" t="s">
        <v>1397</v>
      </c>
      <c r="D13" t="s">
        <v>228</v>
      </c>
      <c r="E13" t="s">
        <v>334</v>
      </c>
      <c r="F13" s="79">
        <v>0</v>
      </c>
      <c r="G13" t="s">
        <v>102</v>
      </c>
      <c r="H13" s="79">
        <v>0</v>
      </c>
      <c r="I13" s="78">
        <v>-19.42501</v>
      </c>
      <c r="J13" s="79">
        <v>-2.18E-2</v>
      </c>
      <c r="K13" s="79">
        <v>0</v>
      </c>
    </row>
    <row r="14" spans="2:60">
      <c r="B14" t="s">
        <v>1398</v>
      </c>
      <c r="C14" t="s">
        <v>1399</v>
      </c>
      <c r="D14" t="s">
        <v>228</v>
      </c>
      <c r="E14" t="s">
        <v>334</v>
      </c>
      <c r="F14" s="79">
        <v>0</v>
      </c>
      <c r="G14" t="s">
        <v>102</v>
      </c>
      <c r="H14" s="79">
        <v>0</v>
      </c>
      <c r="I14" s="78">
        <v>873.63066000000003</v>
      </c>
      <c r="J14" s="79">
        <v>0.98229999999999995</v>
      </c>
      <c r="K14" s="79">
        <v>1.1999999999999999E-3</v>
      </c>
    </row>
    <row r="15" spans="2:60">
      <c r="B15" t="s">
        <v>1400</v>
      </c>
      <c r="C15" t="s">
        <v>1401</v>
      </c>
      <c r="D15" t="s">
        <v>228</v>
      </c>
      <c r="E15" t="s">
        <v>334</v>
      </c>
      <c r="F15" s="79">
        <v>0</v>
      </c>
      <c r="G15" t="s">
        <v>102</v>
      </c>
      <c r="H15" s="79">
        <v>0</v>
      </c>
      <c r="I15" s="78">
        <v>35.15992</v>
      </c>
      <c r="J15" s="79">
        <v>3.95E-2</v>
      </c>
      <c r="K15" s="79">
        <v>0</v>
      </c>
    </row>
    <row r="16" spans="2:60">
      <c r="B16" s="80" t="s">
        <v>233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228</v>
      </c>
      <c r="C17" t="s">
        <v>228</v>
      </c>
      <c r="D17" t="s">
        <v>228</v>
      </c>
      <c r="E17" s="19"/>
      <c r="F17" s="79">
        <v>0</v>
      </c>
      <c r="G17" t="s">
        <v>228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3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1402</v>
      </c>
    </row>
    <row r="3" spans="2:17">
      <c r="B3" s="2" t="s">
        <v>2</v>
      </c>
      <c r="C3" t="s">
        <v>1403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8" t="s">
        <v>169</v>
      </c>
      <c r="C7" s="109"/>
      <c r="D7" s="109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SUM(C12)+SUM(C66)</f>
        <v>13163.563483445916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SUM(C13:C65)</f>
        <v>10413.363806032043</v>
      </c>
    </row>
    <row r="13" spans="2:17">
      <c r="B13" s="85" t="s">
        <v>1404</v>
      </c>
      <c r="C13" s="92">
        <v>0</v>
      </c>
      <c r="D13" s="86" t="s">
        <v>1504</v>
      </c>
    </row>
    <row r="14" spans="2:17">
      <c r="B14" s="86" t="s">
        <v>1405</v>
      </c>
      <c r="C14" s="92">
        <v>0</v>
      </c>
      <c r="D14" s="86" t="s">
        <v>1505</v>
      </c>
    </row>
    <row r="15" spans="2:17">
      <c r="B15" s="86" t="s">
        <v>1406</v>
      </c>
      <c r="C15" s="92">
        <v>2401.3918357516964</v>
      </c>
      <c r="D15" s="86" t="s">
        <v>1506</v>
      </c>
    </row>
    <row r="16" spans="2:17">
      <c r="B16" s="86" t="s">
        <v>1407</v>
      </c>
      <c r="C16" s="92">
        <v>0</v>
      </c>
      <c r="D16" s="89">
        <v>44286</v>
      </c>
    </row>
    <row r="17" spans="2:4">
      <c r="B17" s="86" t="s">
        <v>1408</v>
      </c>
      <c r="C17" s="92">
        <v>0</v>
      </c>
      <c r="D17" s="86" t="s">
        <v>1507</v>
      </c>
    </row>
    <row r="18" spans="2:4">
      <c r="B18" s="86" t="s">
        <v>1409</v>
      </c>
      <c r="C18" s="92">
        <v>0</v>
      </c>
      <c r="D18" s="86" t="s">
        <v>1508</v>
      </c>
    </row>
    <row r="19" spans="2:4">
      <c r="B19" s="86" t="s">
        <v>1410</v>
      </c>
      <c r="C19" s="92">
        <v>0</v>
      </c>
      <c r="D19" s="90" t="s">
        <v>1509</v>
      </c>
    </row>
    <row r="20" spans="2:4">
      <c r="B20" s="86" t="s">
        <v>1411</v>
      </c>
      <c r="C20" s="92">
        <v>104.69346968760001</v>
      </c>
      <c r="D20" s="90" t="s">
        <v>1509</v>
      </c>
    </row>
    <row r="21" spans="2:4">
      <c r="B21" s="86" t="s">
        <v>1412</v>
      </c>
      <c r="C21" s="92">
        <v>297.1736577378</v>
      </c>
      <c r="D21" s="86" t="s">
        <v>1510</v>
      </c>
    </row>
    <row r="22" spans="2:4">
      <c r="B22" s="86" t="s">
        <v>1413</v>
      </c>
      <c r="C22" s="92">
        <v>0</v>
      </c>
      <c r="D22" s="86" t="s">
        <v>1511</v>
      </c>
    </row>
    <row r="23" spans="2:4">
      <c r="B23" s="86" t="s">
        <v>1414</v>
      </c>
      <c r="C23" s="92">
        <v>1266.8085779999999</v>
      </c>
      <c r="D23" s="86" t="s">
        <v>1504</v>
      </c>
    </row>
    <row r="24" spans="2:4">
      <c r="B24" s="86" t="s">
        <v>1415</v>
      </c>
      <c r="C24" s="92">
        <v>0</v>
      </c>
      <c r="D24" s="86" t="s">
        <v>1505</v>
      </c>
    </row>
    <row r="25" spans="2:4">
      <c r="B25" s="86" t="s">
        <v>1416</v>
      </c>
      <c r="C25" s="92">
        <v>0</v>
      </c>
      <c r="D25" s="89">
        <v>45536</v>
      </c>
    </row>
    <row r="26" spans="2:4">
      <c r="B26" s="86" t="s">
        <v>1417</v>
      </c>
      <c r="C26" s="92">
        <v>453.37451866666663</v>
      </c>
      <c r="D26" s="89">
        <v>45748</v>
      </c>
    </row>
    <row r="27" spans="2:4">
      <c r="B27" s="86" t="s">
        <v>1418</v>
      </c>
      <c r="C27" s="92">
        <v>0</v>
      </c>
      <c r="D27" s="86" t="s">
        <v>1512</v>
      </c>
    </row>
    <row r="28" spans="2:4">
      <c r="B28" s="86" t="s">
        <v>1419</v>
      </c>
      <c r="C28" s="92">
        <v>92.511284999999987</v>
      </c>
      <c r="D28" s="86" t="s">
        <v>1513</v>
      </c>
    </row>
    <row r="29" spans="2:4">
      <c r="B29" s="86" t="s">
        <v>1420</v>
      </c>
      <c r="C29" s="92">
        <v>0</v>
      </c>
      <c r="D29" s="86" t="s">
        <v>1514</v>
      </c>
    </row>
    <row r="30" spans="2:4">
      <c r="B30" s="86" t="s">
        <v>1421</v>
      </c>
      <c r="C30" s="92">
        <v>0</v>
      </c>
      <c r="D30" s="86" t="s">
        <v>1515</v>
      </c>
    </row>
    <row r="31" spans="2:4">
      <c r="B31" s="86" t="s">
        <v>1422</v>
      </c>
      <c r="C31" s="92">
        <v>29.70721971</v>
      </c>
      <c r="D31" s="86" t="s">
        <v>1516</v>
      </c>
    </row>
    <row r="32" spans="2:4">
      <c r="B32" s="86" t="s">
        <v>1423</v>
      </c>
      <c r="C32" s="92">
        <v>70.093170000000001</v>
      </c>
      <c r="D32" s="86" t="s">
        <v>1517</v>
      </c>
    </row>
    <row r="33" spans="2:4">
      <c r="B33" s="86" t="s">
        <v>1424</v>
      </c>
      <c r="C33" s="92">
        <v>126.45674999999999</v>
      </c>
      <c r="D33" s="90" t="s">
        <v>1518</v>
      </c>
    </row>
    <row r="34" spans="2:4">
      <c r="B34" s="86" t="s">
        <v>1425</v>
      </c>
      <c r="C34" s="92">
        <v>0</v>
      </c>
      <c r="D34" s="86" t="s">
        <v>1519</v>
      </c>
    </row>
    <row r="35" spans="2:4">
      <c r="B35" s="86" t="s">
        <v>1426</v>
      </c>
      <c r="C35" s="92">
        <v>0</v>
      </c>
      <c r="D35" s="86" t="s">
        <v>1520</v>
      </c>
    </row>
    <row r="36" spans="2:4">
      <c r="B36" s="86" t="s">
        <v>1427</v>
      </c>
      <c r="C36" s="92">
        <v>4.6579085488799894</v>
      </c>
      <c r="D36" s="86" t="s">
        <v>1521</v>
      </c>
    </row>
    <row r="37" spans="2:4">
      <c r="B37" s="86" t="s">
        <v>1428</v>
      </c>
      <c r="C37" s="92">
        <v>0</v>
      </c>
      <c r="D37" s="86" t="s">
        <v>1522</v>
      </c>
    </row>
    <row r="38" spans="2:4">
      <c r="B38" s="86" t="s">
        <v>1429</v>
      </c>
      <c r="C38" s="92">
        <v>0</v>
      </c>
      <c r="D38" s="86" t="s">
        <v>1523</v>
      </c>
    </row>
    <row r="39" spans="2:4">
      <c r="B39" s="86" t="s">
        <v>1430</v>
      </c>
      <c r="C39" s="92">
        <v>6.1072660187499999</v>
      </c>
      <c r="D39" s="86" t="s">
        <v>1524</v>
      </c>
    </row>
    <row r="40" spans="2:4">
      <c r="B40" s="86" t="s">
        <v>1431</v>
      </c>
      <c r="C40" s="92">
        <v>0</v>
      </c>
      <c r="D40" s="86" t="s">
        <v>1525</v>
      </c>
    </row>
    <row r="41" spans="2:4">
      <c r="B41" s="86" t="s">
        <v>1432</v>
      </c>
      <c r="C41" s="92">
        <v>226.96836000000002</v>
      </c>
      <c r="D41" s="86" t="s">
        <v>1526</v>
      </c>
    </row>
    <row r="42" spans="2:4">
      <c r="B42" s="86" t="s">
        <v>1433</v>
      </c>
      <c r="C42" s="92">
        <v>83.405069741699975</v>
      </c>
      <c r="D42" s="90" t="s">
        <v>1518</v>
      </c>
    </row>
    <row r="43" spans="2:4">
      <c r="B43" s="86" t="s">
        <v>1434</v>
      </c>
      <c r="C43" s="92">
        <v>335.51582900265004</v>
      </c>
      <c r="D43" s="89">
        <v>45658</v>
      </c>
    </row>
    <row r="44" spans="2:4">
      <c r="B44" s="86" t="s">
        <v>1435</v>
      </c>
      <c r="C44" s="92">
        <v>0</v>
      </c>
      <c r="D44" s="90" t="s">
        <v>1518</v>
      </c>
    </row>
    <row r="45" spans="2:4">
      <c r="B45" s="86" t="s">
        <v>1436</v>
      </c>
      <c r="C45" s="92">
        <v>493.52192039999994</v>
      </c>
      <c r="D45" s="86" t="s">
        <v>1527</v>
      </c>
    </row>
    <row r="46" spans="2:4">
      <c r="B46" s="86" t="s">
        <v>1437</v>
      </c>
      <c r="C46" s="92">
        <v>0</v>
      </c>
      <c r="D46" s="86" t="s">
        <v>1528</v>
      </c>
    </row>
    <row r="47" spans="2:4">
      <c r="B47" s="86" t="s">
        <v>1438</v>
      </c>
      <c r="C47" s="92">
        <v>0</v>
      </c>
      <c r="D47" s="86" t="s">
        <v>1529</v>
      </c>
    </row>
    <row r="48" spans="2:4">
      <c r="B48" s="86" t="s">
        <v>1439</v>
      </c>
      <c r="C48" s="92">
        <v>0</v>
      </c>
      <c r="D48" s="86" t="s">
        <v>1530</v>
      </c>
    </row>
    <row r="49" spans="2:4">
      <c r="B49" s="86" t="s">
        <v>1440</v>
      </c>
      <c r="C49" s="92">
        <v>0</v>
      </c>
      <c r="D49" s="86" t="s">
        <v>1531</v>
      </c>
    </row>
    <row r="50" spans="2:4">
      <c r="B50" s="86" t="s">
        <v>1441</v>
      </c>
      <c r="C50" s="92">
        <v>51.540387880337825</v>
      </c>
      <c r="D50" s="90" t="s">
        <v>1518</v>
      </c>
    </row>
    <row r="51" spans="2:4">
      <c r="B51" s="86" t="s">
        <v>1442</v>
      </c>
      <c r="C51" s="92">
        <v>0</v>
      </c>
      <c r="D51" s="86" t="s">
        <v>1532</v>
      </c>
    </row>
    <row r="52" spans="2:4">
      <c r="B52" s="86" t="s">
        <v>1443</v>
      </c>
      <c r="C52" s="92">
        <v>1765.1076893365503</v>
      </c>
      <c r="D52" s="86" t="s">
        <v>1533</v>
      </c>
    </row>
    <row r="53" spans="2:4">
      <c r="B53" s="86" t="s">
        <v>1444</v>
      </c>
      <c r="C53" s="92">
        <v>0</v>
      </c>
      <c r="D53" s="86" t="s">
        <v>1534</v>
      </c>
    </row>
    <row r="54" spans="2:4">
      <c r="B54" s="86" t="s">
        <v>1445</v>
      </c>
      <c r="C54" s="92">
        <v>0</v>
      </c>
      <c r="D54" s="86" t="s">
        <v>1534</v>
      </c>
    </row>
    <row r="55" spans="2:4">
      <c r="B55" s="86" t="s">
        <v>1446</v>
      </c>
      <c r="C55" s="92">
        <v>0</v>
      </c>
      <c r="D55" s="86" t="s">
        <v>1535</v>
      </c>
    </row>
    <row r="56" spans="2:4">
      <c r="B56" s="86" t="s">
        <v>1447</v>
      </c>
      <c r="C56" s="92">
        <v>314.21915539677781</v>
      </c>
      <c r="D56" s="86" t="s">
        <v>1536</v>
      </c>
    </row>
    <row r="57" spans="2:4">
      <c r="B57" s="86" t="s">
        <v>1448</v>
      </c>
      <c r="C57" s="92">
        <v>0</v>
      </c>
      <c r="D57" s="89">
        <v>45630</v>
      </c>
    </row>
    <row r="58" spans="2:4">
      <c r="B58" s="86" t="s">
        <v>1449</v>
      </c>
      <c r="C58" s="92">
        <v>753.51156749999996</v>
      </c>
      <c r="D58" s="86" t="s">
        <v>1537</v>
      </c>
    </row>
    <row r="59" spans="2:4">
      <c r="B59" s="86" t="s">
        <v>1450</v>
      </c>
      <c r="C59" s="92">
        <v>502.56359622857144</v>
      </c>
      <c r="D59" s="86" t="s">
        <v>1538</v>
      </c>
    </row>
    <row r="60" spans="2:4">
      <c r="B60" s="86" t="s">
        <v>1451</v>
      </c>
      <c r="C60" s="92">
        <v>0</v>
      </c>
      <c r="D60" s="89">
        <v>45015</v>
      </c>
    </row>
    <row r="61" spans="2:4">
      <c r="B61" s="86" t="s">
        <v>1452</v>
      </c>
      <c r="C61" s="92">
        <v>1.6899364332786677</v>
      </c>
      <c r="D61" s="86" t="s">
        <v>1539</v>
      </c>
    </row>
    <row r="62" spans="2:4">
      <c r="B62" s="86" t="s">
        <v>1453</v>
      </c>
      <c r="C62" s="92">
        <v>303.99771327637501</v>
      </c>
      <c r="D62" s="86" t="s">
        <v>1540</v>
      </c>
    </row>
    <row r="63" spans="2:4">
      <c r="B63" s="86" t="s">
        <v>1454</v>
      </c>
      <c r="C63" s="92">
        <v>596.55739410909086</v>
      </c>
      <c r="D63" s="89">
        <v>45871</v>
      </c>
    </row>
    <row r="64" spans="2:4">
      <c r="B64" s="86" t="s">
        <v>1455</v>
      </c>
      <c r="C64" s="92">
        <v>131.78952760531914</v>
      </c>
      <c r="D64" s="86" t="s">
        <v>1541</v>
      </c>
    </row>
    <row r="65" spans="2:4">
      <c r="B65" s="86" t="s">
        <v>1456</v>
      </c>
      <c r="C65" s="92">
        <v>0</v>
      </c>
      <c r="D65" s="86" t="s">
        <v>1542</v>
      </c>
    </row>
    <row r="66" spans="2:4">
      <c r="B66" s="94" t="s">
        <v>1570</v>
      </c>
      <c r="C66" s="93">
        <f>SUM(C67:C124)</f>
        <v>2750.1996774138725</v>
      </c>
      <c r="D66" s="87"/>
    </row>
    <row r="67" spans="2:4">
      <c r="B67" s="86" t="s">
        <v>1457</v>
      </c>
      <c r="C67" s="92">
        <v>0</v>
      </c>
      <c r="D67" s="86" t="s">
        <v>1543</v>
      </c>
    </row>
    <row r="68" spans="2:4">
      <c r="B68" s="86" t="s">
        <v>1458</v>
      </c>
      <c r="C68" s="92">
        <v>0</v>
      </c>
      <c r="D68" s="86" t="s">
        <v>1544</v>
      </c>
    </row>
    <row r="69" spans="2:4">
      <c r="B69" s="86" t="s">
        <v>1459</v>
      </c>
      <c r="C69" s="92">
        <v>0</v>
      </c>
      <c r="D69" s="86" t="s">
        <v>1545</v>
      </c>
    </row>
    <row r="70" spans="2:4">
      <c r="B70" s="86" t="s">
        <v>1460</v>
      </c>
      <c r="C70" s="92">
        <v>0</v>
      </c>
      <c r="D70" s="89">
        <v>45074</v>
      </c>
    </row>
    <row r="71" spans="2:4">
      <c r="B71" s="86" t="s">
        <v>1461</v>
      </c>
      <c r="C71" s="92">
        <v>0</v>
      </c>
      <c r="D71" s="89">
        <v>44063</v>
      </c>
    </row>
    <row r="72" spans="2:4">
      <c r="B72" s="86" t="s">
        <v>1462</v>
      </c>
      <c r="C72" s="92">
        <v>0</v>
      </c>
      <c r="D72" s="89">
        <v>44541</v>
      </c>
    </row>
    <row r="73" spans="2:4">
      <c r="B73" s="86" t="s">
        <v>1463</v>
      </c>
      <c r="C73" s="92">
        <v>0</v>
      </c>
      <c r="D73" s="89">
        <v>44874</v>
      </c>
    </row>
    <row r="74" spans="2:4">
      <c r="B74" s="86" t="s">
        <v>1464</v>
      </c>
      <c r="C74" s="92">
        <v>0</v>
      </c>
      <c r="D74" s="89">
        <v>45970</v>
      </c>
    </row>
    <row r="75" spans="2:4">
      <c r="B75" s="86" t="s">
        <v>1465</v>
      </c>
      <c r="C75" s="92">
        <v>0</v>
      </c>
      <c r="D75" s="86" t="s">
        <v>1546</v>
      </c>
    </row>
    <row r="76" spans="2:4">
      <c r="B76" s="86" t="s">
        <v>1466</v>
      </c>
      <c r="C76" s="92">
        <v>0</v>
      </c>
      <c r="D76" s="86" t="s">
        <v>1546</v>
      </c>
    </row>
    <row r="77" spans="2:4">
      <c r="B77" s="86" t="s">
        <v>1467</v>
      </c>
      <c r="C77" s="92">
        <v>0</v>
      </c>
      <c r="D77" s="86" t="s">
        <v>1547</v>
      </c>
    </row>
    <row r="78" spans="2:4">
      <c r="B78" s="86" t="s">
        <v>1468</v>
      </c>
      <c r="C78" s="92">
        <v>0</v>
      </c>
      <c r="D78" s="86" t="s">
        <v>1548</v>
      </c>
    </row>
    <row r="79" spans="2:4">
      <c r="B79" s="86" t="s">
        <v>1469</v>
      </c>
      <c r="C79" s="92">
        <v>0</v>
      </c>
      <c r="D79" s="86" t="s">
        <v>1549</v>
      </c>
    </row>
    <row r="80" spans="2:4">
      <c r="B80" s="86" t="s">
        <v>1470</v>
      </c>
      <c r="C80" s="92">
        <v>0</v>
      </c>
      <c r="D80" s="86" t="s">
        <v>1550</v>
      </c>
    </row>
    <row r="81" spans="2:4">
      <c r="B81" s="86" t="s">
        <v>1471</v>
      </c>
      <c r="C81" s="92">
        <v>0</v>
      </c>
      <c r="D81" s="86" t="s">
        <v>1551</v>
      </c>
    </row>
    <row r="82" spans="2:4">
      <c r="B82" s="86" t="s">
        <v>1472</v>
      </c>
      <c r="C82" s="92">
        <v>0</v>
      </c>
      <c r="D82" s="90" t="s">
        <v>1518</v>
      </c>
    </row>
    <row r="83" spans="2:4">
      <c r="B83" s="86" t="s">
        <v>1473</v>
      </c>
      <c r="C83" s="92">
        <v>0</v>
      </c>
      <c r="D83" s="89">
        <v>46174</v>
      </c>
    </row>
    <row r="84" spans="2:4">
      <c r="B84" s="86" t="s">
        <v>1474</v>
      </c>
      <c r="C84" s="92">
        <v>0</v>
      </c>
      <c r="D84" s="86" t="s">
        <v>1552</v>
      </c>
    </row>
    <row r="85" spans="2:4">
      <c r="B85" s="86" t="s">
        <v>1475</v>
      </c>
      <c r="C85" s="92">
        <v>20.517113422259875</v>
      </c>
      <c r="D85" s="89">
        <v>45444</v>
      </c>
    </row>
    <row r="86" spans="2:4">
      <c r="B86" s="86" t="s">
        <v>1476</v>
      </c>
      <c r="C86" s="92">
        <v>328.55110116885004</v>
      </c>
      <c r="D86" s="91" t="s">
        <v>1553</v>
      </c>
    </row>
    <row r="87" spans="2:4">
      <c r="B87" s="86" t="s">
        <v>1477</v>
      </c>
      <c r="C87" s="92">
        <v>0</v>
      </c>
      <c r="D87" s="86" t="s">
        <v>1554</v>
      </c>
    </row>
    <row r="88" spans="2:4">
      <c r="B88" s="86" t="s">
        <v>1478</v>
      </c>
      <c r="C88" s="92">
        <v>0</v>
      </c>
      <c r="D88" s="86" t="s">
        <v>1555</v>
      </c>
    </row>
    <row r="89" spans="2:4">
      <c r="B89" s="86" t="s">
        <v>1479</v>
      </c>
      <c r="C89" s="92">
        <v>0</v>
      </c>
      <c r="D89" s="86" t="s">
        <v>1556</v>
      </c>
    </row>
    <row r="90" spans="2:4">
      <c r="B90" s="86" t="s">
        <v>1480</v>
      </c>
      <c r="C90" s="92">
        <v>0</v>
      </c>
      <c r="D90" s="86" t="s">
        <v>1557</v>
      </c>
    </row>
    <row r="91" spans="2:4">
      <c r="B91" s="86" t="s">
        <v>1481</v>
      </c>
      <c r="C91" s="92">
        <v>1624.6114937802752</v>
      </c>
      <c r="D91" s="90" t="s">
        <v>1518</v>
      </c>
    </row>
    <row r="92" spans="2:4">
      <c r="B92" s="86" t="s">
        <v>1482</v>
      </c>
      <c r="C92" s="92">
        <v>0</v>
      </c>
      <c r="D92" s="86" t="s">
        <v>1558</v>
      </c>
    </row>
    <row r="93" spans="2:4">
      <c r="B93" s="86" t="s">
        <v>1483</v>
      </c>
      <c r="C93" s="92">
        <v>34.729613990962093</v>
      </c>
      <c r="D93" s="86" t="s">
        <v>1559</v>
      </c>
    </row>
    <row r="94" spans="2:4">
      <c r="B94" s="86" t="s">
        <v>1484</v>
      </c>
      <c r="C94" s="92">
        <v>0</v>
      </c>
      <c r="D94" s="86" t="s">
        <v>1560</v>
      </c>
    </row>
    <row r="95" spans="2:4">
      <c r="B95" s="86" t="s">
        <v>1485</v>
      </c>
      <c r="C95" s="92">
        <v>0</v>
      </c>
      <c r="D95" s="86" t="s">
        <v>1560</v>
      </c>
    </row>
    <row r="96" spans="2:4">
      <c r="B96" s="86" t="s">
        <v>1486</v>
      </c>
      <c r="C96" s="92">
        <v>0</v>
      </c>
      <c r="D96" s="86" t="s">
        <v>1561</v>
      </c>
    </row>
    <row r="97" spans="2:4">
      <c r="B97" s="86" t="s">
        <v>1487</v>
      </c>
      <c r="C97" s="92">
        <v>119.78147157965866</v>
      </c>
      <c r="D97" s="86" t="s">
        <v>1562</v>
      </c>
    </row>
    <row r="98" spans="2:4">
      <c r="B98" s="86" t="s">
        <v>1488</v>
      </c>
      <c r="C98" s="92">
        <v>0</v>
      </c>
      <c r="D98" s="86" t="s">
        <v>1563</v>
      </c>
    </row>
    <row r="99" spans="2:4">
      <c r="B99" s="86" t="s">
        <v>1489</v>
      </c>
      <c r="C99" s="92">
        <v>0</v>
      </c>
      <c r="D99" s="86" t="s">
        <v>1563</v>
      </c>
    </row>
    <row r="100" spans="2:4">
      <c r="B100" s="86" t="s">
        <v>1490</v>
      </c>
      <c r="C100" s="92">
        <v>0</v>
      </c>
      <c r="D100" s="86" t="s">
        <v>1564</v>
      </c>
    </row>
    <row r="101" spans="2:4">
      <c r="B101" s="86" t="s">
        <v>1491</v>
      </c>
      <c r="C101" s="92">
        <v>245.25582289035324</v>
      </c>
      <c r="D101" s="86" t="s">
        <v>1565</v>
      </c>
    </row>
    <row r="102" spans="2:4">
      <c r="B102" s="86" t="s">
        <v>1492</v>
      </c>
      <c r="C102" s="92">
        <v>0</v>
      </c>
      <c r="D102" s="86" t="s">
        <v>1566</v>
      </c>
    </row>
    <row r="103" spans="2:4">
      <c r="B103" s="86" t="s">
        <v>1493</v>
      </c>
      <c r="C103" s="92">
        <v>0</v>
      </c>
      <c r="D103" s="86" t="s">
        <v>1567</v>
      </c>
    </row>
    <row r="104" spans="2:4">
      <c r="B104" s="86" t="s">
        <v>1494</v>
      </c>
      <c r="C104" s="92">
        <v>0</v>
      </c>
      <c r="D104" s="90" t="s">
        <v>1568</v>
      </c>
    </row>
    <row r="105" spans="2:4">
      <c r="B105" s="86" t="s">
        <v>1495</v>
      </c>
      <c r="C105" s="92">
        <v>15.343347427199999</v>
      </c>
      <c r="D105" s="86" t="s">
        <v>1569</v>
      </c>
    </row>
    <row r="106" spans="2:4">
      <c r="B106" s="86" t="s">
        <v>1496</v>
      </c>
      <c r="C106" s="92">
        <v>30.513927622849099</v>
      </c>
      <c r="D106" s="90" t="s">
        <v>1518</v>
      </c>
    </row>
    <row r="107" spans="2:4">
      <c r="B107" s="86" t="s">
        <v>1497</v>
      </c>
      <c r="C107" s="92">
        <v>35.80158144</v>
      </c>
      <c r="D107" s="90" t="s">
        <v>1518</v>
      </c>
    </row>
    <row r="108" spans="2:4">
      <c r="B108" s="86" t="s">
        <v>1498</v>
      </c>
      <c r="C108" s="92">
        <v>0</v>
      </c>
      <c r="D108" s="89">
        <v>45162</v>
      </c>
    </row>
    <row r="109" spans="2:4">
      <c r="B109" s="86" t="s">
        <v>1499</v>
      </c>
      <c r="C109" s="92">
        <v>295.09420409146423</v>
      </c>
      <c r="D109" s="89">
        <v>45198</v>
      </c>
    </row>
    <row r="110" spans="2:4">
      <c r="B110" s="86" t="s">
        <v>1500</v>
      </c>
      <c r="C110" s="92">
        <v>0</v>
      </c>
      <c r="D110" s="89">
        <v>45130</v>
      </c>
    </row>
    <row r="111" spans="2:4">
      <c r="B111" s="86" t="s">
        <v>1501</v>
      </c>
      <c r="C111" s="92">
        <v>0</v>
      </c>
      <c r="D111" s="89">
        <v>45657</v>
      </c>
    </row>
    <row r="112" spans="2:4">
      <c r="B112" s="86" t="s">
        <v>1502</v>
      </c>
      <c r="C112" s="92">
        <v>0</v>
      </c>
      <c r="D112" s="89">
        <v>45291</v>
      </c>
    </row>
    <row r="113" spans="2:4">
      <c r="B113" s="86" t="s">
        <v>1503</v>
      </c>
      <c r="C113" s="92">
        <v>0</v>
      </c>
      <c r="D113" s="89">
        <v>44582</v>
      </c>
    </row>
    <row r="114" spans="2:4">
      <c r="B114" s="88"/>
      <c r="C114" s="88"/>
      <c r="D114" s="88"/>
    </row>
    <row r="115" spans="2:4">
      <c r="B115" s="88"/>
      <c r="C115" s="88"/>
      <c r="D115" s="88"/>
    </row>
    <row r="116" spans="2:4">
      <c r="B116" s="88"/>
      <c r="C116" s="88"/>
      <c r="D116" s="88"/>
    </row>
    <row r="117" spans="2:4">
      <c r="B117" s="88"/>
      <c r="C117" s="88"/>
      <c r="D117" s="88"/>
    </row>
    <row r="118" spans="2:4">
      <c r="B118" s="88"/>
      <c r="C118" s="88"/>
      <c r="D118" s="88"/>
    </row>
    <row r="119" spans="2:4">
      <c r="B119" s="88"/>
      <c r="C119" s="88"/>
      <c r="D119" s="88"/>
    </row>
    <row r="120" spans="2:4">
      <c r="B120" s="88"/>
      <c r="C120" s="88"/>
      <c r="D120" s="88"/>
    </row>
    <row r="121" spans="2:4">
      <c r="B121" s="88"/>
      <c r="C121" s="88"/>
      <c r="D121" s="88"/>
    </row>
    <row r="122" spans="2:4">
      <c r="B122" s="88"/>
      <c r="C122" s="88"/>
      <c r="D122" s="88"/>
    </row>
    <row r="123" spans="2:4">
      <c r="B123" s="88"/>
      <c r="C123" s="88"/>
      <c r="D123" s="88"/>
    </row>
    <row r="124" spans="2:4">
      <c r="B124" s="88"/>
      <c r="C124" s="88"/>
      <c r="D124" s="88"/>
    </row>
    <row r="125" spans="2:4">
      <c r="B125" s="88"/>
      <c r="C125" s="88"/>
      <c r="D125" s="88"/>
    </row>
    <row r="126" spans="2:4">
      <c r="B126" s="88"/>
      <c r="C126" s="88"/>
      <c r="D126" s="88"/>
    </row>
    <row r="127" spans="2:4">
      <c r="B127" s="88"/>
      <c r="C127" s="88"/>
      <c r="D127" s="88"/>
    </row>
    <row r="128" spans="2:4">
      <c r="B128" s="88"/>
      <c r="C128" s="88"/>
      <c r="D128" s="88"/>
    </row>
    <row r="129" spans="2:4">
      <c r="B129" s="88"/>
      <c r="C129" s="88"/>
      <c r="D129" s="88"/>
    </row>
    <row r="130" spans="2:4">
      <c r="B130" s="88"/>
      <c r="C130" s="88"/>
      <c r="D130" s="88"/>
    </row>
    <row r="131" spans="2:4">
      <c r="B131" s="88"/>
      <c r="C131" s="88"/>
      <c r="D131" s="88"/>
    </row>
    <row r="132" spans="2:4">
      <c r="B132" s="88"/>
      <c r="C132" s="88"/>
      <c r="D132" s="88"/>
    </row>
    <row r="133" spans="2:4">
      <c r="B133" s="88"/>
      <c r="C133" s="88"/>
      <c r="D133" s="88"/>
    </row>
  </sheetData>
  <mergeCells count="1">
    <mergeCell ref="B7:D7"/>
  </mergeCells>
  <conditionalFormatting sqref="B28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1402</v>
      </c>
    </row>
    <row r="3" spans="2:18">
      <c r="B3" s="2" t="s">
        <v>2</v>
      </c>
      <c r="C3" t="s">
        <v>1403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8" t="s">
        <v>173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228</v>
      </c>
      <c r="C14" t="s">
        <v>228</v>
      </c>
      <c r="D14" t="s">
        <v>228</v>
      </c>
      <c r="E14" t="s">
        <v>228</v>
      </c>
      <c r="H14" s="78">
        <v>0</v>
      </c>
      <c r="I14" t="s">
        <v>228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228</v>
      </c>
      <c r="C16" t="s">
        <v>228</v>
      </c>
      <c r="D16" t="s">
        <v>228</v>
      </c>
      <c r="E16" t="s">
        <v>228</v>
      </c>
      <c r="H16" s="78">
        <v>0</v>
      </c>
      <c r="I16" t="s">
        <v>228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228</v>
      </c>
      <c r="C18" t="s">
        <v>228</v>
      </c>
      <c r="D18" t="s">
        <v>228</v>
      </c>
      <c r="E18" t="s">
        <v>228</v>
      </c>
      <c r="H18" s="78">
        <v>0</v>
      </c>
      <c r="I18" t="s">
        <v>228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228</v>
      </c>
      <c r="C20" t="s">
        <v>228</v>
      </c>
      <c r="D20" t="s">
        <v>228</v>
      </c>
      <c r="E20" t="s">
        <v>228</v>
      </c>
      <c r="H20" s="78">
        <v>0</v>
      </c>
      <c r="I20" t="s">
        <v>228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228</v>
      </c>
      <c r="C23" t="s">
        <v>228</v>
      </c>
      <c r="D23" t="s">
        <v>228</v>
      </c>
      <c r="E23" t="s">
        <v>228</v>
      </c>
      <c r="H23" s="78">
        <v>0</v>
      </c>
      <c r="I23" t="s">
        <v>228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228</v>
      </c>
      <c r="C25" t="s">
        <v>228</v>
      </c>
      <c r="D25" t="s">
        <v>228</v>
      </c>
      <c r="E25" t="s">
        <v>228</v>
      </c>
      <c r="H25" s="78">
        <v>0</v>
      </c>
      <c r="I25" t="s">
        <v>228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235</v>
      </c>
      <c r="D26" s="16"/>
    </row>
    <row r="27" spans="2:16">
      <c r="B27" t="s">
        <v>305</v>
      </c>
      <c r="D27" s="16"/>
    </row>
    <row r="28" spans="2:16">
      <c r="B28" t="s">
        <v>307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1402</v>
      </c>
    </row>
    <row r="3" spans="2:18">
      <c r="B3" s="2" t="s">
        <v>2</v>
      </c>
      <c r="C3" t="s">
        <v>1403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8" t="s">
        <v>177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919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228</v>
      </c>
      <c r="C14" t="s">
        <v>228</v>
      </c>
      <c r="D14" t="s">
        <v>228</v>
      </c>
      <c r="E14" t="s">
        <v>228</v>
      </c>
      <c r="H14" s="78">
        <v>0</v>
      </c>
      <c r="I14" t="s">
        <v>228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920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228</v>
      </c>
      <c r="C16" t="s">
        <v>228</v>
      </c>
      <c r="D16" t="s">
        <v>228</v>
      </c>
      <c r="E16" t="s">
        <v>228</v>
      </c>
      <c r="H16" s="78">
        <v>0</v>
      </c>
      <c r="I16" t="s">
        <v>228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228</v>
      </c>
      <c r="C18" t="s">
        <v>228</v>
      </c>
      <c r="D18" t="s">
        <v>228</v>
      </c>
      <c r="E18" t="s">
        <v>228</v>
      </c>
      <c r="H18" s="78">
        <v>0</v>
      </c>
      <c r="I18" t="s">
        <v>228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228</v>
      </c>
      <c r="C20" t="s">
        <v>228</v>
      </c>
      <c r="D20" t="s">
        <v>228</v>
      </c>
      <c r="E20" t="s">
        <v>228</v>
      </c>
      <c r="H20" s="78">
        <v>0</v>
      </c>
      <c r="I20" t="s">
        <v>228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228</v>
      </c>
      <c r="C23" t="s">
        <v>228</v>
      </c>
      <c r="D23" t="s">
        <v>228</v>
      </c>
      <c r="E23" t="s">
        <v>228</v>
      </c>
      <c r="H23" s="78">
        <v>0</v>
      </c>
      <c r="I23" t="s">
        <v>228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228</v>
      </c>
      <c r="C25" t="s">
        <v>228</v>
      </c>
      <c r="D25" t="s">
        <v>228</v>
      </c>
      <c r="E25" t="s">
        <v>228</v>
      </c>
      <c r="H25" s="78">
        <v>0</v>
      </c>
      <c r="I25" t="s">
        <v>228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235</v>
      </c>
      <c r="D26" s="16"/>
    </row>
    <row r="27" spans="2:16">
      <c r="B27" t="s">
        <v>305</v>
      </c>
      <c r="D27" s="16"/>
    </row>
    <row r="28" spans="2:16">
      <c r="B28" t="s">
        <v>307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4" sqref="U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2" t="s">
        <v>1571</v>
      </c>
    </row>
    <row r="2" spans="2:53">
      <c r="B2" s="2" t="s">
        <v>1</v>
      </c>
      <c r="C2" s="26" t="s">
        <v>1402</v>
      </c>
      <c r="S2" s="112"/>
    </row>
    <row r="3" spans="2:53">
      <c r="B3" s="2" t="s">
        <v>2</v>
      </c>
      <c r="C3" t="s">
        <v>1403</v>
      </c>
      <c r="S3" s="112"/>
    </row>
    <row r="4" spans="2:53">
      <c r="B4" s="2" t="s">
        <v>3</v>
      </c>
      <c r="C4" t="s">
        <v>198</v>
      </c>
      <c r="S4" s="112"/>
    </row>
    <row r="5" spans="2:53">
      <c r="B5" s="75" t="s">
        <v>199</v>
      </c>
      <c r="C5" t="s">
        <v>200</v>
      </c>
      <c r="S5" s="112"/>
    </row>
    <row r="6" spans="2:53" ht="21.7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  <c r="S6" s="112"/>
    </row>
    <row r="7" spans="2:53" ht="27.7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S7" s="11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3.57</v>
      </c>
      <c r="I11" s="7"/>
      <c r="J11" s="7"/>
      <c r="K11" s="77">
        <v>-5.9999999999999995E-4</v>
      </c>
      <c r="L11" s="76">
        <v>244100264</v>
      </c>
      <c r="M11" s="7"/>
      <c r="N11" s="76">
        <v>0</v>
      </c>
      <c r="O11" s="76">
        <v>274559.81841209601</v>
      </c>
      <c r="P11" s="7"/>
      <c r="Q11" s="77">
        <v>1</v>
      </c>
      <c r="R11" s="77">
        <v>0.38450000000000001</v>
      </c>
      <c r="S11" s="11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3.82</v>
      </c>
      <c r="K12" s="81">
        <v>-8.0000000000000004E-4</v>
      </c>
      <c r="L12" s="82">
        <v>237182264</v>
      </c>
      <c r="N12" s="82">
        <v>0</v>
      </c>
      <c r="O12" s="82">
        <v>250781.3561726</v>
      </c>
      <c r="Q12" s="81">
        <v>0.91339999999999999</v>
      </c>
      <c r="R12" s="81">
        <v>0.35120000000000001</v>
      </c>
      <c r="S12" s="112"/>
    </row>
    <row r="13" spans="2:53">
      <c r="B13" s="80" t="s">
        <v>236</v>
      </c>
      <c r="C13" s="16"/>
      <c r="D13" s="16"/>
      <c r="H13" s="82">
        <v>5.74</v>
      </c>
      <c r="K13" s="81">
        <v>-4.1000000000000003E-3</v>
      </c>
      <c r="L13" s="82">
        <v>102016347</v>
      </c>
      <c r="N13" s="82">
        <v>0</v>
      </c>
      <c r="O13" s="82">
        <v>110460.8866676</v>
      </c>
      <c r="Q13" s="81">
        <v>0.40229999999999999</v>
      </c>
      <c r="R13" s="81">
        <v>0.1547</v>
      </c>
      <c r="S13" s="112"/>
    </row>
    <row r="14" spans="2:53">
      <c r="B14" s="80" t="s">
        <v>237</v>
      </c>
      <c r="C14" s="16"/>
      <c r="D14" s="16"/>
      <c r="H14" s="82">
        <v>5.74</v>
      </c>
      <c r="K14" s="81">
        <v>-4.1000000000000003E-3</v>
      </c>
      <c r="L14" s="82">
        <v>102016347</v>
      </c>
      <c r="N14" s="82">
        <v>0</v>
      </c>
      <c r="O14" s="82">
        <v>110460.8866676</v>
      </c>
      <c r="Q14" s="81">
        <v>0.40229999999999999</v>
      </c>
      <c r="R14" s="81">
        <v>0.1547</v>
      </c>
      <c r="S14" s="112"/>
    </row>
    <row r="15" spans="2:53">
      <c r="B15" t="s">
        <v>238</v>
      </c>
      <c r="C15" t="s">
        <v>239</v>
      </c>
      <c r="D15" t="s">
        <v>100</v>
      </c>
      <c r="E15" t="s">
        <v>240</v>
      </c>
      <c r="G15" t="s">
        <v>241</v>
      </c>
      <c r="H15" s="78">
        <v>6.52</v>
      </c>
      <c r="I15" t="s">
        <v>102</v>
      </c>
      <c r="J15" s="79">
        <v>7.4999999999999997E-3</v>
      </c>
      <c r="K15" s="79">
        <v>-4.4999999999999997E-3</v>
      </c>
      <c r="L15" s="78">
        <v>46774596</v>
      </c>
      <c r="M15" s="78">
        <v>109.57</v>
      </c>
      <c r="N15" s="78">
        <v>0</v>
      </c>
      <c r="O15" s="78">
        <v>51250.9248372</v>
      </c>
      <c r="P15" s="79">
        <v>2.3999999999999998E-3</v>
      </c>
      <c r="Q15" s="79">
        <v>0.1867</v>
      </c>
      <c r="R15" s="79">
        <v>7.1800000000000003E-2</v>
      </c>
      <c r="S15" s="112"/>
    </row>
    <row r="16" spans="2:53">
      <c r="B16" t="s">
        <v>242</v>
      </c>
      <c r="C16" t="s">
        <v>243</v>
      </c>
      <c r="D16" t="s">
        <v>100</v>
      </c>
      <c r="E16" t="s">
        <v>240</v>
      </c>
      <c r="G16" t="s">
        <v>244</v>
      </c>
      <c r="H16" s="78">
        <v>22.19</v>
      </c>
      <c r="I16" t="s">
        <v>102</v>
      </c>
      <c r="J16" s="79">
        <v>0.01</v>
      </c>
      <c r="K16" s="79">
        <v>2.5999999999999999E-3</v>
      </c>
      <c r="L16" s="78">
        <v>224344</v>
      </c>
      <c r="M16" s="78">
        <v>119.13</v>
      </c>
      <c r="N16" s="78">
        <v>0</v>
      </c>
      <c r="O16" s="78">
        <v>267.26100719999999</v>
      </c>
      <c r="P16" s="79">
        <v>0</v>
      </c>
      <c r="Q16" s="79">
        <v>1E-3</v>
      </c>
      <c r="R16" s="79">
        <v>4.0000000000000002E-4</v>
      </c>
      <c r="S16" s="112"/>
    </row>
    <row r="17" spans="2:19">
      <c r="B17" t="s">
        <v>245</v>
      </c>
      <c r="C17" t="s">
        <v>246</v>
      </c>
      <c r="D17" t="s">
        <v>100</v>
      </c>
      <c r="E17" t="s">
        <v>240</v>
      </c>
      <c r="G17" t="s">
        <v>247</v>
      </c>
      <c r="H17" s="78">
        <v>4.9800000000000004</v>
      </c>
      <c r="I17" t="s">
        <v>102</v>
      </c>
      <c r="J17" s="79">
        <v>7.4999999999999997E-3</v>
      </c>
      <c r="K17" s="79">
        <v>-4.1000000000000003E-3</v>
      </c>
      <c r="L17" s="78">
        <v>52758430</v>
      </c>
      <c r="M17" s="78">
        <v>107.2</v>
      </c>
      <c r="N17" s="78">
        <v>0</v>
      </c>
      <c r="O17" s="78">
        <v>56557.036959999998</v>
      </c>
      <c r="P17" s="79">
        <v>2.5999999999999999E-3</v>
      </c>
      <c r="Q17" s="79">
        <v>0.20599999999999999</v>
      </c>
      <c r="R17" s="79">
        <v>7.9200000000000007E-2</v>
      </c>
      <c r="S17" s="112"/>
    </row>
    <row r="18" spans="2:19">
      <c r="B18" t="s">
        <v>248</v>
      </c>
      <c r="C18" t="s">
        <v>249</v>
      </c>
      <c r="D18" t="s">
        <v>100</v>
      </c>
      <c r="E18" t="s">
        <v>240</v>
      </c>
      <c r="G18" t="s">
        <v>250</v>
      </c>
      <c r="H18" s="78">
        <v>0.08</v>
      </c>
      <c r="I18" t="s">
        <v>102</v>
      </c>
      <c r="J18" s="79">
        <v>1E-3</v>
      </c>
      <c r="K18" s="79">
        <v>1.9800000000000002E-2</v>
      </c>
      <c r="L18" s="78">
        <v>905818</v>
      </c>
      <c r="M18" s="78">
        <v>100.84</v>
      </c>
      <c r="N18" s="78">
        <v>0</v>
      </c>
      <c r="O18" s="78">
        <v>913.42687120000005</v>
      </c>
      <c r="P18" s="79">
        <v>1E-4</v>
      </c>
      <c r="Q18" s="79">
        <v>3.3E-3</v>
      </c>
      <c r="R18" s="79">
        <v>1.2999999999999999E-3</v>
      </c>
      <c r="S18" s="112"/>
    </row>
    <row r="19" spans="2:19">
      <c r="B19" t="s">
        <v>251</v>
      </c>
      <c r="C19" t="s">
        <v>252</v>
      </c>
      <c r="D19" t="s">
        <v>100</v>
      </c>
      <c r="E19" t="s">
        <v>240</v>
      </c>
      <c r="G19" t="s">
        <v>253</v>
      </c>
      <c r="H19" s="78">
        <v>8.5</v>
      </c>
      <c r="I19" t="s">
        <v>102</v>
      </c>
      <c r="J19" s="79">
        <v>5.0000000000000001E-3</v>
      </c>
      <c r="K19" s="79">
        <v>-4.5999999999999999E-3</v>
      </c>
      <c r="L19" s="78">
        <v>1353159</v>
      </c>
      <c r="M19" s="78">
        <v>108.8</v>
      </c>
      <c r="N19" s="78">
        <v>0</v>
      </c>
      <c r="O19" s="78">
        <v>1472.2369920000001</v>
      </c>
      <c r="P19" s="79">
        <v>1E-4</v>
      </c>
      <c r="Q19" s="79">
        <v>5.4000000000000003E-3</v>
      </c>
      <c r="R19" s="79">
        <v>2.0999999999999999E-3</v>
      </c>
      <c r="S19" s="112"/>
    </row>
    <row r="20" spans="2:19">
      <c r="B20" s="80" t="s">
        <v>254</v>
      </c>
      <c r="C20" s="16"/>
      <c r="D20" s="16"/>
      <c r="H20" s="82">
        <v>2.2999999999999998</v>
      </c>
      <c r="K20" s="81">
        <v>1.9E-3</v>
      </c>
      <c r="L20" s="82">
        <v>135165917</v>
      </c>
      <c r="N20" s="82">
        <v>0</v>
      </c>
      <c r="O20" s="82">
        <v>140320.46950499999</v>
      </c>
      <c r="Q20" s="81">
        <v>0.5111</v>
      </c>
      <c r="R20" s="81">
        <v>0.19650000000000001</v>
      </c>
      <c r="S20" s="112"/>
    </row>
    <row r="21" spans="2:19">
      <c r="B21" s="80" t="s">
        <v>255</v>
      </c>
      <c r="C21" s="16"/>
      <c r="D21" s="16"/>
      <c r="H21" s="82">
        <v>0.35</v>
      </c>
      <c r="K21" s="81">
        <v>5.0000000000000001E-4</v>
      </c>
      <c r="L21" s="82">
        <v>53034509</v>
      </c>
      <c r="N21" s="82">
        <v>0</v>
      </c>
      <c r="O21" s="82">
        <v>53028.473549100003</v>
      </c>
      <c r="Q21" s="81">
        <v>0.19309999999999999</v>
      </c>
      <c r="R21" s="81">
        <v>7.4300000000000005E-2</v>
      </c>
      <c r="S21" s="112"/>
    </row>
    <row r="22" spans="2:19">
      <c r="B22" t="s">
        <v>256</v>
      </c>
      <c r="C22" t="s">
        <v>257</v>
      </c>
      <c r="D22" t="s">
        <v>100</v>
      </c>
      <c r="E22" t="s">
        <v>240</v>
      </c>
      <c r="G22" t="s">
        <v>258</v>
      </c>
      <c r="H22" s="78">
        <v>0.04</v>
      </c>
      <c r="I22" t="s">
        <v>102</v>
      </c>
      <c r="J22" s="79">
        <v>0</v>
      </c>
      <c r="K22" s="79">
        <v>2.8E-3</v>
      </c>
      <c r="L22" s="78">
        <v>1415000</v>
      </c>
      <c r="M22" s="78">
        <v>99.99</v>
      </c>
      <c r="N22" s="78">
        <v>0</v>
      </c>
      <c r="O22" s="78">
        <v>1414.8585</v>
      </c>
      <c r="P22" s="79">
        <v>1E-4</v>
      </c>
      <c r="Q22" s="79">
        <v>5.1999999999999998E-3</v>
      </c>
      <c r="R22" s="79">
        <v>2E-3</v>
      </c>
      <c r="S22" s="112"/>
    </row>
    <row r="23" spans="2:19">
      <c r="B23" t="s">
        <v>259</v>
      </c>
      <c r="C23" t="s">
        <v>260</v>
      </c>
      <c r="D23" t="s">
        <v>100</v>
      </c>
      <c r="E23" t="s">
        <v>240</v>
      </c>
      <c r="G23" t="s">
        <v>261</v>
      </c>
      <c r="H23" s="78">
        <v>0.27</v>
      </c>
      <c r="I23" t="s">
        <v>102</v>
      </c>
      <c r="J23" s="79">
        <v>0</v>
      </c>
      <c r="K23" s="79">
        <v>4.0000000000000002E-4</v>
      </c>
      <c r="L23" s="78">
        <v>3650000</v>
      </c>
      <c r="M23" s="78">
        <v>99.99</v>
      </c>
      <c r="N23" s="78">
        <v>0</v>
      </c>
      <c r="O23" s="78">
        <v>3649.6350000000002</v>
      </c>
      <c r="P23" s="79">
        <v>5.0000000000000001E-4</v>
      </c>
      <c r="Q23" s="79">
        <v>1.3299999999999999E-2</v>
      </c>
      <c r="R23" s="79">
        <v>5.1000000000000004E-3</v>
      </c>
      <c r="S23" s="112"/>
    </row>
    <row r="24" spans="2:19">
      <c r="B24" t="s">
        <v>262</v>
      </c>
      <c r="C24" t="s">
        <v>263</v>
      </c>
      <c r="D24" t="s">
        <v>100</v>
      </c>
      <c r="E24" t="s">
        <v>240</v>
      </c>
      <c r="G24" t="s">
        <v>264</v>
      </c>
      <c r="H24" s="78">
        <v>0.17</v>
      </c>
      <c r="I24" t="s">
        <v>102</v>
      </c>
      <c r="J24" s="79">
        <v>0</v>
      </c>
      <c r="K24" s="79">
        <v>5.9999999999999995E-4</v>
      </c>
      <c r="L24" s="78">
        <v>13679509</v>
      </c>
      <c r="M24" s="78">
        <v>99.99</v>
      </c>
      <c r="N24" s="78">
        <v>0</v>
      </c>
      <c r="O24" s="78">
        <v>13678.141049100001</v>
      </c>
      <c r="P24" s="79">
        <v>1.1999999999999999E-3</v>
      </c>
      <c r="Q24" s="79">
        <v>4.9799999999999997E-2</v>
      </c>
      <c r="R24" s="79">
        <v>1.9199999999999998E-2</v>
      </c>
      <c r="S24" s="112"/>
    </row>
    <row r="25" spans="2:19">
      <c r="B25" t="s">
        <v>265</v>
      </c>
      <c r="C25" t="s">
        <v>266</v>
      </c>
      <c r="D25" t="s">
        <v>100</v>
      </c>
      <c r="E25" t="s">
        <v>240</v>
      </c>
      <c r="G25" t="s">
        <v>267</v>
      </c>
      <c r="H25" s="78">
        <v>0.34</v>
      </c>
      <c r="I25" t="s">
        <v>102</v>
      </c>
      <c r="J25" s="79">
        <v>0</v>
      </c>
      <c r="K25" s="79">
        <v>5.9999999999999995E-4</v>
      </c>
      <c r="L25" s="78">
        <v>10800000</v>
      </c>
      <c r="M25" s="78">
        <v>100</v>
      </c>
      <c r="N25" s="78">
        <v>0</v>
      </c>
      <c r="O25" s="78">
        <v>10800</v>
      </c>
      <c r="P25" s="79">
        <v>1.5E-3</v>
      </c>
      <c r="Q25" s="79">
        <v>3.9300000000000002E-2</v>
      </c>
      <c r="R25" s="79">
        <v>1.5100000000000001E-2</v>
      </c>
      <c r="S25" s="112"/>
    </row>
    <row r="26" spans="2:19">
      <c r="B26" t="s">
        <v>268</v>
      </c>
      <c r="C26" t="s">
        <v>269</v>
      </c>
      <c r="D26" t="s">
        <v>100</v>
      </c>
      <c r="E26" t="s">
        <v>240</v>
      </c>
      <c r="G26" t="s">
        <v>270</v>
      </c>
      <c r="H26" s="78">
        <v>0.42</v>
      </c>
      <c r="I26" t="s">
        <v>102</v>
      </c>
      <c r="J26" s="79">
        <v>0</v>
      </c>
      <c r="K26" s="79">
        <v>2.0000000000000001E-4</v>
      </c>
      <c r="L26" s="78">
        <v>14430000</v>
      </c>
      <c r="M26" s="78">
        <v>99.99</v>
      </c>
      <c r="N26" s="78">
        <v>0</v>
      </c>
      <c r="O26" s="78">
        <v>14428.557000000001</v>
      </c>
      <c r="P26" s="79">
        <v>2.0999999999999999E-3</v>
      </c>
      <c r="Q26" s="79">
        <v>5.2600000000000001E-2</v>
      </c>
      <c r="R26" s="79">
        <v>2.0199999999999999E-2</v>
      </c>
      <c r="S26" s="112"/>
    </row>
    <row r="27" spans="2:19">
      <c r="B27" t="s">
        <v>271</v>
      </c>
      <c r="C27" t="s">
        <v>272</v>
      </c>
      <c r="D27" t="s">
        <v>100</v>
      </c>
      <c r="E27" t="s">
        <v>240</v>
      </c>
      <c r="G27" t="s">
        <v>273</v>
      </c>
      <c r="H27" s="78">
        <v>0.59</v>
      </c>
      <c r="I27" t="s">
        <v>102</v>
      </c>
      <c r="J27" s="79">
        <v>0</v>
      </c>
      <c r="K27" s="79">
        <v>5.0000000000000001E-4</v>
      </c>
      <c r="L27" s="78">
        <v>9060000</v>
      </c>
      <c r="M27" s="78">
        <v>99.97</v>
      </c>
      <c r="N27" s="78">
        <v>0</v>
      </c>
      <c r="O27" s="78">
        <v>9057.2819999999992</v>
      </c>
      <c r="P27" s="79">
        <v>1.8E-3</v>
      </c>
      <c r="Q27" s="79">
        <v>3.3000000000000002E-2</v>
      </c>
      <c r="R27" s="79">
        <v>1.2699999999999999E-2</v>
      </c>
      <c r="S27" s="112"/>
    </row>
    <row r="28" spans="2:19">
      <c r="B28" s="80" t="s">
        <v>274</v>
      </c>
      <c r="C28" s="16"/>
      <c r="D28" s="16"/>
      <c r="H28" s="82">
        <v>3.49</v>
      </c>
      <c r="K28" s="81">
        <v>2.7000000000000001E-3</v>
      </c>
      <c r="L28" s="82">
        <v>82131408</v>
      </c>
      <c r="N28" s="82">
        <v>0</v>
      </c>
      <c r="O28" s="82">
        <v>87291.995955899998</v>
      </c>
      <c r="Q28" s="81">
        <v>0.31790000000000002</v>
      </c>
      <c r="R28" s="81">
        <v>0.12230000000000001</v>
      </c>
      <c r="S28" s="112"/>
    </row>
    <row r="29" spans="2:19">
      <c r="B29" t="s">
        <v>275</v>
      </c>
      <c r="C29" t="s">
        <v>276</v>
      </c>
      <c r="D29" t="s">
        <v>100</v>
      </c>
      <c r="E29" t="s">
        <v>240</v>
      </c>
      <c r="G29" t="s">
        <v>277</v>
      </c>
      <c r="H29" s="78">
        <v>0.66</v>
      </c>
      <c r="I29" t="s">
        <v>102</v>
      </c>
      <c r="J29" s="79">
        <v>0</v>
      </c>
      <c r="K29" s="79">
        <v>5.0000000000000001E-4</v>
      </c>
      <c r="L29" s="78">
        <v>4929571</v>
      </c>
      <c r="M29" s="78">
        <v>99.97</v>
      </c>
      <c r="N29" s="78">
        <v>0</v>
      </c>
      <c r="O29" s="78">
        <v>4928.0921287000001</v>
      </c>
      <c r="P29" s="79">
        <v>8.0000000000000004E-4</v>
      </c>
      <c r="Q29" s="79">
        <v>1.7899999999999999E-2</v>
      </c>
      <c r="R29" s="79">
        <v>6.8999999999999999E-3</v>
      </c>
      <c r="S29" s="112"/>
    </row>
    <row r="30" spans="2:19">
      <c r="B30" t="s">
        <v>278</v>
      </c>
      <c r="C30" t="s">
        <v>279</v>
      </c>
      <c r="D30" t="s">
        <v>100</v>
      </c>
      <c r="E30" t="s">
        <v>240</v>
      </c>
      <c r="G30" t="s">
        <v>280</v>
      </c>
      <c r="H30" s="78">
        <v>0.33</v>
      </c>
      <c r="I30" t="s">
        <v>102</v>
      </c>
      <c r="J30" s="79">
        <v>5.0000000000000001E-3</v>
      </c>
      <c r="K30" s="79">
        <v>-2.9999999999999997E-4</v>
      </c>
      <c r="L30" s="78">
        <v>26375068</v>
      </c>
      <c r="M30" s="78">
        <v>100.51</v>
      </c>
      <c r="N30" s="78">
        <v>0</v>
      </c>
      <c r="O30" s="78">
        <v>26509.5808468</v>
      </c>
      <c r="P30" s="79">
        <v>3.5999999999999999E-3</v>
      </c>
      <c r="Q30" s="79">
        <v>9.6600000000000005E-2</v>
      </c>
      <c r="R30" s="79">
        <v>3.7100000000000001E-2</v>
      </c>
      <c r="S30" s="112"/>
    </row>
    <row r="31" spans="2:19">
      <c r="B31" t="s">
        <v>281</v>
      </c>
      <c r="C31" t="s">
        <v>282</v>
      </c>
      <c r="D31" t="s">
        <v>100</v>
      </c>
      <c r="E31" t="s">
        <v>240</v>
      </c>
      <c r="G31" t="s">
        <v>283</v>
      </c>
      <c r="H31" s="78">
        <v>1.28</v>
      </c>
      <c r="I31" t="s">
        <v>102</v>
      </c>
      <c r="J31" s="79">
        <v>5.5E-2</v>
      </c>
      <c r="K31" s="79">
        <v>5.0000000000000001E-4</v>
      </c>
      <c r="L31" s="78">
        <v>5511462</v>
      </c>
      <c r="M31" s="78">
        <v>110.94</v>
      </c>
      <c r="N31" s="78">
        <v>0</v>
      </c>
      <c r="O31" s="78">
        <v>6114.4159428000003</v>
      </c>
      <c r="P31" s="79">
        <v>2.9999999999999997E-4</v>
      </c>
      <c r="Q31" s="79">
        <v>2.23E-2</v>
      </c>
      <c r="R31" s="79">
        <v>8.6E-3</v>
      </c>
      <c r="S31" s="112"/>
    </row>
    <row r="32" spans="2:19">
      <c r="B32" t="s">
        <v>284</v>
      </c>
      <c r="C32" t="s">
        <v>285</v>
      </c>
      <c r="D32" t="s">
        <v>100</v>
      </c>
      <c r="E32" t="s">
        <v>240</v>
      </c>
      <c r="G32" t="s">
        <v>286</v>
      </c>
      <c r="H32" s="78">
        <v>18.649999999999999</v>
      </c>
      <c r="I32" t="s">
        <v>102</v>
      </c>
      <c r="J32" s="79">
        <v>3.7499999999999999E-2</v>
      </c>
      <c r="K32" s="79">
        <v>1.7100000000000001E-2</v>
      </c>
      <c r="L32" s="78">
        <v>8001148</v>
      </c>
      <c r="M32" s="78">
        <v>145.04</v>
      </c>
      <c r="N32" s="78">
        <v>0</v>
      </c>
      <c r="O32" s="78">
        <v>11604.865059199999</v>
      </c>
      <c r="P32" s="79">
        <v>4.0000000000000002E-4</v>
      </c>
      <c r="Q32" s="79">
        <v>4.2299999999999997E-2</v>
      </c>
      <c r="R32" s="79">
        <v>1.6299999999999999E-2</v>
      </c>
      <c r="S32" s="112"/>
    </row>
    <row r="33" spans="2:19">
      <c r="B33" t="s">
        <v>287</v>
      </c>
      <c r="C33" t="s">
        <v>288</v>
      </c>
      <c r="D33" t="s">
        <v>100</v>
      </c>
      <c r="E33" t="s">
        <v>240</v>
      </c>
      <c r="G33" t="s">
        <v>289</v>
      </c>
      <c r="H33" s="78">
        <v>4.76</v>
      </c>
      <c r="I33" t="s">
        <v>102</v>
      </c>
      <c r="J33" s="79">
        <v>1.7500000000000002E-2</v>
      </c>
      <c r="K33" s="79">
        <v>3.0999999999999999E-3</v>
      </c>
      <c r="L33" s="78">
        <v>6515864</v>
      </c>
      <c r="M33" s="78">
        <v>107.17</v>
      </c>
      <c r="N33" s="78">
        <v>0</v>
      </c>
      <c r="O33" s="78">
        <v>6983.0514487999999</v>
      </c>
      <c r="P33" s="79">
        <v>2.9999999999999997E-4</v>
      </c>
      <c r="Q33" s="79">
        <v>2.5399999999999999E-2</v>
      </c>
      <c r="R33" s="79">
        <v>9.7999999999999997E-3</v>
      </c>
      <c r="S33" s="112"/>
    </row>
    <row r="34" spans="2:19">
      <c r="B34" t="s">
        <v>290</v>
      </c>
      <c r="C34" t="s">
        <v>291</v>
      </c>
      <c r="D34" t="s">
        <v>100</v>
      </c>
      <c r="E34" t="s">
        <v>240</v>
      </c>
      <c r="G34" t="s">
        <v>292</v>
      </c>
      <c r="H34" s="78">
        <v>0.57999999999999996</v>
      </c>
      <c r="I34" t="s">
        <v>102</v>
      </c>
      <c r="J34" s="79">
        <v>0.01</v>
      </c>
      <c r="K34" s="79">
        <v>2.9999999999999997E-4</v>
      </c>
      <c r="L34" s="78">
        <v>17497721</v>
      </c>
      <c r="M34" s="78">
        <v>100.98</v>
      </c>
      <c r="N34" s="78">
        <v>0</v>
      </c>
      <c r="O34" s="78">
        <v>17669.198665799999</v>
      </c>
      <c r="P34" s="79">
        <v>1.1999999999999999E-3</v>
      </c>
      <c r="Q34" s="79">
        <v>6.4399999999999999E-2</v>
      </c>
      <c r="R34" s="79">
        <v>2.47E-2</v>
      </c>
      <c r="S34" s="112"/>
    </row>
    <row r="35" spans="2:19">
      <c r="B35" t="s">
        <v>293</v>
      </c>
      <c r="C35" t="s">
        <v>294</v>
      </c>
      <c r="D35" t="s">
        <v>100</v>
      </c>
      <c r="E35" t="s">
        <v>240</v>
      </c>
      <c r="G35" t="s">
        <v>295</v>
      </c>
      <c r="H35" s="78">
        <v>1.82</v>
      </c>
      <c r="I35" t="s">
        <v>102</v>
      </c>
      <c r="J35" s="79">
        <v>7.4999999999999997E-3</v>
      </c>
      <c r="K35" s="79">
        <v>6.9999999999999999E-4</v>
      </c>
      <c r="L35" s="78">
        <v>13300574</v>
      </c>
      <c r="M35" s="78">
        <v>101.37</v>
      </c>
      <c r="N35" s="78">
        <v>0</v>
      </c>
      <c r="O35" s="78">
        <v>13482.791863799999</v>
      </c>
      <c r="P35" s="79">
        <v>8.9999999999999998E-4</v>
      </c>
      <c r="Q35" s="79">
        <v>4.9099999999999998E-2</v>
      </c>
      <c r="R35" s="79">
        <v>1.89E-2</v>
      </c>
      <c r="S35" s="112"/>
    </row>
    <row r="36" spans="2:19">
      <c r="B36" s="80" t="s">
        <v>296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  <c r="S36" s="112"/>
    </row>
    <row r="37" spans="2:19">
      <c r="B37" t="s">
        <v>228</v>
      </c>
      <c r="C37" t="s">
        <v>228</v>
      </c>
      <c r="D37" s="16"/>
      <c r="E37" t="s">
        <v>228</v>
      </c>
      <c r="H37" s="78">
        <v>0</v>
      </c>
      <c r="I37" t="s">
        <v>228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  <c r="S37" s="112"/>
    </row>
    <row r="38" spans="2:19">
      <c r="B38" s="80" t="s">
        <v>297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  <c r="S38" s="112"/>
    </row>
    <row r="39" spans="2:19">
      <c r="B39" t="s">
        <v>228</v>
      </c>
      <c r="C39" t="s">
        <v>228</v>
      </c>
      <c r="D39" s="16"/>
      <c r="E39" t="s">
        <v>228</v>
      </c>
      <c r="H39" s="78">
        <v>0</v>
      </c>
      <c r="I39" t="s">
        <v>228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  <c r="S39" s="112"/>
    </row>
    <row r="40" spans="2:19">
      <c r="B40" s="80" t="s">
        <v>233</v>
      </c>
      <c r="C40" s="16"/>
      <c r="D40" s="16"/>
      <c r="H40" s="82">
        <v>0.94</v>
      </c>
      <c r="K40" s="81">
        <v>1.1999999999999999E-3</v>
      </c>
      <c r="L40" s="82">
        <v>6918000</v>
      </c>
      <c r="N40" s="82">
        <v>0</v>
      </c>
      <c r="O40" s="82">
        <v>23778.462239495999</v>
      </c>
      <c r="Q40" s="81">
        <v>8.6599999999999996E-2</v>
      </c>
      <c r="R40" s="81">
        <v>3.3300000000000003E-2</v>
      </c>
      <c r="S40" s="112"/>
    </row>
    <row r="41" spans="2:19">
      <c r="B41" s="80" t="s">
        <v>298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  <c r="S41" s="112"/>
    </row>
    <row r="42" spans="2:19">
      <c r="B42" t="s">
        <v>228</v>
      </c>
      <c r="C42" t="s">
        <v>228</v>
      </c>
      <c r="D42" s="16"/>
      <c r="E42" t="s">
        <v>228</v>
      </c>
      <c r="H42" s="78">
        <v>0</v>
      </c>
      <c r="I42" t="s">
        <v>228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  <c r="S42" s="112"/>
    </row>
    <row r="43" spans="2:19">
      <c r="B43" s="80" t="s">
        <v>299</v>
      </c>
      <c r="C43" s="16"/>
      <c r="D43" s="16"/>
      <c r="H43" s="82">
        <v>0.94</v>
      </c>
      <c r="K43" s="81">
        <v>1.1999999999999999E-3</v>
      </c>
      <c r="L43" s="82">
        <v>6918000</v>
      </c>
      <c r="N43" s="82">
        <v>0</v>
      </c>
      <c r="O43" s="82">
        <v>23778.462239495999</v>
      </c>
      <c r="Q43" s="81">
        <v>8.6599999999999996E-2</v>
      </c>
      <c r="R43" s="81">
        <v>3.3300000000000003E-2</v>
      </c>
      <c r="S43" s="112"/>
    </row>
    <row r="44" spans="2:19">
      <c r="B44" t="s">
        <v>300</v>
      </c>
      <c r="C44" t="s">
        <v>301</v>
      </c>
      <c r="D44" t="s">
        <v>123</v>
      </c>
      <c r="E44" t="s">
        <v>302</v>
      </c>
      <c r="F44" t="s">
        <v>303</v>
      </c>
      <c r="G44" t="s">
        <v>304</v>
      </c>
      <c r="H44" s="78">
        <v>0.94</v>
      </c>
      <c r="I44" t="s">
        <v>106</v>
      </c>
      <c r="J44" s="79">
        <v>0</v>
      </c>
      <c r="K44" s="79">
        <v>1.1999999999999999E-3</v>
      </c>
      <c r="L44" s="78">
        <v>6918000</v>
      </c>
      <c r="M44" s="78">
        <v>99.889200000000002</v>
      </c>
      <c r="N44" s="78">
        <v>0</v>
      </c>
      <c r="O44" s="78">
        <v>23778.462239495999</v>
      </c>
      <c r="P44" s="79">
        <v>2.0000000000000001E-4</v>
      </c>
      <c r="Q44" s="79">
        <v>8.6599999999999996E-2</v>
      </c>
      <c r="R44" s="79">
        <v>3.3300000000000003E-2</v>
      </c>
      <c r="S44" s="112"/>
    </row>
    <row r="45" spans="2:19">
      <c r="B45" t="s">
        <v>305</v>
      </c>
      <c r="C45" s="16"/>
      <c r="D45" s="16"/>
      <c r="S45" s="112"/>
    </row>
    <row r="46" spans="2:19">
      <c r="B46" t="s">
        <v>306</v>
      </c>
      <c r="C46" s="16"/>
      <c r="D46" s="16"/>
      <c r="S46" s="112"/>
    </row>
    <row r="47" spans="2:19">
      <c r="B47" t="s">
        <v>307</v>
      </c>
      <c r="C47" s="16"/>
      <c r="D47" s="16"/>
      <c r="S47" s="112"/>
    </row>
    <row r="48" spans="2:19">
      <c r="B48" t="s">
        <v>308</v>
      </c>
      <c r="C48" s="16"/>
      <c r="D48" s="16"/>
      <c r="S48" s="112"/>
    </row>
    <row r="49" spans="1:18">
      <c r="A49" s="112" t="s">
        <v>1572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</row>
    <row r="50" spans="1:18">
      <c r="A50" s="112" t="s">
        <v>1573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</row>
    <row r="51" spans="1:18">
      <c r="C51" s="16"/>
      <c r="D51" s="16"/>
    </row>
    <row r="52" spans="1:18">
      <c r="C52" s="16"/>
      <c r="D52" s="16"/>
    </row>
    <row r="53" spans="1:18">
      <c r="C53" s="16"/>
      <c r="D53" s="16"/>
    </row>
    <row r="54" spans="1:18">
      <c r="C54" s="16"/>
      <c r="D54" s="16"/>
    </row>
    <row r="55" spans="1:18">
      <c r="C55" s="16"/>
      <c r="D55" s="16"/>
    </row>
    <row r="56" spans="1:18">
      <c r="C56" s="16"/>
      <c r="D56" s="16"/>
    </row>
    <row r="57" spans="1:18">
      <c r="C57" s="16"/>
      <c r="D57" s="16"/>
    </row>
    <row r="58" spans="1:18">
      <c r="C58" s="16"/>
      <c r="D58" s="16"/>
    </row>
    <row r="59" spans="1:18">
      <c r="C59" s="16"/>
      <c r="D59" s="16"/>
    </row>
    <row r="60" spans="1:18">
      <c r="C60" s="16"/>
      <c r="D60" s="16"/>
    </row>
    <row r="61" spans="1:18">
      <c r="C61" s="16"/>
      <c r="D61" s="16"/>
    </row>
    <row r="62" spans="1:18">
      <c r="C62" s="16"/>
      <c r="D62" s="16"/>
    </row>
    <row r="63" spans="1:18">
      <c r="C63" s="16"/>
      <c r="D63" s="16"/>
    </row>
    <row r="64" spans="1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8"/>
    <mergeCell ref="A49:R49"/>
    <mergeCell ref="A50:R50"/>
  </mergeCells>
  <dataValidations count="1">
    <dataValidation allowBlank="1" showInputMessage="1" showErrorMessage="1" sqref="O51:R1048576 N9 N1:N7 B51:M1048576 S49:S1048576 T1:XFD1048576 S1 O1:R48 N11:N48 A1:A1048576 B1:M48 N51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1402</v>
      </c>
    </row>
    <row r="3" spans="2:23">
      <c r="B3" s="2" t="s">
        <v>2</v>
      </c>
      <c r="C3" t="s">
        <v>1403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8" t="s">
        <v>179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919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228</v>
      </c>
      <c r="C14" t="s">
        <v>228</v>
      </c>
      <c r="D14" t="s">
        <v>228</v>
      </c>
      <c r="E14" t="s">
        <v>228</v>
      </c>
      <c r="F14" s="15"/>
      <c r="G14" s="15"/>
      <c r="H14" s="78">
        <v>0</v>
      </c>
      <c r="I14" t="s">
        <v>228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920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228</v>
      </c>
      <c r="C16" t="s">
        <v>228</v>
      </c>
      <c r="D16" t="s">
        <v>228</v>
      </c>
      <c r="E16" t="s">
        <v>228</v>
      </c>
      <c r="F16" s="15"/>
      <c r="G16" s="15"/>
      <c r="H16" s="78">
        <v>0</v>
      </c>
      <c r="I16" t="s">
        <v>228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228</v>
      </c>
      <c r="C18" t="s">
        <v>228</v>
      </c>
      <c r="D18" t="s">
        <v>228</v>
      </c>
      <c r="E18" t="s">
        <v>228</v>
      </c>
      <c r="F18" s="15"/>
      <c r="G18" s="15"/>
      <c r="H18" s="78">
        <v>0</v>
      </c>
      <c r="I18" t="s">
        <v>228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351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228</v>
      </c>
      <c r="C20" t="s">
        <v>228</v>
      </c>
      <c r="D20" t="s">
        <v>228</v>
      </c>
      <c r="E20" t="s">
        <v>228</v>
      </c>
      <c r="F20" s="15"/>
      <c r="G20" s="15"/>
      <c r="H20" s="78">
        <v>0</v>
      </c>
      <c r="I20" t="s">
        <v>228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228</v>
      </c>
      <c r="C23" t="s">
        <v>228</v>
      </c>
      <c r="D23" t="s">
        <v>228</v>
      </c>
      <c r="E23" t="s">
        <v>228</v>
      </c>
      <c r="H23" s="78">
        <v>0</v>
      </c>
      <c r="I23" t="s">
        <v>228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228</v>
      </c>
      <c r="C25" t="s">
        <v>228</v>
      </c>
      <c r="D25" t="s">
        <v>228</v>
      </c>
      <c r="E25" t="s">
        <v>228</v>
      </c>
      <c r="H25" s="78">
        <v>0</v>
      </c>
      <c r="I25" t="s">
        <v>228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235</v>
      </c>
      <c r="D26" s="16"/>
    </row>
    <row r="27" spans="2:23">
      <c r="B27" t="s">
        <v>305</v>
      </c>
      <c r="D27" s="16"/>
    </row>
    <row r="28" spans="2:23">
      <c r="B28" t="s">
        <v>306</v>
      </c>
      <c r="D28" s="16"/>
    </row>
    <row r="29" spans="2:23">
      <c r="B29" t="s">
        <v>307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1402</v>
      </c>
    </row>
    <row r="3" spans="2:68">
      <c r="B3" s="2" t="s">
        <v>2</v>
      </c>
      <c r="C3" t="s">
        <v>1403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3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228</v>
      </c>
      <c r="C14" t="s">
        <v>228</v>
      </c>
      <c r="D14" s="16"/>
      <c r="E14" s="16"/>
      <c r="F14" s="16"/>
      <c r="G14" t="s">
        <v>228</v>
      </c>
      <c r="H14" t="s">
        <v>228</v>
      </c>
      <c r="K14" s="78">
        <v>0</v>
      </c>
      <c r="L14" t="s">
        <v>228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228</v>
      </c>
      <c r="C16" t="s">
        <v>228</v>
      </c>
      <c r="D16" s="16"/>
      <c r="E16" s="16"/>
      <c r="F16" s="16"/>
      <c r="G16" t="s">
        <v>228</v>
      </c>
      <c r="H16" t="s">
        <v>228</v>
      </c>
      <c r="K16" s="78">
        <v>0</v>
      </c>
      <c r="L16" t="s">
        <v>228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228</v>
      </c>
      <c r="C18" t="s">
        <v>228</v>
      </c>
      <c r="D18" s="16"/>
      <c r="E18" s="16"/>
      <c r="F18" s="16"/>
      <c r="G18" t="s">
        <v>228</v>
      </c>
      <c r="H18" t="s">
        <v>228</v>
      </c>
      <c r="K18" s="78">
        <v>0</v>
      </c>
      <c r="L18" t="s">
        <v>228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228</v>
      </c>
      <c r="C21" t="s">
        <v>228</v>
      </c>
      <c r="D21" s="16"/>
      <c r="E21" s="16"/>
      <c r="F21" s="16"/>
      <c r="G21" t="s">
        <v>228</v>
      </c>
      <c r="H21" t="s">
        <v>228</v>
      </c>
      <c r="K21" s="78">
        <v>0</v>
      </c>
      <c r="L21" t="s">
        <v>228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228</v>
      </c>
      <c r="C23" t="s">
        <v>228</v>
      </c>
      <c r="D23" s="16"/>
      <c r="E23" s="16"/>
      <c r="F23" s="16"/>
      <c r="G23" t="s">
        <v>228</v>
      </c>
      <c r="H23" t="s">
        <v>228</v>
      </c>
      <c r="K23" s="78">
        <v>0</v>
      </c>
      <c r="L23" t="s">
        <v>228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235</v>
      </c>
      <c r="C24" s="16"/>
      <c r="D24" s="16"/>
      <c r="E24" s="16"/>
      <c r="F24" s="16"/>
      <c r="G24" s="16"/>
    </row>
    <row r="25" spans="2:21">
      <c r="B25" t="s">
        <v>305</v>
      </c>
      <c r="C25" s="16"/>
      <c r="D25" s="16"/>
      <c r="E25" s="16"/>
      <c r="F25" s="16"/>
      <c r="G25" s="16"/>
    </row>
    <row r="26" spans="2:21">
      <c r="B26" t="s">
        <v>306</v>
      </c>
      <c r="C26" s="16"/>
      <c r="D26" s="16"/>
      <c r="E26" s="16"/>
      <c r="F26" s="16"/>
      <c r="G26" s="16"/>
    </row>
    <row r="27" spans="2:21">
      <c r="B27" t="s">
        <v>307</v>
      </c>
      <c r="C27" s="16"/>
      <c r="D27" s="16"/>
      <c r="E27" s="16"/>
      <c r="F27" s="16"/>
      <c r="G27" s="16"/>
    </row>
    <row r="28" spans="2:21">
      <c r="B28" t="s">
        <v>308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65" workbookViewId="0">
      <selection activeCell="N81" sqref="N8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1402</v>
      </c>
    </row>
    <row r="3" spans="2:66">
      <c r="B3" s="2" t="s">
        <v>2</v>
      </c>
      <c r="C3" t="s">
        <v>1403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5.93</v>
      </c>
      <c r="L11" s="7"/>
      <c r="M11" s="7"/>
      <c r="N11" s="77">
        <v>3.5799999999999998E-2</v>
      </c>
      <c r="O11" s="76">
        <v>20042294.530000001</v>
      </c>
      <c r="P11" s="33"/>
      <c r="Q11" s="76">
        <v>0</v>
      </c>
      <c r="R11" s="76">
        <v>50347.867711221712</v>
      </c>
      <c r="S11" s="7"/>
      <c r="T11" s="77">
        <v>1</v>
      </c>
      <c r="U11" s="77">
        <v>7.0499999999999993E-2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5.72</v>
      </c>
      <c r="N12" s="81">
        <v>4.6800000000000001E-2</v>
      </c>
      <c r="O12" s="82">
        <v>8244013.9699999997</v>
      </c>
      <c r="Q12" s="82">
        <v>0</v>
      </c>
      <c r="R12" s="82">
        <v>7498.8982704919999</v>
      </c>
      <c r="T12" s="81">
        <v>0.1489</v>
      </c>
      <c r="U12" s="81">
        <v>1.0500000000000001E-2</v>
      </c>
    </row>
    <row r="13" spans="2:66">
      <c r="B13" s="80" t="s">
        <v>309</v>
      </c>
      <c r="C13" s="16"/>
      <c r="D13" s="16"/>
      <c r="E13" s="16"/>
      <c r="F13" s="16"/>
      <c r="K13" s="82">
        <v>7.6</v>
      </c>
      <c r="N13" s="81">
        <v>2.5000000000000001E-3</v>
      </c>
      <c r="O13" s="82">
        <v>2240824.4900000002</v>
      </c>
      <c r="Q13" s="82">
        <v>0</v>
      </c>
      <c r="R13" s="82">
        <v>2386.9302226999998</v>
      </c>
      <c r="T13" s="81">
        <v>4.7399999999999998E-2</v>
      </c>
      <c r="U13" s="81">
        <v>3.3E-3</v>
      </c>
    </row>
    <row r="14" spans="2:66">
      <c r="B14" t="s">
        <v>313</v>
      </c>
      <c r="C14" t="s">
        <v>314</v>
      </c>
      <c r="D14" t="s">
        <v>100</v>
      </c>
      <c r="E14" t="s">
        <v>123</v>
      </c>
      <c r="F14" t="s">
        <v>315</v>
      </c>
      <c r="G14" t="s">
        <v>316</v>
      </c>
      <c r="H14" t="s">
        <v>213</v>
      </c>
      <c r="I14" t="s">
        <v>214</v>
      </c>
      <c r="J14" t="s">
        <v>317</v>
      </c>
      <c r="K14" s="78">
        <v>6.76</v>
      </c>
      <c r="L14" t="s">
        <v>102</v>
      </c>
      <c r="M14" s="79">
        <v>1.2200000000000001E-2</v>
      </c>
      <c r="N14" s="79">
        <v>2E-3</v>
      </c>
      <c r="O14" s="78">
        <v>1519000</v>
      </c>
      <c r="P14" s="78">
        <v>108.16</v>
      </c>
      <c r="Q14" s="78">
        <v>0</v>
      </c>
      <c r="R14" s="78">
        <v>1642.9503999999999</v>
      </c>
      <c r="S14" s="79">
        <v>8.0000000000000004E-4</v>
      </c>
      <c r="T14" s="79">
        <v>3.2599999999999997E-2</v>
      </c>
      <c r="U14" s="79">
        <v>2.3E-3</v>
      </c>
    </row>
    <row r="15" spans="2:66">
      <c r="B15" t="s">
        <v>318</v>
      </c>
      <c r="C15" t="s">
        <v>319</v>
      </c>
      <c r="D15" t="s">
        <v>100</v>
      </c>
      <c r="E15" t="s">
        <v>123</v>
      </c>
      <c r="F15" t="s">
        <v>315</v>
      </c>
      <c r="G15" t="s">
        <v>316</v>
      </c>
      <c r="H15" t="s">
        <v>213</v>
      </c>
      <c r="I15" t="s">
        <v>214</v>
      </c>
      <c r="J15" t="s">
        <v>317</v>
      </c>
      <c r="K15" s="78">
        <v>9.66</v>
      </c>
      <c r="L15" t="s">
        <v>102</v>
      </c>
      <c r="M15" s="79">
        <v>2E-3</v>
      </c>
      <c r="N15" s="79">
        <v>2.5000000000000001E-3</v>
      </c>
      <c r="O15" s="78">
        <v>590000</v>
      </c>
      <c r="P15" s="78">
        <v>99.65</v>
      </c>
      <c r="Q15" s="78">
        <v>0</v>
      </c>
      <c r="R15" s="78">
        <v>587.93499999999995</v>
      </c>
      <c r="S15" s="79">
        <v>1.4E-3</v>
      </c>
      <c r="T15" s="79">
        <v>1.17E-2</v>
      </c>
      <c r="U15" s="79">
        <v>8.0000000000000004E-4</v>
      </c>
    </row>
    <row r="16" spans="2:66">
      <c r="B16" t="s">
        <v>320</v>
      </c>
      <c r="C16" t="s">
        <v>321</v>
      </c>
      <c r="D16" t="s">
        <v>100</v>
      </c>
      <c r="E16" t="s">
        <v>123</v>
      </c>
      <c r="F16" t="s">
        <v>322</v>
      </c>
      <c r="G16" t="s">
        <v>127</v>
      </c>
      <c r="H16" t="s">
        <v>323</v>
      </c>
      <c r="I16" t="s">
        <v>214</v>
      </c>
      <c r="J16" t="s">
        <v>324</v>
      </c>
      <c r="K16" s="78">
        <v>8.61</v>
      </c>
      <c r="L16" t="s">
        <v>102</v>
      </c>
      <c r="M16" s="79">
        <v>2.6499999999999999E-2</v>
      </c>
      <c r="N16" s="79">
        <v>3.3999999999999998E-3</v>
      </c>
      <c r="O16" s="78">
        <v>70831.490000000005</v>
      </c>
      <c r="P16" s="78">
        <v>123</v>
      </c>
      <c r="Q16" s="78">
        <v>0</v>
      </c>
      <c r="R16" s="78">
        <v>87.1227327</v>
      </c>
      <c r="S16" s="79">
        <v>0</v>
      </c>
      <c r="T16" s="79">
        <v>1.6999999999999999E-3</v>
      </c>
      <c r="U16" s="79">
        <v>1E-4</v>
      </c>
    </row>
    <row r="17" spans="2:21">
      <c r="B17" t="s">
        <v>325</v>
      </c>
      <c r="C17" t="s">
        <v>326</v>
      </c>
      <c r="D17" t="s">
        <v>100</v>
      </c>
      <c r="E17" t="s">
        <v>123</v>
      </c>
      <c r="F17" t="s">
        <v>327</v>
      </c>
      <c r="G17" t="s">
        <v>328</v>
      </c>
      <c r="H17" t="s">
        <v>329</v>
      </c>
      <c r="I17" t="s">
        <v>150</v>
      </c>
      <c r="J17" t="s">
        <v>330</v>
      </c>
      <c r="K17" s="78">
        <v>8.91</v>
      </c>
      <c r="L17" t="s">
        <v>102</v>
      </c>
      <c r="M17" s="79">
        <v>2.4799999999999999E-2</v>
      </c>
      <c r="N17" s="79">
        <v>1.1599999999999999E-2</v>
      </c>
      <c r="O17" s="78">
        <v>60993</v>
      </c>
      <c r="P17" s="78">
        <v>113</v>
      </c>
      <c r="Q17" s="78">
        <v>0</v>
      </c>
      <c r="R17" s="78">
        <v>68.922089999999997</v>
      </c>
      <c r="S17" s="79">
        <v>0</v>
      </c>
      <c r="T17" s="79">
        <v>1.4E-3</v>
      </c>
      <c r="U17" s="79">
        <v>1E-4</v>
      </c>
    </row>
    <row r="18" spans="2:21">
      <c r="B18" s="80" t="s">
        <v>254</v>
      </c>
      <c r="C18" s="16"/>
      <c r="D18" s="16"/>
      <c r="E18" s="16"/>
      <c r="F18" s="16"/>
      <c r="K18" s="82">
        <v>3.83</v>
      </c>
      <c r="N18" s="81">
        <v>5.2499999999999998E-2</v>
      </c>
      <c r="O18" s="82">
        <v>787639.88</v>
      </c>
      <c r="Q18" s="82">
        <v>0</v>
      </c>
      <c r="R18" s="82">
        <v>758.69722877599997</v>
      </c>
      <c r="T18" s="81">
        <v>1.5100000000000001E-2</v>
      </c>
      <c r="U18" s="81">
        <v>1.1000000000000001E-3</v>
      </c>
    </row>
    <row r="19" spans="2:21">
      <c r="B19" t="s">
        <v>331</v>
      </c>
      <c r="C19" t="s">
        <v>332</v>
      </c>
      <c r="D19" t="s">
        <v>100</v>
      </c>
      <c r="E19" t="s">
        <v>123</v>
      </c>
      <c r="F19" t="s">
        <v>333</v>
      </c>
      <c r="G19" t="s">
        <v>132</v>
      </c>
      <c r="H19" t="s">
        <v>228</v>
      </c>
      <c r="I19" t="s">
        <v>334</v>
      </c>
      <c r="J19" t="s">
        <v>335</v>
      </c>
      <c r="K19" s="78">
        <v>3.83</v>
      </c>
      <c r="L19" t="s">
        <v>102</v>
      </c>
      <c r="M19" s="79">
        <v>3.5999999999999997E-2</v>
      </c>
      <c r="N19" s="79">
        <v>5.2900000000000003E-2</v>
      </c>
      <c r="O19" s="78">
        <v>747814.71</v>
      </c>
      <c r="P19" s="78">
        <v>96.2</v>
      </c>
      <c r="Q19" s="78">
        <v>0</v>
      </c>
      <c r="R19" s="78">
        <v>719.39775101999999</v>
      </c>
      <c r="S19" s="79">
        <v>4.0000000000000002E-4</v>
      </c>
      <c r="T19" s="79">
        <v>1.43E-2</v>
      </c>
      <c r="U19" s="79">
        <v>1E-3</v>
      </c>
    </row>
    <row r="20" spans="2:21">
      <c r="B20" t="s">
        <v>336</v>
      </c>
      <c r="C20" t="s">
        <v>337</v>
      </c>
      <c r="D20" t="s">
        <v>100</v>
      </c>
      <c r="E20" t="s">
        <v>123</v>
      </c>
      <c r="F20" t="s">
        <v>333</v>
      </c>
      <c r="G20" t="s">
        <v>132</v>
      </c>
      <c r="H20" t="s">
        <v>228</v>
      </c>
      <c r="I20" t="s">
        <v>334</v>
      </c>
      <c r="J20" t="s">
        <v>338</v>
      </c>
      <c r="K20" s="78">
        <v>3.84</v>
      </c>
      <c r="L20" t="s">
        <v>102</v>
      </c>
      <c r="M20" s="79">
        <v>3.85E-2</v>
      </c>
      <c r="N20" s="79">
        <v>4.5900000000000003E-2</v>
      </c>
      <c r="O20" s="78">
        <v>39825.17</v>
      </c>
      <c r="P20" s="78">
        <v>98.68</v>
      </c>
      <c r="Q20" s="78">
        <v>0</v>
      </c>
      <c r="R20" s="78">
        <v>39.299477756000002</v>
      </c>
      <c r="S20" s="79">
        <v>6.9999999999999999E-4</v>
      </c>
      <c r="T20" s="79">
        <v>8.0000000000000004E-4</v>
      </c>
      <c r="U20" s="79">
        <v>1E-4</v>
      </c>
    </row>
    <row r="21" spans="2:21">
      <c r="B21" s="80" t="s">
        <v>310</v>
      </c>
      <c r="C21" s="16"/>
      <c r="D21" s="16"/>
      <c r="E21" s="16"/>
      <c r="F21" s="16"/>
      <c r="K21" s="82">
        <v>5.0199999999999996</v>
      </c>
      <c r="N21" s="81">
        <v>7.0099999999999996E-2</v>
      </c>
      <c r="O21" s="82">
        <v>5215549.5999999996</v>
      </c>
      <c r="Q21" s="82">
        <v>0</v>
      </c>
      <c r="R21" s="82">
        <v>4353.2708190160001</v>
      </c>
      <c r="T21" s="81">
        <v>8.6499999999999994E-2</v>
      </c>
      <c r="U21" s="81">
        <v>6.1000000000000004E-3</v>
      </c>
    </row>
    <row r="22" spans="2:21">
      <c r="B22" t="s">
        <v>339</v>
      </c>
      <c r="C22" t="s">
        <v>340</v>
      </c>
      <c r="D22" t="s">
        <v>100</v>
      </c>
      <c r="E22" t="s">
        <v>123</v>
      </c>
      <c r="F22" t="s">
        <v>341</v>
      </c>
      <c r="G22" t="s">
        <v>342</v>
      </c>
      <c r="H22" t="s">
        <v>343</v>
      </c>
      <c r="I22" t="s">
        <v>150</v>
      </c>
      <c r="J22" t="s">
        <v>344</v>
      </c>
      <c r="K22" s="78">
        <v>5.1100000000000003</v>
      </c>
      <c r="L22" t="s">
        <v>102</v>
      </c>
      <c r="M22" s="79">
        <v>4.2999999999999997E-2</v>
      </c>
      <c r="N22" s="79">
        <v>6.3399999999999998E-2</v>
      </c>
      <c r="O22" s="78">
        <v>3908407.11</v>
      </c>
      <c r="P22" s="78">
        <v>84.61</v>
      </c>
      <c r="Q22" s="78">
        <v>0</v>
      </c>
      <c r="R22" s="78">
        <v>3306.9032557710002</v>
      </c>
      <c r="S22" s="79">
        <v>2.8E-3</v>
      </c>
      <c r="T22" s="79">
        <v>6.5699999999999995E-2</v>
      </c>
      <c r="U22" s="79">
        <v>4.5999999999999999E-3</v>
      </c>
    </row>
    <row r="23" spans="2:21">
      <c r="B23" t="s">
        <v>345</v>
      </c>
      <c r="C23" t="s">
        <v>346</v>
      </c>
      <c r="D23" t="s">
        <v>100</v>
      </c>
      <c r="E23" t="s">
        <v>123</v>
      </c>
      <c r="F23" t="s">
        <v>347</v>
      </c>
      <c r="G23" t="s">
        <v>348</v>
      </c>
      <c r="H23" t="s">
        <v>349</v>
      </c>
      <c r="I23" t="s">
        <v>150</v>
      </c>
      <c r="J23" t="s">
        <v>350</v>
      </c>
      <c r="K23" s="78">
        <v>4.72</v>
      </c>
      <c r="L23" t="s">
        <v>102</v>
      </c>
      <c r="M23" s="79">
        <v>4.6899999999999997E-2</v>
      </c>
      <c r="N23" s="79">
        <v>9.1300000000000006E-2</v>
      </c>
      <c r="O23" s="78">
        <v>1307142.49</v>
      </c>
      <c r="P23" s="78">
        <v>80.05</v>
      </c>
      <c r="Q23" s="78">
        <v>0</v>
      </c>
      <c r="R23" s="78">
        <v>1046.3675632449999</v>
      </c>
      <c r="S23" s="79">
        <v>6.9999999999999999E-4</v>
      </c>
      <c r="T23" s="79">
        <v>2.0799999999999999E-2</v>
      </c>
      <c r="U23" s="79">
        <v>1.5E-3</v>
      </c>
    </row>
    <row r="24" spans="2:21">
      <c r="B24" s="80" t="s">
        <v>351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228</v>
      </c>
      <c r="C25" t="s">
        <v>228</v>
      </c>
      <c r="D25" s="16"/>
      <c r="E25" s="16"/>
      <c r="F25" s="16"/>
      <c r="G25" t="s">
        <v>228</v>
      </c>
      <c r="H25" t="s">
        <v>228</v>
      </c>
      <c r="K25" s="78">
        <v>0</v>
      </c>
      <c r="L25" t="s">
        <v>228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s="80" t="s">
        <v>233</v>
      </c>
      <c r="C26" s="16"/>
      <c r="D26" s="16"/>
      <c r="E26" s="16"/>
      <c r="F26" s="16"/>
      <c r="K26" s="82">
        <v>5.97</v>
      </c>
      <c r="N26" s="81">
        <v>3.3799999999999997E-2</v>
      </c>
      <c r="O26" s="82">
        <v>11798280.560000001</v>
      </c>
      <c r="Q26" s="82">
        <v>0</v>
      </c>
      <c r="R26" s="82">
        <v>42848.969440729707</v>
      </c>
      <c r="T26" s="81">
        <v>0.85109999999999997</v>
      </c>
      <c r="U26" s="81">
        <v>0.06</v>
      </c>
    </row>
    <row r="27" spans="2:21">
      <c r="B27" s="80" t="s">
        <v>311</v>
      </c>
      <c r="C27" s="16"/>
      <c r="D27" s="16"/>
      <c r="E27" s="16"/>
      <c r="F27" s="16"/>
      <c r="K27" s="82">
        <v>12.95</v>
      </c>
      <c r="N27" s="81">
        <v>4.82E-2</v>
      </c>
      <c r="O27" s="82">
        <v>1743000</v>
      </c>
      <c r="Q27" s="82">
        <v>0</v>
      </c>
      <c r="R27" s="82">
        <v>5321.5867269150003</v>
      </c>
      <c r="T27" s="81">
        <v>0.1057</v>
      </c>
      <c r="U27" s="81">
        <v>7.4999999999999997E-3</v>
      </c>
    </row>
    <row r="28" spans="2:21">
      <c r="B28" t="s">
        <v>352</v>
      </c>
      <c r="C28" t="s">
        <v>353</v>
      </c>
      <c r="D28" t="s">
        <v>123</v>
      </c>
      <c r="E28" t="s">
        <v>354</v>
      </c>
      <c r="F28" t="s">
        <v>355</v>
      </c>
      <c r="G28" t="s">
        <v>356</v>
      </c>
      <c r="H28" t="s">
        <v>357</v>
      </c>
      <c r="I28" t="s">
        <v>303</v>
      </c>
      <c r="J28" t="s">
        <v>358</v>
      </c>
      <c r="K28" s="78">
        <v>3.82</v>
      </c>
      <c r="L28" t="s">
        <v>106</v>
      </c>
      <c r="M28" s="79">
        <v>4.4999999999999998E-2</v>
      </c>
      <c r="N28" s="79">
        <v>2.1700000000000001E-2</v>
      </c>
      <c r="O28" s="78">
        <v>240000</v>
      </c>
      <c r="P28" s="78">
        <v>110.747</v>
      </c>
      <c r="Q28" s="78">
        <v>0</v>
      </c>
      <c r="R28" s="78">
        <v>914.59302479999997</v>
      </c>
      <c r="S28" s="79">
        <v>2.9999999999999997E-4</v>
      </c>
      <c r="T28" s="79">
        <v>1.8200000000000001E-2</v>
      </c>
      <c r="U28" s="79">
        <v>1.2999999999999999E-3</v>
      </c>
    </row>
    <row r="29" spans="2:21">
      <c r="B29" t="s">
        <v>359</v>
      </c>
      <c r="C29" t="s">
        <v>360</v>
      </c>
      <c r="D29" t="s">
        <v>123</v>
      </c>
      <c r="E29" t="s">
        <v>354</v>
      </c>
      <c r="F29" t="s">
        <v>361</v>
      </c>
      <c r="G29" t="s">
        <v>362</v>
      </c>
      <c r="H29" t="s">
        <v>363</v>
      </c>
      <c r="I29" t="s">
        <v>303</v>
      </c>
      <c r="J29" t="s">
        <v>364</v>
      </c>
      <c r="K29" s="78">
        <v>14.85</v>
      </c>
      <c r="L29" t="s">
        <v>106</v>
      </c>
      <c r="M29" s="79">
        <v>4.1000000000000002E-2</v>
      </c>
      <c r="N29" s="79">
        <v>5.3699999999999998E-2</v>
      </c>
      <c r="O29" s="78">
        <v>1503000</v>
      </c>
      <c r="P29" s="78">
        <v>85.211611111111111</v>
      </c>
      <c r="Q29" s="78">
        <v>0</v>
      </c>
      <c r="R29" s="78">
        <v>4406.9937021149999</v>
      </c>
      <c r="S29" s="79">
        <v>8.0000000000000004E-4</v>
      </c>
      <c r="T29" s="79">
        <v>8.7499999999999994E-2</v>
      </c>
      <c r="U29" s="79">
        <v>6.1999999999999998E-3</v>
      </c>
    </row>
    <row r="30" spans="2:21">
      <c r="B30" s="80" t="s">
        <v>312</v>
      </c>
      <c r="C30" s="16"/>
      <c r="D30" s="16"/>
      <c r="E30" s="16"/>
      <c r="F30" s="16"/>
      <c r="K30" s="82">
        <v>4.9800000000000004</v>
      </c>
      <c r="N30" s="81">
        <v>3.1800000000000002E-2</v>
      </c>
      <c r="O30" s="82">
        <v>10055280.560000001</v>
      </c>
      <c r="Q30" s="82">
        <v>0</v>
      </c>
      <c r="R30" s="82">
        <v>37527.38271381471</v>
      </c>
      <c r="T30" s="81">
        <v>0.74539999999999995</v>
      </c>
      <c r="U30" s="81">
        <v>5.2600000000000001E-2</v>
      </c>
    </row>
    <row r="31" spans="2:21">
      <c r="B31" t="s">
        <v>365</v>
      </c>
      <c r="C31" t="s">
        <v>366</v>
      </c>
      <c r="D31" t="s">
        <v>123</v>
      </c>
      <c r="E31" t="s">
        <v>354</v>
      </c>
      <c r="F31" t="s">
        <v>367</v>
      </c>
      <c r="G31" t="s">
        <v>368</v>
      </c>
      <c r="H31" t="s">
        <v>369</v>
      </c>
      <c r="I31" t="s">
        <v>303</v>
      </c>
      <c r="J31" t="s">
        <v>370</v>
      </c>
      <c r="K31" s="78">
        <v>4.16</v>
      </c>
      <c r="L31" t="s">
        <v>106</v>
      </c>
      <c r="M31" s="79">
        <v>2.0199999999999999E-2</v>
      </c>
      <c r="N31" s="79">
        <v>1.3100000000000001E-2</v>
      </c>
      <c r="O31" s="78">
        <v>11000</v>
      </c>
      <c r="P31" s="78">
        <v>103.9380690909091</v>
      </c>
      <c r="Q31" s="78">
        <v>0</v>
      </c>
      <c r="R31" s="78">
        <v>39.341598531599999</v>
      </c>
      <c r="S31" s="79">
        <v>0</v>
      </c>
      <c r="T31" s="79">
        <v>8.0000000000000004E-4</v>
      </c>
      <c r="U31" s="79">
        <v>1E-4</v>
      </c>
    </row>
    <row r="32" spans="2:21">
      <c r="B32" t="s">
        <v>371</v>
      </c>
      <c r="C32" t="s">
        <v>372</v>
      </c>
      <c r="D32" t="s">
        <v>123</v>
      </c>
      <c r="E32" t="s">
        <v>354</v>
      </c>
      <c r="F32" t="s">
        <v>367</v>
      </c>
      <c r="G32" t="s">
        <v>368</v>
      </c>
      <c r="H32" t="s">
        <v>369</v>
      </c>
      <c r="I32" t="s">
        <v>303</v>
      </c>
      <c r="J32" t="s">
        <v>373</v>
      </c>
      <c r="K32" s="78">
        <v>6.39</v>
      </c>
      <c r="L32" t="s">
        <v>106</v>
      </c>
      <c r="M32" s="79">
        <v>3.4200000000000001E-2</v>
      </c>
      <c r="N32" s="79">
        <v>1.9199999999999998E-2</v>
      </c>
      <c r="O32" s="78">
        <v>684000</v>
      </c>
      <c r="P32" s="78">
        <v>112.32872222222223</v>
      </c>
      <c r="Q32" s="78">
        <v>0</v>
      </c>
      <c r="R32" s="78">
        <v>2643.8182308599999</v>
      </c>
      <c r="S32" s="79">
        <v>0</v>
      </c>
      <c r="T32" s="79">
        <v>5.2499999999999998E-2</v>
      </c>
      <c r="U32" s="79">
        <v>3.7000000000000002E-3</v>
      </c>
    </row>
    <row r="33" spans="2:21">
      <c r="B33" t="s">
        <v>374</v>
      </c>
      <c r="C33" t="s">
        <v>375</v>
      </c>
      <c r="D33" t="s">
        <v>123</v>
      </c>
      <c r="E33" t="s">
        <v>354</v>
      </c>
      <c r="F33" t="s">
        <v>367</v>
      </c>
      <c r="G33" t="s">
        <v>368</v>
      </c>
      <c r="H33" t="s">
        <v>369</v>
      </c>
      <c r="I33" t="s">
        <v>303</v>
      </c>
      <c r="J33" t="s">
        <v>376</v>
      </c>
      <c r="K33" s="78">
        <v>3.26</v>
      </c>
      <c r="L33" t="s">
        <v>106</v>
      </c>
      <c r="M33" s="79">
        <v>3.4599999999999999E-2</v>
      </c>
      <c r="N33" s="79">
        <v>9.4999999999999998E-3</v>
      </c>
      <c r="O33" s="78">
        <v>11000</v>
      </c>
      <c r="P33" s="78">
        <v>108.63808363636363</v>
      </c>
      <c r="Q33" s="78">
        <v>0</v>
      </c>
      <c r="R33" s="78">
        <v>41.120601037199997</v>
      </c>
      <c r="S33" s="79">
        <v>0</v>
      </c>
      <c r="T33" s="79">
        <v>8.0000000000000004E-4</v>
      </c>
      <c r="U33" s="79">
        <v>1E-4</v>
      </c>
    </row>
    <row r="34" spans="2:21">
      <c r="B34" t="s">
        <v>377</v>
      </c>
      <c r="C34" t="s">
        <v>378</v>
      </c>
      <c r="D34" t="s">
        <v>123</v>
      </c>
      <c r="E34" t="s">
        <v>354</v>
      </c>
      <c r="F34" t="s">
        <v>367</v>
      </c>
      <c r="G34" t="s">
        <v>368</v>
      </c>
      <c r="H34" t="s">
        <v>369</v>
      </c>
      <c r="I34" t="s">
        <v>303</v>
      </c>
      <c r="J34" t="s">
        <v>379</v>
      </c>
      <c r="K34" s="78">
        <v>3.12</v>
      </c>
      <c r="L34" t="s">
        <v>106</v>
      </c>
      <c r="M34" s="79">
        <v>4.1300000000000003E-2</v>
      </c>
      <c r="N34" s="79">
        <v>8.3999999999999995E-3</v>
      </c>
      <c r="O34" s="78">
        <v>165000</v>
      </c>
      <c r="P34" s="78">
        <v>111.47916666666667</v>
      </c>
      <c r="Q34" s="78">
        <v>0</v>
      </c>
      <c r="R34" s="78">
        <v>632.93969062500003</v>
      </c>
      <c r="S34" s="79">
        <v>1E-4</v>
      </c>
      <c r="T34" s="79">
        <v>1.26E-2</v>
      </c>
      <c r="U34" s="79">
        <v>8.9999999999999998E-4</v>
      </c>
    </row>
    <row r="35" spans="2:21">
      <c r="B35" t="s">
        <v>380</v>
      </c>
      <c r="C35" t="s">
        <v>381</v>
      </c>
      <c r="D35" t="s">
        <v>123</v>
      </c>
      <c r="E35" t="s">
        <v>354</v>
      </c>
      <c r="F35" t="s">
        <v>382</v>
      </c>
      <c r="G35" t="s">
        <v>368</v>
      </c>
      <c r="H35" t="s">
        <v>369</v>
      </c>
      <c r="I35" t="s">
        <v>303</v>
      </c>
      <c r="J35" t="s">
        <v>370</v>
      </c>
      <c r="K35" s="78">
        <v>4.3</v>
      </c>
      <c r="L35" t="s">
        <v>106</v>
      </c>
      <c r="M35" s="79">
        <v>2.0799999999999999E-2</v>
      </c>
      <c r="N35" s="79">
        <v>1.26E-2</v>
      </c>
      <c r="O35" s="78">
        <v>59000</v>
      </c>
      <c r="P35" s="78">
        <v>105.35320559322034</v>
      </c>
      <c r="Q35" s="78">
        <v>0</v>
      </c>
      <c r="R35" s="78">
        <v>213.88702446330001</v>
      </c>
      <c r="S35" s="79">
        <v>0</v>
      </c>
      <c r="T35" s="79">
        <v>4.1999999999999997E-3</v>
      </c>
      <c r="U35" s="79">
        <v>2.9999999999999997E-4</v>
      </c>
    </row>
    <row r="36" spans="2:21">
      <c r="B36" t="s">
        <v>383</v>
      </c>
      <c r="C36" t="s">
        <v>384</v>
      </c>
      <c r="D36" t="s">
        <v>123</v>
      </c>
      <c r="E36" t="s">
        <v>354</v>
      </c>
      <c r="F36" t="s">
        <v>382</v>
      </c>
      <c r="G36" t="s">
        <v>368</v>
      </c>
      <c r="H36" t="s">
        <v>369</v>
      </c>
      <c r="I36" t="s">
        <v>303</v>
      </c>
      <c r="J36" t="s">
        <v>385</v>
      </c>
      <c r="K36" s="78">
        <v>1.46</v>
      </c>
      <c r="L36" t="s">
        <v>106</v>
      </c>
      <c r="M36" s="79">
        <v>3.2099999999999997E-2</v>
      </c>
      <c r="N36" s="79">
        <v>5.7000000000000002E-3</v>
      </c>
      <c r="O36" s="78">
        <v>23000</v>
      </c>
      <c r="P36" s="78">
        <v>105.52359173913044</v>
      </c>
      <c r="Q36" s="78">
        <v>0</v>
      </c>
      <c r="R36" s="78">
        <v>83.514536210100005</v>
      </c>
      <c r="S36" s="79">
        <v>0</v>
      </c>
      <c r="T36" s="79">
        <v>1.6999999999999999E-3</v>
      </c>
      <c r="U36" s="79">
        <v>1E-4</v>
      </c>
    </row>
    <row r="37" spans="2:21">
      <c r="B37" t="s">
        <v>386</v>
      </c>
      <c r="C37" t="s">
        <v>387</v>
      </c>
      <c r="D37" t="s">
        <v>123</v>
      </c>
      <c r="E37" t="s">
        <v>354</v>
      </c>
      <c r="F37" t="s">
        <v>382</v>
      </c>
      <c r="G37" t="s">
        <v>368</v>
      </c>
      <c r="H37" t="s">
        <v>369</v>
      </c>
      <c r="I37" t="s">
        <v>303</v>
      </c>
      <c r="J37" t="s">
        <v>388</v>
      </c>
      <c r="K37" s="78">
        <v>5.03</v>
      </c>
      <c r="L37" t="s">
        <v>106</v>
      </c>
      <c r="M37" s="79">
        <v>3.3000000000000002E-2</v>
      </c>
      <c r="N37" s="79">
        <v>1.2E-2</v>
      </c>
      <c r="O37" s="78">
        <v>83000</v>
      </c>
      <c r="P37" s="78">
        <v>112.81883337349397</v>
      </c>
      <c r="Q37" s="78">
        <v>0</v>
      </c>
      <c r="R37" s="78">
        <v>322.21397267970002</v>
      </c>
      <c r="S37" s="79">
        <v>0</v>
      </c>
      <c r="T37" s="79">
        <v>6.4000000000000003E-3</v>
      </c>
      <c r="U37" s="79">
        <v>5.0000000000000001E-4</v>
      </c>
    </row>
    <row r="38" spans="2:21">
      <c r="B38" t="s">
        <v>389</v>
      </c>
      <c r="C38" t="s">
        <v>390</v>
      </c>
      <c r="D38" t="s">
        <v>123</v>
      </c>
      <c r="E38" t="s">
        <v>354</v>
      </c>
      <c r="F38" t="s">
        <v>382</v>
      </c>
      <c r="G38" t="s">
        <v>368</v>
      </c>
      <c r="H38" t="s">
        <v>369</v>
      </c>
      <c r="I38" t="s">
        <v>303</v>
      </c>
      <c r="J38" t="s">
        <v>391</v>
      </c>
      <c r="K38" s="78">
        <v>4.41</v>
      </c>
      <c r="L38" t="s">
        <v>106</v>
      </c>
      <c r="M38" s="79">
        <v>3.9E-2</v>
      </c>
      <c r="N38" s="79">
        <v>1.0800000000000001E-2</v>
      </c>
      <c r="O38" s="78">
        <v>718000</v>
      </c>
      <c r="P38" s="78">
        <v>113.9815</v>
      </c>
      <c r="Q38" s="78">
        <v>0</v>
      </c>
      <c r="R38" s="78">
        <v>2816.0702519699998</v>
      </c>
      <c r="S38" s="79">
        <v>2.9999999999999997E-4</v>
      </c>
      <c r="T38" s="79">
        <v>5.5899999999999998E-2</v>
      </c>
      <c r="U38" s="79">
        <v>3.8999999999999998E-3</v>
      </c>
    </row>
    <row r="39" spans="2:21">
      <c r="B39" t="s">
        <v>392</v>
      </c>
      <c r="C39" t="s">
        <v>393</v>
      </c>
      <c r="D39" t="s">
        <v>123</v>
      </c>
      <c r="E39" t="s">
        <v>354</v>
      </c>
      <c r="F39" t="s">
        <v>394</v>
      </c>
      <c r="G39" t="s">
        <v>395</v>
      </c>
      <c r="H39" t="s">
        <v>369</v>
      </c>
      <c r="I39" t="s">
        <v>303</v>
      </c>
      <c r="J39" t="s">
        <v>370</v>
      </c>
      <c r="K39" s="78">
        <v>4.3099999999999996</v>
      </c>
      <c r="L39" t="s">
        <v>106</v>
      </c>
      <c r="M39" s="79">
        <v>2.1899999999999999E-2</v>
      </c>
      <c r="N39" s="79">
        <v>1.41E-2</v>
      </c>
      <c r="O39" s="78">
        <v>37000</v>
      </c>
      <c r="P39" s="78">
        <v>105.07666675675675</v>
      </c>
      <c r="Q39" s="78">
        <v>0</v>
      </c>
      <c r="R39" s="78">
        <v>133.78045981470001</v>
      </c>
      <c r="S39" s="79">
        <v>0</v>
      </c>
      <c r="T39" s="79">
        <v>2.7000000000000001E-3</v>
      </c>
      <c r="U39" s="79">
        <v>2.0000000000000001E-4</v>
      </c>
    </row>
    <row r="40" spans="2:21">
      <c r="B40" t="s">
        <v>396</v>
      </c>
      <c r="C40" t="s">
        <v>397</v>
      </c>
      <c r="D40" t="s">
        <v>123</v>
      </c>
      <c r="E40" t="s">
        <v>354</v>
      </c>
      <c r="F40" t="s">
        <v>394</v>
      </c>
      <c r="G40" t="s">
        <v>368</v>
      </c>
      <c r="H40" t="s">
        <v>369</v>
      </c>
      <c r="I40" t="s">
        <v>303</v>
      </c>
      <c r="J40" t="s">
        <v>398</v>
      </c>
      <c r="K40" s="78">
        <v>4.1500000000000004</v>
      </c>
      <c r="L40" t="s">
        <v>106</v>
      </c>
      <c r="M40" s="79">
        <v>0.03</v>
      </c>
      <c r="N40" s="79">
        <v>1.12E-2</v>
      </c>
      <c r="O40" s="78">
        <v>381000</v>
      </c>
      <c r="P40" s="78">
        <v>108.37966666666667</v>
      </c>
      <c r="Q40" s="78">
        <v>0</v>
      </c>
      <c r="R40" s="78">
        <v>1420.88018973</v>
      </c>
      <c r="S40" s="79">
        <v>2.0000000000000001E-4</v>
      </c>
      <c r="T40" s="79">
        <v>2.8199999999999999E-2</v>
      </c>
      <c r="U40" s="79">
        <v>2E-3</v>
      </c>
    </row>
    <row r="41" spans="2:21">
      <c r="B41" t="s">
        <v>399</v>
      </c>
      <c r="C41" t="s">
        <v>400</v>
      </c>
      <c r="D41" t="s">
        <v>123</v>
      </c>
      <c r="E41" t="s">
        <v>354</v>
      </c>
      <c r="F41" t="s">
        <v>394</v>
      </c>
      <c r="G41" t="s">
        <v>368</v>
      </c>
      <c r="H41" t="s">
        <v>369</v>
      </c>
      <c r="I41" t="s">
        <v>303</v>
      </c>
      <c r="J41" t="s">
        <v>388</v>
      </c>
      <c r="K41" s="78">
        <v>5.12</v>
      </c>
      <c r="L41" t="s">
        <v>106</v>
      </c>
      <c r="M41" s="79">
        <v>0.03</v>
      </c>
      <c r="N41" s="79">
        <v>1.3100000000000001E-2</v>
      </c>
      <c r="O41" s="78">
        <v>67000</v>
      </c>
      <c r="P41" s="78">
        <v>110.35266671641791</v>
      </c>
      <c r="Q41" s="78">
        <v>0</v>
      </c>
      <c r="R41" s="78">
        <v>254.4147625347</v>
      </c>
      <c r="S41" s="79">
        <v>0</v>
      </c>
      <c r="T41" s="79">
        <v>5.1000000000000004E-3</v>
      </c>
      <c r="U41" s="79">
        <v>4.0000000000000002E-4</v>
      </c>
    </row>
    <row r="42" spans="2:21">
      <c r="B42" t="s">
        <v>401</v>
      </c>
      <c r="C42" t="s">
        <v>402</v>
      </c>
      <c r="D42" t="s">
        <v>123</v>
      </c>
      <c r="E42" t="s">
        <v>354</v>
      </c>
      <c r="F42" t="s">
        <v>394</v>
      </c>
      <c r="G42" t="s">
        <v>368</v>
      </c>
      <c r="H42" t="s">
        <v>369</v>
      </c>
      <c r="I42" t="s">
        <v>303</v>
      </c>
      <c r="J42" t="s">
        <v>403</v>
      </c>
      <c r="K42" s="78">
        <v>4.6500000000000004</v>
      </c>
      <c r="L42" t="s">
        <v>106</v>
      </c>
      <c r="M42" s="79">
        <v>3.5499999999999997E-2</v>
      </c>
      <c r="N42" s="79">
        <v>1.2E-2</v>
      </c>
      <c r="O42" s="78">
        <v>406000</v>
      </c>
      <c r="P42" s="78">
        <v>111.38786110837438</v>
      </c>
      <c r="Q42" s="78">
        <v>0</v>
      </c>
      <c r="R42" s="78">
        <v>1556.1396581001</v>
      </c>
      <c r="S42" s="79">
        <v>2.0000000000000001E-4</v>
      </c>
      <c r="T42" s="79">
        <v>3.09E-2</v>
      </c>
      <c r="U42" s="79">
        <v>2.2000000000000001E-3</v>
      </c>
    </row>
    <row r="43" spans="2:21">
      <c r="B43" t="s">
        <v>404</v>
      </c>
      <c r="C43" t="s">
        <v>405</v>
      </c>
      <c r="D43" t="s">
        <v>123</v>
      </c>
      <c r="E43" t="s">
        <v>354</v>
      </c>
      <c r="F43" t="s">
        <v>406</v>
      </c>
      <c r="G43" t="s">
        <v>407</v>
      </c>
      <c r="H43" t="s">
        <v>408</v>
      </c>
      <c r="I43" t="s">
        <v>303</v>
      </c>
      <c r="J43" t="s">
        <v>409</v>
      </c>
      <c r="K43" s="78">
        <v>7.07</v>
      </c>
      <c r="L43" t="s">
        <v>106</v>
      </c>
      <c r="M43" s="79">
        <v>4.7500000000000001E-2</v>
      </c>
      <c r="N43" s="79">
        <v>1.89E-2</v>
      </c>
      <c r="O43" s="78">
        <v>211000</v>
      </c>
      <c r="P43" s="78">
        <v>122.83002777251185</v>
      </c>
      <c r="Q43" s="78">
        <v>0</v>
      </c>
      <c r="R43" s="78">
        <v>891.80864494260004</v>
      </c>
      <c r="S43" s="79">
        <v>0</v>
      </c>
      <c r="T43" s="79">
        <v>1.77E-2</v>
      </c>
      <c r="U43" s="79">
        <v>1.1999999999999999E-3</v>
      </c>
    </row>
    <row r="44" spans="2:21">
      <c r="B44" t="s">
        <v>410</v>
      </c>
      <c r="C44" t="s">
        <v>411</v>
      </c>
      <c r="D44" t="s">
        <v>123</v>
      </c>
      <c r="E44" t="s">
        <v>354</v>
      </c>
      <c r="F44" t="s">
        <v>412</v>
      </c>
      <c r="G44" t="s">
        <v>368</v>
      </c>
      <c r="H44" t="s">
        <v>408</v>
      </c>
      <c r="I44" t="s">
        <v>303</v>
      </c>
      <c r="J44" t="s">
        <v>370</v>
      </c>
      <c r="K44" s="78">
        <v>4.17</v>
      </c>
      <c r="L44" t="s">
        <v>106</v>
      </c>
      <c r="M44" s="79">
        <v>3.1099999999999999E-2</v>
      </c>
      <c r="N44" s="79">
        <v>1.5900000000000001E-2</v>
      </c>
      <c r="O44" s="78">
        <v>28000</v>
      </c>
      <c r="P44" s="78">
        <v>109.48697785714286</v>
      </c>
      <c r="Q44" s="78">
        <v>0</v>
      </c>
      <c r="R44" s="78">
        <v>105.48851342579999</v>
      </c>
      <c r="S44" s="79">
        <v>0</v>
      </c>
      <c r="T44" s="79">
        <v>2.0999999999999999E-3</v>
      </c>
      <c r="U44" s="79">
        <v>1E-4</v>
      </c>
    </row>
    <row r="45" spans="2:21">
      <c r="B45" t="s">
        <v>413</v>
      </c>
      <c r="C45" t="s">
        <v>414</v>
      </c>
      <c r="D45" t="s">
        <v>123</v>
      </c>
      <c r="E45" t="s">
        <v>354</v>
      </c>
      <c r="F45" t="s">
        <v>412</v>
      </c>
      <c r="G45" t="s">
        <v>368</v>
      </c>
      <c r="H45" t="s">
        <v>408</v>
      </c>
      <c r="I45" t="s">
        <v>303</v>
      </c>
      <c r="J45" t="s">
        <v>388</v>
      </c>
      <c r="K45" s="78">
        <v>5.0999999999999996</v>
      </c>
      <c r="L45" t="s">
        <v>106</v>
      </c>
      <c r="M45" s="79">
        <v>3.4000000000000002E-2</v>
      </c>
      <c r="N45" s="79">
        <v>1.32E-2</v>
      </c>
      <c r="O45" s="78">
        <v>69000</v>
      </c>
      <c r="P45" s="78">
        <v>112.60115304347826</v>
      </c>
      <c r="Q45" s="78">
        <v>0</v>
      </c>
      <c r="R45" s="78">
        <v>267.34779165959998</v>
      </c>
      <c r="S45" s="79">
        <v>0</v>
      </c>
      <c r="T45" s="79">
        <v>5.3E-3</v>
      </c>
      <c r="U45" s="79">
        <v>4.0000000000000002E-4</v>
      </c>
    </row>
    <row r="46" spans="2:21">
      <c r="B46" t="s">
        <v>415</v>
      </c>
      <c r="C46" t="s">
        <v>416</v>
      </c>
      <c r="D46" t="s">
        <v>123</v>
      </c>
      <c r="E46" t="s">
        <v>354</v>
      </c>
      <c r="F46" t="s">
        <v>412</v>
      </c>
      <c r="G46" t="s">
        <v>368</v>
      </c>
      <c r="H46" t="s">
        <v>408</v>
      </c>
      <c r="I46" t="s">
        <v>303</v>
      </c>
      <c r="J46" t="s">
        <v>417</v>
      </c>
      <c r="K46" s="78">
        <v>4.8499999999999996</v>
      </c>
      <c r="L46" t="s">
        <v>106</v>
      </c>
      <c r="M46" s="79">
        <v>3.6999999999999998E-2</v>
      </c>
      <c r="N46" s="79">
        <v>1.2999999999999999E-2</v>
      </c>
      <c r="O46" s="78">
        <v>744000</v>
      </c>
      <c r="P46" s="78">
        <v>113.04466666666667</v>
      </c>
      <c r="Q46" s="78">
        <v>0</v>
      </c>
      <c r="R46" s="78">
        <v>2894.06103312</v>
      </c>
      <c r="S46" s="79">
        <v>4.0000000000000002E-4</v>
      </c>
      <c r="T46" s="79">
        <v>5.7500000000000002E-2</v>
      </c>
      <c r="U46" s="79">
        <v>4.1000000000000003E-3</v>
      </c>
    </row>
    <row r="47" spans="2:21">
      <c r="B47" t="s">
        <v>418</v>
      </c>
      <c r="C47" t="s">
        <v>419</v>
      </c>
      <c r="D47" t="s">
        <v>123</v>
      </c>
      <c r="E47" t="s">
        <v>354</v>
      </c>
      <c r="F47" t="s">
        <v>412</v>
      </c>
      <c r="G47" t="s">
        <v>368</v>
      </c>
      <c r="H47" t="s">
        <v>408</v>
      </c>
      <c r="I47" t="s">
        <v>303</v>
      </c>
      <c r="J47" t="s">
        <v>420</v>
      </c>
      <c r="K47" s="78">
        <v>3.32</v>
      </c>
      <c r="L47" t="s">
        <v>106</v>
      </c>
      <c r="M47" s="79">
        <v>3.3500000000000002E-2</v>
      </c>
      <c r="N47" s="79">
        <v>1.5599999999999999E-2</v>
      </c>
      <c r="O47" s="78">
        <v>26000</v>
      </c>
      <c r="P47" s="78">
        <v>109.36853346153846</v>
      </c>
      <c r="Q47" s="78">
        <v>0</v>
      </c>
      <c r="R47" s="78">
        <v>97.8476521467</v>
      </c>
      <c r="S47" s="79">
        <v>0</v>
      </c>
      <c r="T47" s="79">
        <v>1.9E-3</v>
      </c>
      <c r="U47" s="79">
        <v>1E-4</v>
      </c>
    </row>
    <row r="48" spans="2:21">
      <c r="B48" t="s">
        <v>421</v>
      </c>
      <c r="C48" t="s">
        <v>422</v>
      </c>
      <c r="D48" t="s">
        <v>123</v>
      </c>
      <c r="E48" t="s">
        <v>354</v>
      </c>
      <c r="F48" t="s">
        <v>423</v>
      </c>
      <c r="G48" t="s">
        <v>424</v>
      </c>
      <c r="H48" t="s">
        <v>408</v>
      </c>
      <c r="I48" t="s">
        <v>303</v>
      </c>
      <c r="J48" t="s">
        <v>425</v>
      </c>
      <c r="K48" s="78">
        <v>8.14</v>
      </c>
      <c r="L48" t="s">
        <v>106</v>
      </c>
      <c r="M48" s="79">
        <v>3.1E-2</v>
      </c>
      <c r="N48" s="79">
        <v>2.3800000000000002E-2</v>
      </c>
      <c r="O48" s="78">
        <v>373000</v>
      </c>
      <c r="P48" s="78">
        <v>106.70083332439678</v>
      </c>
      <c r="Q48" s="78">
        <v>0</v>
      </c>
      <c r="R48" s="78">
        <v>1369.4977266603</v>
      </c>
      <c r="S48" s="79">
        <v>5.0000000000000001E-4</v>
      </c>
      <c r="T48" s="79">
        <v>2.7199999999999998E-2</v>
      </c>
      <c r="U48" s="79">
        <v>1.9E-3</v>
      </c>
    </row>
    <row r="49" spans="2:21">
      <c r="B49" t="s">
        <v>426</v>
      </c>
      <c r="C49" t="s">
        <v>427</v>
      </c>
      <c r="D49" t="s">
        <v>123</v>
      </c>
      <c r="E49" t="s">
        <v>354</v>
      </c>
      <c r="F49" t="s">
        <v>428</v>
      </c>
      <c r="G49" t="s">
        <v>429</v>
      </c>
      <c r="H49" t="s">
        <v>408</v>
      </c>
      <c r="I49" t="s">
        <v>303</v>
      </c>
      <c r="J49" t="s">
        <v>430</v>
      </c>
      <c r="K49" s="78">
        <v>7.18</v>
      </c>
      <c r="L49" t="s">
        <v>106</v>
      </c>
      <c r="M49" s="79">
        <v>4.4999999999999998E-2</v>
      </c>
      <c r="N49" s="79">
        <v>2.8500000000000001E-2</v>
      </c>
      <c r="O49" s="78">
        <v>347000</v>
      </c>
      <c r="P49" s="78">
        <v>112.77200000000001</v>
      </c>
      <c r="Q49" s="78">
        <v>0</v>
      </c>
      <c r="R49" s="78">
        <v>1346.52812844</v>
      </c>
      <c r="S49" s="79">
        <v>2.0000000000000001E-4</v>
      </c>
      <c r="T49" s="79">
        <v>2.6700000000000002E-2</v>
      </c>
      <c r="U49" s="79">
        <v>1.9E-3</v>
      </c>
    </row>
    <row r="50" spans="2:21">
      <c r="B50" t="s">
        <v>431</v>
      </c>
      <c r="C50" t="s">
        <v>432</v>
      </c>
      <c r="D50" t="s">
        <v>123</v>
      </c>
      <c r="E50" t="s">
        <v>354</v>
      </c>
      <c r="F50" t="s">
        <v>433</v>
      </c>
      <c r="G50" t="s">
        <v>395</v>
      </c>
      <c r="H50" t="s">
        <v>434</v>
      </c>
      <c r="I50" t="s">
        <v>303</v>
      </c>
      <c r="J50" t="s">
        <v>335</v>
      </c>
      <c r="K50" s="78">
        <v>7.93</v>
      </c>
      <c r="L50" t="s">
        <v>110</v>
      </c>
      <c r="M50" s="79">
        <v>1.7500000000000002E-2</v>
      </c>
      <c r="N50" s="79">
        <v>6.3E-3</v>
      </c>
      <c r="O50" s="78">
        <v>325000</v>
      </c>
      <c r="P50" s="78">
        <v>110.15934427692308</v>
      </c>
      <c r="Q50" s="78">
        <v>0</v>
      </c>
      <c r="R50" s="78">
        <v>1441.3083366176199</v>
      </c>
      <c r="S50" s="79">
        <v>5.0000000000000001E-4</v>
      </c>
      <c r="T50" s="79">
        <v>2.86E-2</v>
      </c>
      <c r="U50" s="79">
        <v>2E-3</v>
      </c>
    </row>
    <row r="51" spans="2:21">
      <c r="B51" t="s">
        <v>435</v>
      </c>
      <c r="C51" t="s">
        <v>436</v>
      </c>
      <c r="D51" t="s">
        <v>123</v>
      </c>
      <c r="E51" t="s">
        <v>354</v>
      </c>
      <c r="F51" t="s">
        <v>437</v>
      </c>
      <c r="G51" t="s">
        <v>438</v>
      </c>
      <c r="H51" t="s">
        <v>439</v>
      </c>
      <c r="I51" t="s">
        <v>440</v>
      </c>
      <c r="J51" t="s">
        <v>267</v>
      </c>
      <c r="K51" s="78">
        <v>4.05</v>
      </c>
      <c r="L51" t="s">
        <v>106</v>
      </c>
      <c r="M51" s="79">
        <v>0.04</v>
      </c>
      <c r="N51" s="79">
        <v>3.0200000000000001E-2</v>
      </c>
      <c r="O51" s="78">
        <v>21000</v>
      </c>
      <c r="P51" s="78">
        <v>104.22866666666667</v>
      </c>
      <c r="Q51" s="78">
        <v>0</v>
      </c>
      <c r="R51" s="78">
        <v>75.316676819999998</v>
      </c>
      <c r="S51" s="79">
        <v>0</v>
      </c>
      <c r="T51" s="79">
        <v>1.5E-3</v>
      </c>
      <c r="U51" s="79">
        <v>1E-4</v>
      </c>
    </row>
    <row r="52" spans="2:21">
      <c r="B52" t="s">
        <v>441</v>
      </c>
      <c r="C52" t="s">
        <v>442</v>
      </c>
      <c r="D52" t="s">
        <v>123</v>
      </c>
      <c r="E52" t="s">
        <v>354</v>
      </c>
      <c r="F52" t="s">
        <v>443</v>
      </c>
      <c r="G52" t="s">
        <v>444</v>
      </c>
      <c r="H52" t="s">
        <v>434</v>
      </c>
      <c r="I52" t="s">
        <v>303</v>
      </c>
      <c r="J52" t="s">
        <v>445</v>
      </c>
      <c r="K52" s="78">
        <v>7.16</v>
      </c>
      <c r="L52" t="s">
        <v>106</v>
      </c>
      <c r="M52" s="79">
        <v>4.7500000000000001E-2</v>
      </c>
      <c r="N52" s="79">
        <v>1.9599999999999999E-2</v>
      </c>
      <c r="O52" s="78">
        <v>347000</v>
      </c>
      <c r="P52" s="78">
        <v>122.00961112391931</v>
      </c>
      <c r="Q52" s="78">
        <v>0</v>
      </c>
      <c r="R52" s="78">
        <v>1456.8276994145999</v>
      </c>
      <c r="S52" s="79">
        <v>5.0000000000000001E-4</v>
      </c>
      <c r="T52" s="79">
        <v>2.8899999999999999E-2</v>
      </c>
      <c r="U52" s="79">
        <v>2E-3</v>
      </c>
    </row>
    <row r="53" spans="2:21">
      <c r="B53" t="s">
        <v>446</v>
      </c>
      <c r="C53" t="s">
        <v>447</v>
      </c>
      <c r="D53" t="s">
        <v>123</v>
      </c>
      <c r="E53" t="s">
        <v>354</v>
      </c>
      <c r="F53" t="s">
        <v>448</v>
      </c>
      <c r="G53" t="s">
        <v>395</v>
      </c>
      <c r="H53" t="s">
        <v>357</v>
      </c>
      <c r="I53" t="s">
        <v>303</v>
      </c>
      <c r="J53" t="s">
        <v>261</v>
      </c>
      <c r="K53" s="78">
        <v>4.45</v>
      </c>
      <c r="L53" t="s">
        <v>106</v>
      </c>
      <c r="M53" s="79">
        <v>3.2500000000000001E-2</v>
      </c>
      <c r="N53" s="79">
        <v>3.4599999999999999E-2</v>
      </c>
      <c r="O53" s="78">
        <v>202000</v>
      </c>
      <c r="P53" s="78">
        <v>99.881083316831678</v>
      </c>
      <c r="Q53" s="78">
        <v>0</v>
      </c>
      <c r="R53" s="78">
        <v>694.25543154030004</v>
      </c>
      <c r="S53" s="79">
        <v>2.9999999999999997E-4</v>
      </c>
      <c r="T53" s="79">
        <v>1.38E-2</v>
      </c>
      <c r="U53" s="79">
        <v>1E-3</v>
      </c>
    </row>
    <row r="54" spans="2:21">
      <c r="B54" t="s">
        <v>449</v>
      </c>
      <c r="C54" t="s">
        <v>450</v>
      </c>
      <c r="D54" t="s">
        <v>123</v>
      </c>
      <c r="E54" t="s">
        <v>354</v>
      </c>
      <c r="F54" t="s">
        <v>451</v>
      </c>
      <c r="G54" t="s">
        <v>424</v>
      </c>
      <c r="H54" t="s">
        <v>357</v>
      </c>
      <c r="I54" t="s">
        <v>303</v>
      </c>
      <c r="J54" t="s">
        <v>452</v>
      </c>
      <c r="K54" s="78">
        <v>3.17</v>
      </c>
      <c r="L54" t="s">
        <v>110</v>
      </c>
      <c r="M54" s="79">
        <v>2.1299999999999999E-2</v>
      </c>
      <c r="N54" s="79">
        <v>3.9699999999999999E-2</v>
      </c>
      <c r="O54" s="78">
        <v>307000</v>
      </c>
      <c r="P54" s="78">
        <v>95.884144820846899</v>
      </c>
      <c r="Q54" s="78">
        <v>0</v>
      </c>
      <c r="R54" s="78">
        <v>1185.0518979746801</v>
      </c>
      <c r="S54" s="79">
        <v>8.0000000000000004E-4</v>
      </c>
      <c r="T54" s="79">
        <v>2.35E-2</v>
      </c>
      <c r="U54" s="79">
        <v>1.6999999999999999E-3</v>
      </c>
    </row>
    <row r="55" spans="2:21">
      <c r="B55" t="s">
        <v>453</v>
      </c>
      <c r="C55" t="s">
        <v>454</v>
      </c>
      <c r="D55" t="s">
        <v>123</v>
      </c>
      <c r="E55" t="s">
        <v>354</v>
      </c>
      <c r="F55" t="s">
        <v>451</v>
      </c>
      <c r="G55" t="s">
        <v>424</v>
      </c>
      <c r="H55" t="s">
        <v>357</v>
      </c>
      <c r="I55" t="s">
        <v>303</v>
      </c>
      <c r="J55" t="s">
        <v>455</v>
      </c>
      <c r="K55" s="78">
        <v>2.66</v>
      </c>
      <c r="L55" t="s">
        <v>106</v>
      </c>
      <c r="M55" s="79">
        <v>5.2499999999999998E-2</v>
      </c>
      <c r="N55" s="79">
        <v>5.0799999999999998E-2</v>
      </c>
      <c r="O55" s="78">
        <v>41000</v>
      </c>
      <c r="P55" s="78">
        <v>101.43825</v>
      </c>
      <c r="Q55" s="78">
        <v>0</v>
      </c>
      <c r="R55" s="78">
        <v>143.11009748250001</v>
      </c>
      <c r="S55" s="79">
        <v>1E-4</v>
      </c>
      <c r="T55" s="79">
        <v>2.8E-3</v>
      </c>
      <c r="U55" s="79">
        <v>2.0000000000000001E-4</v>
      </c>
    </row>
    <row r="56" spans="2:21">
      <c r="B56" t="s">
        <v>456</v>
      </c>
      <c r="C56" t="s">
        <v>457</v>
      </c>
      <c r="D56" t="s">
        <v>123</v>
      </c>
      <c r="E56" t="s">
        <v>354</v>
      </c>
      <c r="F56" t="s">
        <v>458</v>
      </c>
      <c r="G56" t="s">
        <v>395</v>
      </c>
      <c r="H56" t="s">
        <v>459</v>
      </c>
      <c r="I56" t="s">
        <v>440</v>
      </c>
      <c r="J56" t="s">
        <v>460</v>
      </c>
      <c r="K56" s="78">
        <v>2.66</v>
      </c>
      <c r="L56" t="s">
        <v>106</v>
      </c>
      <c r="M56" s="79">
        <v>3.6499999999999998E-2</v>
      </c>
      <c r="N56" s="79">
        <v>3.4099999999999998E-2</v>
      </c>
      <c r="O56" s="78">
        <v>79000</v>
      </c>
      <c r="P56" s="78">
        <v>101.46941670886076</v>
      </c>
      <c r="Q56" s="78">
        <v>0</v>
      </c>
      <c r="R56" s="78">
        <v>275.83344768720002</v>
      </c>
      <c r="S56" s="79">
        <v>2.0000000000000001E-4</v>
      </c>
      <c r="T56" s="79">
        <v>5.4999999999999997E-3</v>
      </c>
      <c r="U56" s="79">
        <v>4.0000000000000002E-4</v>
      </c>
    </row>
    <row r="57" spans="2:21">
      <c r="B57" t="s">
        <v>461</v>
      </c>
      <c r="C57" t="s">
        <v>462</v>
      </c>
      <c r="D57" t="s">
        <v>123</v>
      </c>
      <c r="E57" t="s">
        <v>354</v>
      </c>
      <c r="F57" t="s">
        <v>463</v>
      </c>
      <c r="G57" t="s">
        <v>395</v>
      </c>
      <c r="H57" t="s">
        <v>459</v>
      </c>
      <c r="I57" t="s">
        <v>440</v>
      </c>
      <c r="J57" t="s">
        <v>464</v>
      </c>
      <c r="K57" s="78">
        <v>3.99</v>
      </c>
      <c r="L57" t="s">
        <v>106</v>
      </c>
      <c r="M57" s="79">
        <v>4.1300000000000003E-2</v>
      </c>
      <c r="N57" s="79">
        <v>4.3700000000000003E-2</v>
      </c>
      <c r="O57" s="78">
        <v>111000</v>
      </c>
      <c r="P57" s="78">
        <v>99.864041711711707</v>
      </c>
      <c r="Q57" s="78">
        <v>0</v>
      </c>
      <c r="R57" s="78">
        <v>381.43170595829997</v>
      </c>
      <c r="S57" s="79">
        <v>2.9999999999999997E-4</v>
      </c>
      <c r="T57" s="79">
        <v>7.6E-3</v>
      </c>
      <c r="U57" s="79">
        <v>5.0000000000000001E-4</v>
      </c>
    </row>
    <row r="58" spans="2:21">
      <c r="B58" t="s">
        <v>465</v>
      </c>
      <c r="C58" t="s">
        <v>466</v>
      </c>
      <c r="D58" t="s">
        <v>123</v>
      </c>
      <c r="E58" t="s">
        <v>354</v>
      </c>
      <c r="F58" t="s">
        <v>463</v>
      </c>
      <c r="G58" t="s">
        <v>395</v>
      </c>
      <c r="H58" t="s">
        <v>459</v>
      </c>
      <c r="I58" t="s">
        <v>440</v>
      </c>
      <c r="J58" t="s">
        <v>467</v>
      </c>
      <c r="K58" s="78">
        <v>3.49</v>
      </c>
      <c r="L58" t="s">
        <v>106</v>
      </c>
      <c r="M58" s="79">
        <v>4.6300000000000001E-2</v>
      </c>
      <c r="N58" s="79">
        <v>4.2999999999999997E-2</v>
      </c>
      <c r="O58" s="78">
        <v>248000</v>
      </c>
      <c r="P58" s="78">
        <v>102.25534165322581</v>
      </c>
      <c r="Q58" s="78">
        <v>0</v>
      </c>
      <c r="R58" s="78">
        <v>872.61436395930002</v>
      </c>
      <c r="S58" s="79">
        <v>5.9999999999999995E-4</v>
      </c>
      <c r="T58" s="79">
        <v>1.7299999999999999E-2</v>
      </c>
      <c r="U58" s="79">
        <v>1.1999999999999999E-3</v>
      </c>
    </row>
    <row r="59" spans="2:21">
      <c r="B59" t="s">
        <v>468</v>
      </c>
      <c r="C59" t="s">
        <v>469</v>
      </c>
      <c r="D59" t="s">
        <v>123</v>
      </c>
      <c r="E59" t="s">
        <v>354</v>
      </c>
      <c r="F59" t="s">
        <v>470</v>
      </c>
      <c r="G59" t="s">
        <v>424</v>
      </c>
      <c r="H59" t="s">
        <v>357</v>
      </c>
      <c r="I59" t="s">
        <v>303</v>
      </c>
      <c r="J59" t="s">
        <v>471</v>
      </c>
      <c r="K59" s="78">
        <v>2.92</v>
      </c>
      <c r="L59" t="s">
        <v>110</v>
      </c>
      <c r="M59" s="79">
        <v>2.5000000000000001E-2</v>
      </c>
      <c r="N59" s="79">
        <v>2.3099999999999999E-2</v>
      </c>
      <c r="O59" s="78">
        <v>328000</v>
      </c>
      <c r="P59" s="78">
        <v>102.88333533536586</v>
      </c>
      <c r="Q59" s="78">
        <v>0</v>
      </c>
      <c r="R59" s="78">
        <v>1358.5357589694199</v>
      </c>
      <c r="S59" s="79">
        <v>8.9999999999999998E-4</v>
      </c>
      <c r="T59" s="79">
        <v>2.7E-2</v>
      </c>
      <c r="U59" s="79">
        <v>1.9E-3</v>
      </c>
    </row>
    <row r="60" spans="2:21">
      <c r="B60" t="s">
        <v>472</v>
      </c>
      <c r="C60" t="s">
        <v>473</v>
      </c>
      <c r="D60" t="s">
        <v>123</v>
      </c>
      <c r="E60" t="s">
        <v>354</v>
      </c>
      <c r="F60" t="s">
        <v>474</v>
      </c>
      <c r="G60" t="s">
        <v>395</v>
      </c>
      <c r="H60" t="s">
        <v>459</v>
      </c>
      <c r="I60" t="s">
        <v>440</v>
      </c>
      <c r="J60" t="s">
        <v>475</v>
      </c>
      <c r="K60" s="78">
        <v>4.0599999999999996</v>
      </c>
      <c r="L60" t="s">
        <v>106</v>
      </c>
      <c r="M60" s="79">
        <v>3.7499999999999999E-2</v>
      </c>
      <c r="N60" s="79">
        <v>2.5399999999999999E-2</v>
      </c>
      <c r="O60" s="78">
        <v>188000</v>
      </c>
      <c r="P60" s="78">
        <v>105.53783335106382</v>
      </c>
      <c r="Q60" s="78">
        <v>0</v>
      </c>
      <c r="R60" s="78">
        <v>682.73268697469996</v>
      </c>
      <c r="S60" s="79">
        <v>5.0000000000000001E-4</v>
      </c>
      <c r="T60" s="79">
        <v>1.3599999999999999E-2</v>
      </c>
      <c r="U60" s="79">
        <v>1E-3</v>
      </c>
    </row>
    <row r="61" spans="2:21">
      <c r="B61" t="s">
        <v>476</v>
      </c>
      <c r="C61" t="s">
        <v>477</v>
      </c>
      <c r="D61" t="s">
        <v>123</v>
      </c>
      <c r="E61" t="s">
        <v>354</v>
      </c>
      <c r="F61" t="s">
        <v>478</v>
      </c>
      <c r="G61" t="s">
        <v>395</v>
      </c>
      <c r="H61" t="s">
        <v>459</v>
      </c>
      <c r="I61" t="s">
        <v>440</v>
      </c>
      <c r="J61" t="s">
        <v>479</v>
      </c>
      <c r="K61" s="78">
        <v>4.42</v>
      </c>
      <c r="L61" t="s">
        <v>106</v>
      </c>
      <c r="M61" s="79">
        <v>3.7499999999999999E-2</v>
      </c>
      <c r="N61" s="79">
        <v>3.7900000000000003E-2</v>
      </c>
      <c r="O61" s="78">
        <v>126000</v>
      </c>
      <c r="P61" s="78">
        <v>100.68833333333333</v>
      </c>
      <c r="Q61" s="78">
        <v>0</v>
      </c>
      <c r="R61" s="78">
        <v>436.55037929999997</v>
      </c>
      <c r="S61" s="79">
        <v>2.9999999999999997E-4</v>
      </c>
      <c r="T61" s="79">
        <v>8.6999999999999994E-3</v>
      </c>
      <c r="U61" s="79">
        <v>5.9999999999999995E-4</v>
      </c>
    </row>
    <row r="62" spans="2:21">
      <c r="B62" t="s">
        <v>480</v>
      </c>
      <c r="C62" t="s">
        <v>481</v>
      </c>
      <c r="D62" t="s">
        <v>123</v>
      </c>
      <c r="E62" t="s">
        <v>354</v>
      </c>
      <c r="F62" t="s">
        <v>478</v>
      </c>
      <c r="G62" t="s">
        <v>395</v>
      </c>
      <c r="H62" t="s">
        <v>357</v>
      </c>
      <c r="I62" t="s">
        <v>303</v>
      </c>
      <c r="J62" t="s">
        <v>482</v>
      </c>
      <c r="K62" s="78">
        <v>4.7699999999999996</v>
      </c>
      <c r="L62" t="s">
        <v>106</v>
      </c>
      <c r="M62" s="79">
        <v>4.2500000000000003E-2</v>
      </c>
      <c r="N62" s="79">
        <v>4.02E-2</v>
      </c>
      <c r="O62" s="78">
        <v>73000</v>
      </c>
      <c r="P62" s="78">
        <v>102.06997219178082</v>
      </c>
      <c r="Q62" s="78">
        <v>0</v>
      </c>
      <c r="R62" s="78">
        <v>256.39262524769998</v>
      </c>
      <c r="S62" s="79">
        <v>1E-4</v>
      </c>
      <c r="T62" s="79">
        <v>5.1000000000000004E-3</v>
      </c>
      <c r="U62" s="79">
        <v>4.0000000000000002E-4</v>
      </c>
    </row>
    <row r="63" spans="2:21">
      <c r="B63" t="s">
        <v>483</v>
      </c>
      <c r="C63" t="s">
        <v>484</v>
      </c>
      <c r="D63" t="s">
        <v>123</v>
      </c>
      <c r="E63" t="s">
        <v>354</v>
      </c>
      <c r="F63" t="s">
        <v>485</v>
      </c>
      <c r="G63" t="s">
        <v>395</v>
      </c>
      <c r="H63" t="s">
        <v>357</v>
      </c>
      <c r="I63" t="s">
        <v>303</v>
      </c>
      <c r="J63" t="s">
        <v>486</v>
      </c>
      <c r="K63" s="78">
        <v>3.77</v>
      </c>
      <c r="L63" t="s">
        <v>106</v>
      </c>
      <c r="M63" s="79">
        <v>3.8800000000000001E-2</v>
      </c>
      <c r="N63" s="79">
        <v>3.39E-2</v>
      </c>
      <c r="O63" s="78">
        <v>150000</v>
      </c>
      <c r="P63" s="78">
        <v>103.52681946666667</v>
      </c>
      <c r="Q63" s="78">
        <v>0</v>
      </c>
      <c r="R63" s="78">
        <v>534.35367867720004</v>
      </c>
      <c r="S63" s="79">
        <v>4.0000000000000002E-4</v>
      </c>
      <c r="T63" s="79">
        <v>1.06E-2</v>
      </c>
      <c r="U63" s="79">
        <v>6.9999999999999999E-4</v>
      </c>
    </row>
    <row r="64" spans="2:21">
      <c r="B64" t="s">
        <v>487</v>
      </c>
      <c r="C64" t="s">
        <v>488</v>
      </c>
      <c r="D64" t="s">
        <v>123</v>
      </c>
      <c r="E64" t="s">
        <v>354</v>
      </c>
      <c r="F64" t="s">
        <v>489</v>
      </c>
      <c r="G64" t="s">
        <v>490</v>
      </c>
      <c r="H64" t="s">
        <v>357</v>
      </c>
      <c r="I64" t="s">
        <v>303</v>
      </c>
      <c r="J64" t="s">
        <v>491</v>
      </c>
      <c r="K64" s="78">
        <v>1.44</v>
      </c>
      <c r="L64" t="s">
        <v>110</v>
      </c>
      <c r="M64" s="79">
        <v>2.5000000000000001E-2</v>
      </c>
      <c r="N64" s="79">
        <v>2.4E-2</v>
      </c>
      <c r="O64" s="78">
        <v>16000</v>
      </c>
      <c r="P64" s="78">
        <v>101.47013687499999</v>
      </c>
      <c r="Q64" s="78">
        <v>0</v>
      </c>
      <c r="R64" s="78">
        <v>65.359756325020001</v>
      </c>
      <c r="S64" s="79">
        <v>0</v>
      </c>
      <c r="T64" s="79">
        <v>1.2999999999999999E-3</v>
      </c>
      <c r="U64" s="79">
        <v>1E-4</v>
      </c>
    </row>
    <row r="65" spans="2:21">
      <c r="B65" t="s">
        <v>492</v>
      </c>
      <c r="C65" t="s">
        <v>493</v>
      </c>
      <c r="D65" t="s">
        <v>123</v>
      </c>
      <c r="E65" t="s">
        <v>354</v>
      </c>
      <c r="F65" t="s">
        <v>489</v>
      </c>
      <c r="G65" t="s">
        <v>490</v>
      </c>
      <c r="H65" t="s">
        <v>357</v>
      </c>
      <c r="I65" t="s">
        <v>303</v>
      </c>
      <c r="J65" t="s">
        <v>494</v>
      </c>
      <c r="K65" s="78">
        <v>2.13</v>
      </c>
      <c r="L65" t="s">
        <v>110</v>
      </c>
      <c r="M65" s="79">
        <v>2.7E-2</v>
      </c>
      <c r="N65" s="79">
        <v>2.6599999999999999E-2</v>
      </c>
      <c r="O65" s="78">
        <v>149000</v>
      </c>
      <c r="P65" s="78">
        <v>102.22506402684564</v>
      </c>
      <c r="Q65" s="78">
        <v>0</v>
      </c>
      <c r="R65" s="78">
        <v>613.19111751132004</v>
      </c>
      <c r="S65" s="79">
        <v>1E-4</v>
      </c>
      <c r="T65" s="79">
        <v>1.2200000000000001E-2</v>
      </c>
      <c r="U65" s="79">
        <v>8.9999999999999998E-4</v>
      </c>
    </row>
    <row r="66" spans="2:21">
      <c r="B66" t="s">
        <v>495</v>
      </c>
      <c r="C66" t="s">
        <v>496</v>
      </c>
      <c r="D66" t="s">
        <v>123</v>
      </c>
      <c r="E66" t="s">
        <v>354</v>
      </c>
      <c r="F66" t="s">
        <v>489</v>
      </c>
      <c r="G66" t="s">
        <v>490</v>
      </c>
      <c r="H66" t="s">
        <v>357</v>
      </c>
      <c r="I66" t="s">
        <v>303</v>
      </c>
      <c r="J66" t="s">
        <v>497</v>
      </c>
      <c r="K66" s="78">
        <v>3.55</v>
      </c>
      <c r="L66" t="s">
        <v>110</v>
      </c>
      <c r="M66" s="79">
        <v>3.3799999999999997E-2</v>
      </c>
      <c r="N66" s="79">
        <v>3.0700000000000002E-2</v>
      </c>
      <c r="O66" s="78">
        <v>10000</v>
      </c>
      <c r="P66" s="78">
        <v>101.926025</v>
      </c>
      <c r="Q66" s="78">
        <v>0</v>
      </c>
      <c r="R66" s="78">
        <v>41.033379144500003</v>
      </c>
      <c r="S66" s="79">
        <v>0</v>
      </c>
      <c r="T66" s="79">
        <v>8.0000000000000004E-4</v>
      </c>
      <c r="U66" s="79">
        <v>1E-4</v>
      </c>
    </row>
    <row r="67" spans="2:21">
      <c r="B67" t="s">
        <v>498</v>
      </c>
      <c r="C67" t="s">
        <v>499</v>
      </c>
      <c r="D67" t="s">
        <v>123</v>
      </c>
      <c r="E67" t="s">
        <v>354</v>
      </c>
      <c r="F67" t="s">
        <v>489</v>
      </c>
      <c r="G67" t="s">
        <v>490</v>
      </c>
      <c r="H67" t="s">
        <v>357</v>
      </c>
      <c r="I67" t="s">
        <v>303</v>
      </c>
      <c r="J67" t="s">
        <v>500</v>
      </c>
      <c r="K67" s="78">
        <v>0.46</v>
      </c>
      <c r="L67" t="s">
        <v>110</v>
      </c>
      <c r="M67" s="79">
        <v>3.7499999999999999E-2</v>
      </c>
      <c r="N67" s="79">
        <v>1.35E-2</v>
      </c>
      <c r="O67" s="78">
        <v>177000</v>
      </c>
      <c r="P67" s="78">
        <v>103.06972129943503</v>
      </c>
      <c r="Q67" s="78">
        <v>0</v>
      </c>
      <c r="R67" s="78">
        <v>734.44040869286005</v>
      </c>
      <c r="S67" s="79">
        <v>1E-4</v>
      </c>
      <c r="T67" s="79">
        <v>1.46E-2</v>
      </c>
      <c r="U67" s="79">
        <v>1E-3</v>
      </c>
    </row>
    <row r="68" spans="2:21">
      <c r="B68" t="s">
        <v>501</v>
      </c>
      <c r="C68" t="s">
        <v>502</v>
      </c>
      <c r="D68" t="s">
        <v>123</v>
      </c>
      <c r="E68" t="s">
        <v>354</v>
      </c>
      <c r="F68" t="s">
        <v>503</v>
      </c>
      <c r="G68" t="s">
        <v>429</v>
      </c>
      <c r="H68" t="s">
        <v>504</v>
      </c>
      <c r="I68" t="s">
        <v>440</v>
      </c>
      <c r="J68" t="s">
        <v>505</v>
      </c>
      <c r="K68" s="78">
        <v>3.12</v>
      </c>
      <c r="L68" t="s">
        <v>106</v>
      </c>
      <c r="M68" s="79">
        <v>5.5E-2</v>
      </c>
      <c r="N68" s="79">
        <v>5.04E-2</v>
      </c>
      <c r="O68" s="78">
        <v>237000</v>
      </c>
      <c r="P68" s="78">
        <v>100.52822830801688</v>
      </c>
      <c r="Q68" s="78">
        <v>0</v>
      </c>
      <c r="R68" s="78">
        <v>819.82479165069003</v>
      </c>
      <c r="S68" s="79">
        <v>0</v>
      </c>
      <c r="T68" s="79">
        <v>1.6299999999999999E-2</v>
      </c>
      <c r="U68" s="79">
        <v>1.1000000000000001E-3</v>
      </c>
    </row>
    <row r="69" spans="2:21">
      <c r="B69" t="s">
        <v>506</v>
      </c>
      <c r="C69" t="s">
        <v>507</v>
      </c>
      <c r="D69" t="s">
        <v>123</v>
      </c>
      <c r="E69" t="s">
        <v>354</v>
      </c>
      <c r="F69" t="s">
        <v>508</v>
      </c>
      <c r="G69" t="s">
        <v>362</v>
      </c>
      <c r="H69" t="s">
        <v>509</v>
      </c>
      <c r="I69" t="s">
        <v>303</v>
      </c>
      <c r="J69" t="s">
        <v>510</v>
      </c>
      <c r="K69" s="78">
        <v>3.44</v>
      </c>
      <c r="L69" t="s">
        <v>110</v>
      </c>
      <c r="M69" s="79">
        <v>3.7499999999999999E-2</v>
      </c>
      <c r="N69" s="79">
        <v>2.6599999999999999E-2</v>
      </c>
      <c r="O69" s="78">
        <v>484000</v>
      </c>
      <c r="P69" s="78">
        <v>105.00837704545455</v>
      </c>
      <c r="Q69" s="78">
        <v>0</v>
      </c>
      <c r="R69" s="78">
        <v>2046.0747856584201</v>
      </c>
      <c r="S69" s="79">
        <v>2.9999999999999997E-4</v>
      </c>
      <c r="T69" s="79">
        <v>4.0599999999999997E-2</v>
      </c>
      <c r="U69" s="79">
        <v>2.8999999999999998E-3</v>
      </c>
    </row>
    <row r="70" spans="2:21">
      <c r="B70" t="s">
        <v>511</v>
      </c>
      <c r="C70" t="s">
        <v>512</v>
      </c>
      <c r="D70" t="s">
        <v>123</v>
      </c>
      <c r="E70" t="s">
        <v>354</v>
      </c>
      <c r="F70" t="s">
        <v>513</v>
      </c>
      <c r="G70" t="s">
        <v>514</v>
      </c>
      <c r="H70" t="s">
        <v>504</v>
      </c>
      <c r="I70" t="s">
        <v>440</v>
      </c>
      <c r="J70" t="s">
        <v>515</v>
      </c>
      <c r="K70" s="78">
        <v>2.04</v>
      </c>
      <c r="L70" t="s">
        <v>106</v>
      </c>
      <c r="M70" s="79">
        <v>3.7499999999999999E-2</v>
      </c>
      <c r="N70" s="79">
        <v>2.92E-2</v>
      </c>
      <c r="O70" s="78">
        <v>264977</v>
      </c>
      <c r="P70" s="78">
        <v>103.14383333647827</v>
      </c>
      <c r="Q70" s="78">
        <v>0</v>
      </c>
      <c r="R70" s="78">
        <v>940.45088472965995</v>
      </c>
      <c r="S70" s="79">
        <v>6.9999999999999999E-4</v>
      </c>
      <c r="T70" s="79">
        <v>1.8700000000000001E-2</v>
      </c>
      <c r="U70" s="79">
        <v>1.2999999999999999E-3</v>
      </c>
    </row>
    <row r="71" spans="2:21">
      <c r="B71" t="s">
        <v>516</v>
      </c>
      <c r="C71" t="s">
        <v>517</v>
      </c>
      <c r="D71" t="s">
        <v>123</v>
      </c>
      <c r="E71" t="s">
        <v>354</v>
      </c>
      <c r="F71" t="s">
        <v>518</v>
      </c>
      <c r="G71" t="s">
        <v>514</v>
      </c>
      <c r="H71" t="s">
        <v>504</v>
      </c>
      <c r="I71" t="s">
        <v>440</v>
      </c>
      <c r="J71" t="s">
        <v>519</v>
      </c>
      <c r="K71" s="78">
        <v>7.29</v>
      </c>
      <c r="L71" t="s">
        <v>106</v>
      </c>
      <c r="M71" s="79">
        <v>4.2500000000000003E-2</v>
      </c>
      <c r="N71" s="79">
        <v>2.18E-2</v>
      </c>
      <c r="O71" s="78">
        <v>342000</v>
      </c>
      <c r="P71" s="78">
        <v>118.02102777777777</v>
      </c>
      <c r="Q71" s="78">
        <v>0</v>
      </c>
      <c r="R71" s="78">
        <v>1388.8974195149999</v>
      </c>
      <c r="S71" s="79">
        <v>4.0000000000000002E-4</v>
      </c>
      <c r="T71" s="79">
        <v>2.76E-2</v>
      </c>
      <c r="U71" s="79">
        <v>1.9E-3</v>
      </c>
    </row>
    <row r="72" spans="2:21">
      <c r="B72" t="s">
        <v>520</v>
      </c>
      <c r="C72" t="s">
        <v>521</v>
      </c>
      <c r="D72" t="s">
        <v>123</v>
      </c>
      <c r="E72" t="s">
        <v>354</v>
      </c>
      <c r="F72" t="s">
        <v>522</v>
      </c>
      <c r="G72" t="s">
        <v>523</v>
      </c>
      <c r="H72" t="s">
        <v>504</v>
      </c>
      <c r="I72" t="s">
        <v>440</v>
      </c>
      <c r="J72" t="s">
        <v>524</v>
      </c>
      <c r="K72" s="78">
        <v>7.55</v>
      </c>
      <c r="L72" t="s">
        <v>106</v>
      </c>
      <c r="M72" s="79">
        <v>3.9E-2</v>
      </c>
      <c r="N72" s="79">
        <v>4.2200000000000001E-2</v>
      </c>
      <c r="O72" s="78">
        <v>119000</v>
      </c>
      <c r="P72" s="78">
        <v>99.6768</v>
      </c>
      <c r="Q72" s="78">
        <v>0</v>
      </c>
      <c r="R72" s="78">
        <v>408.15556387200002</v>
      </c>
      <c r="S72" s="79">
        <v>2.9999999999999997E-4</v>
      </c>
      <c r="T72" s="79">
        <v>8.0999999999999996E-3</v>
      </c>
      <c r="U72" s="79">
        <v>5.9999999999999995E-4</v>
      </c>
    </row>
    <row r="73" spans="2:21">
      <c r="B73" t="s">
        <v>525</v>
      </c>
      <c r="C73" t="s">
        <v>526</v>
      </c>
      <c r="D73" t="s">
        <v>123</v>
      </c>
      <c r="E73" t="s">
        <v>354</v>
      </c>
      <c r="F73" t="s">
        <v>522</v>
      </c>
      <c r="G73" t="s">
        <v>362</v>
      </c>
      <c r="H73" t="s">
        <v>504</v>
      </c>
      <c r="I73" t="s">
        <v>440</v>
      </c>
      <c r="J73" t="s">
        <v>527</v>
      </c>
      <c r="K73" s="78">
        <v>5.15</v>
      </c>
      <c r="L73" t="s">
        <v>106</v>
      </c>
      <c r="M73" s="79">
        <v>5.1299999999999998E-2</v>
      </c>
      <c r="N73" s="79">
        <v>3.56E-2</v>
      </c>
      <c r="O73" s="78">
        <v>121000</v>
      </c>
      <c r="P73" s="78">
        <v>109.01102297520661</v>
      </c>
      <c r="Q73" s="78">
        <v>0</v>
      </c>
      <c r="R73" s="78">
        <v>453.87938536979999</v>
      </c>
      <c r="S73" s="79">
        <v>2.0000000000000001E-4</v>
      </c>
      <c r="T73" s="79">
        <v>8.9999999999999993E-3</v>
      </c>
      <c r="U73" s="79">
        <v>5.9999999999999995E-4</v>
      </c>
    </row>
    <row r="74" spans="2:21">
      <c r="B74" t="s">
        <v>528</v>
      </c>
      <c r="C74" t="s">
        <v>529</v>
      </c>
      <c r="D74" t="s">
        <v>123</v>
      </c>
      <c r="E74" t="s">
        <v>354</v>
      </c>
      <c r="F74" t="s">
        <v>530</v>
      </c>
      <c r="G74" t="s">
        <v>429</v>
      </c>
      <c r="H74" t="s">
        <v>531</v>
      </c>
      <c r="I74" t="s">
        <v>440</v>
      </c>
      <c r="J74" t="s">
        <v>532</v>
      </c>
      <c r="K74" s="78">
        <v>4.71</v>
      </c>
      <c r="L74" t="s">
        <v>106</v>
      </c>
      <c r="M74" s="79">
        <v>4.4999999999999998E-2</v>
      </c>
      <c r="N74" s="79">
        <v>7.1800000000000003E-2</v>
      </c>
      <c r="O74" s="78">
        <v>137000</v>
      </c>
      <c r="P74" s="78">
        <v>89.632499999999993</v>
      </c>
      <c r="Q74" s="78">
        <v>0</v>
      </c>
      <c r="R74" s="78">
        <v>422.54284252500003</v>
      </c>
      <c r="S74" s="79">
        <v>1E-4</v>
      </c>
      <c r="T74" s="79">
        <v>8.3999999999999995E-3</v>
      </c>
      <c r="U74" s="79">
        <v>5.9999999999999995E-4</v>
      </c>
    </row>
    <row r="75" spans="2:21">
      <c r="B75" t="s">
        <v>533</v>
      </c>
      <c r="C75" t="s">
        <v>534</v>
      </c>
      <c r="D75" t="s">
        <v>123</v>
      </c>
      <c r="E75" t="s">
        <v>354</v>
      </c>
      <c r="F75" t="s">
        <v>530</v>
      </c>
      <c r="G75" t="s">
        <v>429</v>
      </c>
      <c r="H75" t="s">
        <v>531</v>
      </c>
      <c r="I75" t="s">
        <v>440</v>
      </c>
      <c r="J75" t="s">
        <v>535</v>
      </c>
      <c r="K75" s="78">
        <v>6.8</v>
      </c>
      <c r="L75" t="s">
        <v>110</v>
      </c>
      <c r="M75" s="79">
        <v>4.7500000000000001E-2</v>
      </c>
      <c r="N75" s="79">
        <v>7.0300000000000001E-2</v>
      </c>
      <c r="O75" s="78">
        <v>269000</v>
      </c>
      <c r="P75" s="78">
        <v>88.616256840148694</v>
      </c>
      <c r="Q75" s="78">
        <v>0</v>
      </c>
      <c r="R75" s="78">
        <v>959.66106905721995</v>
      </c>
      <c r="S75" s="79">
        <v>2.0000000000000001E-4</v>
      </c>
      <c r="T75" s="79">
        <v>1.9099999999999999E-2</v>
      </c>
      <c r="U75" s="79">
        <v>1.2999999999999999E-3</v>
      </c>
    </row>
    <row r="76" spans="2:21">
      <c r="B76" t="s">
        <v>536</v>
      </c>
      <c r="C76" t="s">
        <v>537</v>
      </c>
      <c r="D76" t="s">
        <v>123</v>
      </c>
      <c r="E76" t="s">
        <v>354</v>
      </c>
      <c r="F76" t="s">
        <v>538</v>
      </c>
      <c r="G76" t="s">
        <v>429</v>
      </c>
      <c r="H76" t="s">
        <v>531</v>
      </c>
      <c r="I76" t="s">
        <v>440</v>
      </c>
      <c r="J76" t="s">
        <v>539</v>
      </c>
      <c r="K76" s="78">
        <v>7.5</v>
      </c>
      <c r="L76" t="s">
        <v>106</v>
      </c>
      <c r="M76" s="79">
        <v>5.9499999999999997E-2</v>
      </c>
      <c r="N76" s="79">
        <v>8.5800000000000001E-2</v>
      </c>
      <c r="O76" s="78">
        <v>124000</v>
      </c>
      <c r="P76" s="78">
        <v>84.29472225806451</v>
      </c>
      <c r="Q76" s="78">
        <v>0</v>
      </c>
      <c r="R76" s="78">
        <v>359.67209271960002</v>
      </c>
      <c r="S76" s="79">
        <v>0</v>
      </c>
      <c r="T76" s="79">
        <v>7.1000000000000004E-3</v>
      </c>
      <c r="U76" s="79">
        <v>5.0000000000000001E-4</v>
      </c>
    </row>
    <row r="77" spans="2:21">
      <c r="B77" t="s">
        <v>540</v>
      </c>
      <c r="C77" t="s">
        <v>541</v>
      </c>
      <c r="D77" t="s">
        <v>123</v>
      </c>
      <c r="E77" t="s">
        <v>354</v>
      </c>
      <c r="F77" t="s">
        <v>530</v>
      </c>
      <c r="G77" t="s">
        <v>429</v>
      </c>
      <c r="H77" t="s">
        <v>531</v>
      </c>
      <c r="I77" t="s">
        <v>440</v>
      </c>
      <c r="J77" t="s">
        <v>542</v>
      </c>
      <c r="K77" s="78">
        <v>6.79</v>
      </c>
      <c r="L77" t="s">
        <v>106</v>
      </c>
      <c r="M77" s="79">
        <v>6.8400000000000002E-2</v>
      </c>
      <c r="N77" s="79">
        <v>8.7300000000000003E-2</v>
      </c>
      <c r="O77" s="78">
        <v>306000</v>
      </c>
      <c r="P77" s="78">
        <v>90.388999999999996</v>
      </c>
      <c r="Q77" s="78">
        <v>0</v>
      </c>
      <c r="R77" s="78">
        <v>951.74735994000002</v>
      </c>
      <c r="S77" s="79">
        <v>1E-4</v>
      </c>
      <c r="T77" s="79">
        <v>1.89E-2</v>
      </c>
      <c r="U77" s="79">
        <v>1.2999999999999999E-3</v>
      </c>
    </row>
    <row r="78" spans="2:21">
      <c r="B78" t="s">
        <v>543</v>
      </c>
      <c r="C78" t="s">
        <v>544</v>
      </c>
      <c r="D78" t="s">
        <v>123</v>
      </c>
      <c r="E78" t="s">
        <v>354</v>
      </c>
      <c r="F78" t="s">
        <v>545</v>
      </c>
      <c r="G78" t="s">
        <v>429</v>
      </c>
      <c r="H78" t="s">
        <v>228</v>
      </c>
      <c r="I78" t="s">
        <v>334</v>
      </c>
      <c r="J78" t="s">
        <v>546</v>
      </c>
      <c r="K78" s="78">
        <v>0</v>
      </c>
      <c r="L78" t="s">
        <v>106</v>
      </c>
      <c r="M78" s="79">
        <v>7.4999999999999997E-2</v>
      </c>
      <c r="N78" s="79">
        <v>0</v>
      </c>
      <c r="O78" s="78">
        <v>135397</v>
      </c>
      <c r="P78" s="78">
        <v>17.25</v>
      </c>
      <c r="Q78" s="78">
        <v>0</v>
      </c>
      <c r="R78" s="78">
        <v>80.367935782499998</v>
      </c>
      <c r="S78" s="79">
        <v>2.0000000000000001E-4</v>
      </c>
      <c r="T78" s="79">
        <v>1.6000000000000001E-3</v>
      </c>
      <c r="U78" s="79">
        <v>1E-4</v>
      </c>
    </row>
    <row r="79" spans="2:21">
      <c r="B79" t="s">
        <v>547</v>
      </c>
      <c r="C79" t="s">
        <v>548</v>
      </c>
      <c r="D79" t="s">
        <v>123</v>
      </c>
      <c r="E79" t="s">
        <v>354</v>
      </c>
      <c r="F79" t="s">
        <v>545</v>
      </c>
      <c r="G79" t="s">
        <v>429</v>
      </c>
      <c r="H79" t="s">
        <v>228</v>
      </c>
      <c r="I79" t="s">
        <v>334</v>
      </c>
      <c r="J79" t="s">
        <v>549</v>
      </c>
      <c r="K79" s="78">
        <v>0</v>
      </c>
      <c r="L79" t="s">
        <v>106</v>
      </c>
      <c r="M79" s="79">
        <v>0</v>
      </c>
      <c r="N79" s="79">
        <v>0</v>
      </c>
      <c r="O79" s="78">
        <v>5272</v>
      </c>
      <c r="P79" s="78">
        <v>0.17249999999999999</v>
      </c>
      <c r="Q79" s="78">
        <v>0</v>
      </c>
      <c r="R79" s="78">
        <v>3.1293142199999999E-2</v>
      </c>
      <c r="S79" s="79">
        <v>0</v>
      </c>
      <c r="T79" s="79">
        <v>0</v>
      </c>
      <c r="U79" s="79">
        <v>0</v>
      </c>
    </row>
    <row r="80" spans="2:21">
      <c r="B80" t="s">
        <v>547</v>
      </c>
      <c r="C80" t="s">
        <v>550</v>
      </c>
      <c r="D80" t="s">
        <v>123</v>
      </c>
      <c r="E80" t="s">
        <v>354</v>
      </c>
      <c r="F80" t="s">
        <v>545</v>
      </c>
      <c r="G80" t="s">
        <v>429</v>
      </c>
      <c r="H80" t="s">
        <v>228</v>
      </c>
      <c r="I80" t="s">
        <v>334</v>
      </c>
      <c r="J80" t="s">
        <v>549</v>
      </c>
      <c r="K80" s="78">
        <v>0</v>
      </c>
      <c r="L80" t="s">
        <v>106</v>
      </c>
      <c r="M80" s="79">
        <v>0</v>
      </c>
      <c r="N80" s="79">
        <v>0</v>
      </c>
      <c r="O80" s="78">
        <v>5272</v>
      </c>
      <c r="P80" s="78">
        <v>0.17249999999999999</v>
      </c>
      <c r="Q80" s="78">
        <v>0</v>
      </c>
      <c r="R80" s="78">
        <v>3.1293142199999999E-2</v>
      </c>
      <c r="S80" s="79">
        <v>0</v>
      </c>
      <c r="T80" s="79">
        <v>0</v>
      </c>
      <c r="U80" s="79">
        <v>0</v>
      </c>
    </row>
    <row r="81" spans="2:21">
      <c r="B81" t="s">
        <v>547</v>
      </c>
      <c r="C81" t="s">
        <v>551</v>
      </c>
      <c r="D81" t="s">
        <v>123</v>
      </c>
      <c r="E81" t="s">
        <v>354</v>
      </c>
      <c r="F81" t="s">
        <v>545</v>
      </c>
      <c r="G81" t="s">
        <v>429</v>
      </c>
      <c r="H81" t="s">
        <v>228</v>
      </c>
      <c r="I81" t="s">
        <v>334</v>
      </c>
      <c r="J81" t="s">
        <v>549</v>
      </c>
      <c r="K81" s="78">
        <v>0</v>
      </c>
      <c r="L81" t="s">
        <v>106</v>
      </c>
      <c r="M81" s="79">
        <v>0</v>
      </c>
      <c r="N81" s="79">
        <v>0</v>
      </c>
      <c r="O81" s="78">
        <v>5272</v>
      </c>
      <c r="P81" s="78">
        <v>0.17249999999999999</v>
      </c>
      <c r="Q81" s="78">
        <v>0</v>
      </c>
      <c r="R81" s="78">
        <v>3.1293142199999999E-2</v>
      </c>
      <c r="S81" s="79">
        <v>0</v>
      </c>
      <c r="T81" s="79">
        <v>0</v>
      </c>
      <c r="U81" s="79">
        <v>0</v>
      </c>
    </row>
    <row r="82" spans="2:21">
      <c r="B82" t="s">
        <v>547</v>
      </c>
      <c r="C82" t="s">
        <v>552</v>
      </c>
      <c r="D82" t="s">
        <v>123</v>
      </c>
      <c r="E82" t="s">
        <v>354</v>
      </c>
      <c r="F82" t="s">
        <v>545</v>
      </c>
      <c r="G82" t="s">
        <v>429</v>
      </c>
      <c r="H82" t="s">
        <v>228</v>
      </c>
      <c r="I82" t="s">
        <v>334</v>
      </c>
      <c r="J82" t="s">
        <v>549</v>
      </c>
      <c r="K82" s="78">
        <v>0</v>
      </c>
      <c r="L82" t="s">
        <v>106</v>
      </c>
      <c r="M82" s="79">
        <v>0</v>
      </c>
      <c r="N82" s="79">
        <v>0</v>
      </c>
      <c r="O82" s="78">
        <v>5272</v>
      </c>
      <c r="P82" s="78">
        <v>0.17249999999999999</v>
      </c>
      <c r="Q82" s="78">
        <v>0</v>
      </c>
      <c r="R82" s="78">
        <v>3.1293142199999999E-2</v>
      </c>
      <c r="S82" s="79">
        <v>0</v>
      </c>
      <c r="T82" s="79">
        <v>0</v>
      </c>
      <c r="U82" s="79">
        <v>0</v>
      </c>
    </row>
    <row r="83" spans="2:21">
      <c r="B83" t="s">
        <v>547</v>
      </c>
      <c r="C83" t="s">
        <v>553</v>
      </c>
      <c r="D83" t="s">
        <v>123</v>
      </c>
      <c r="E83" t="s">
        <v>354</v>
      </c>
      <c r="F83" t="s">
        <v>545</v>
      </c>
      <c r="G83" t="s">
        <v>429</v>
      </c>
      <c r="H83" t="s">
        <v>228</v>
      </c>
      <c r="I83" t="s">
        <v>334</v>
      </c>
      <c r="J83" t="s">
        <v>549</v>
      </c>
      <c r="K83" s="78">
        <v>0</v>
      </c>
      <c r="L83" t="s">
        <v>106</v>
      </c>
      <c r="M83" s="79">
        <v>0</v>
      </c>
      <c r="N83" s="79">
        <v>0</v>
      </c>
      <c r="O83" s="78">
        <v>5272</v>
      </c>
      <c r="P83" s="78">
        <v>0.17249999999999999</v>
      </c>
      <c r="Q83" s="78">
        <v>0</v>
      </c>
      <c r="R83" s="78">
        <v>3.1293142199999999E-2</v>
      </c>
      <c r="S83" s="79">
        <v>0</v>
      </c>
      <c r="T83" s="79">
        <v>0</v>
      </c>
      <c r="U83" s="79">
        <v>0</v>
      </c>
    </row>
    <row r="84" spans="2:21">
      <c r="B84" t="s">
        <v>554</v>
      </c>
      <c r="C84" t="s">
        <v>555</v>
      </c>
      <c r="D84" t="s">
        <v>123</v>
      </c>
      <c r="E84" t="s">
        <v>354</v>
      </c>
      <c r="F84" t="s">
        <v>545</v>
      </c>
      <c r="G84" t="s">
        <v>429</v>
      </c>
      <c r="H84" t="s">
        <v>228</v>
      </c>
      <c r="I84" t="s">
        <v>334</v>
      </c>
      <c r="J84" t="s">
        <v>556</v>
      </c>
      <c r="K84" s="78">
        <v>1.1399999999999999</v>
      </c>
      <c r="L84" t="s">
        <v>106</v>
      </c>
      <c r="M84" s="79">
        <v>7.4999999999999997E-2</v>
      </c>
      <c r="N84" s="79">
        <v>0.65110000000000001</v>
      </c>
      <c r="O84" s="78">
        <v>148546.56</v>
      </c>
      <c r="P84" s="78">
        <v>62</v>
      </c>
      <c r="Q84" s="78">
        <v>0</v>
      </c>
      <c r="R84" s="78">
        <v>316.91220203519998</v>
      </c>
      <c r="S84" s="79">
        <v>2.9999999999999997E-4</v>
      </c>
      <c r="T84" s="79">
        <v>6.3E-3</v>
      </c>
      <c r="U84" s="79">
        <v>4.0000000000000002E-4</v>
      </c>
    </row>
    <row r="85" spans="2:21">
      <c r="B85" t="s">
        <v>235</v>
      </c>
      <c r="C85" s="16"/>
      <c r="D85" s="16"/>
      <c r="E85" s="16"/>
      <c r="F85" s="16"/>
    </row>
    <row r="86" spans="2:21">
      <c r="B86" t="s">
        <v>305</v>
      </c>
      <c r="C86" s="16"/>
      <c r="D86" s="16"/>
      <c r="E86" s="16"/>
      <c r="F86" s="16"/>
    </row>
    <row r="87" spans="2:21">
      <c r="B87" t="s">
        <v>306</v>
      </c>
      <c r="C87" s="16"/>
      <c r="D87" s="16"/>
      <c r="E87" s="16"/>
      <c r="F87" s="16"/>
    </row>
    <row r="88" spans="2:21">
      <c r="B88" t="s">
        <v>307</v>
      </c>
      <c r="C88" s="16"/>
      <c r="D88" s="16"/>
      <c r="E88" s="16"/>
      <c r="F88" s="16"/>
    </row>
    <row r="89" spans="2:21">
      <c r="B89" t="s">
        <v>308</v>
      </c>
      <c r="C89" s="16"/>
      <c r="D89" s="16"/>
      <c r="E89" s="16"/>
      <c r="F89" s="16"/>
    </row>
    <row r="90" spans="2:21">
      <c r="C90" s="16"/>
      <c r="D90" s="16"/>
      <c r="E90" s="16"/>
      <c r="F90" s="16"/>
    </row>
    <row r="91" spans="2:21"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1402</v>
      </c>
    </row>
    <row r="3" spans="2:62">
      <c r="B3" s="2" t="s">
        <v>2</v>
      </c>
      <c r="C3" t="s">
        <v>1403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3189669.06</v>
      </c>
      <c r="J11" s="7"/>
      <c r="K11" s="76">
        <v>11.895360999999999</v>
      </c>
      <c r="L11" s="76">
        <v>147192.953113672</v>
      </c>
      <c r="M11" s="7"/>
      <c r="N11" s="77">
        <v>1</v>
      </c>
      <c r="O11" s="77">
        <v>0.20610000000000001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2838651.06</v>
      </c>
      <c r="K12" s="82">
        <v>5.6755000000000004</v>
      </c>
      <c r="L12" s="82">
        <v>54686.052313783999</v>
      </c>
      <c r="N12" s="81">
        <v>0.3715</v>
      </c>
      <c r="O12" s="81">
        <v>7.6600000000000001E-2</v>
      </c>
    </row>
    <row r="13" spans="2:62">
      <c r="B13" s="80" t="s">
        <v>557</v>
      </c>
      <c r="E13" s="16"/>
      <c r="F13" s="16"/>
      <c r="G13" s="16"/>
      <c r="I13" s="82">
        <v>1594879.64</v>
      </c>
      <c r="K13" s="82">
        <v>0</v>
      </c>
      <c r="L13" s="82">
        <v>33563.909495</v>
      </c>
      <c r="N13" s="81">
        <v>0.22800000000000001</v>
      </c>
      <c r="O13" s="81">
        <v>4.7E-2</v>
      </c>
    </row>
    <row r="14" spans="2:62">
      <c r="B14" t="s">
        <v>558</v>
      </c>
      <c r="C14" t="s">
        <v>559</v>
      </c>
      <c r="D14" t="s">
        <v>100</v>
      </c>
      <c r="E14" t="s">
        <v>123</v>
      </c>
      <c r="F14" t="s">
        <v>560</v>
      </c>
      <c r="G14" t="s">
        <v>561</v>
      </c>
      <c r="H14" t="s">
        <v>102</v>
      </c>
      <c r="I14" s="78">
        <v>3236</v>
      </c>
      <c r="J14" s="78">
        <v>41690</v>
      </c>
      <c r="K14" s="78">
        <v>0</v>
      </c>
      <c r="L14" s="78">
        <v>1349.0884000000001</v>
      </c>
      <c r="M14" s="79">
        <v>1E-4</v>
      </c>
      <c r="N14" s="79">
        <v>9.1999999999999998E-3</v>
      </c>
      <c r="O14" s="79">
        <v>1.9E-3</v>
      </c>
    </row>
    <row r="15" spans="2:62">
      <c r="B15" t="s">
        <v>562</v>
      </c>
      <c r="C15" t="s">
        <v>563</v>
      </c>
      <c r="D15" t="s">
        <v>100</v>
      </c>
      <c r="E15" t="s">
        <v>123</v>
      </c>
      <c r="F15" t="s">
        <v>564</v>
      </c>
      <c r="G15" t="s">
        <v>316</v>
      </c>
      <c r="H15" t="s">
        <v>102</v>
      </c>
      <c r="I15" s="78">
        <v>263985</v>
      </c>
      <c r="J15" s="78">
        <v>924</v>
      </c>
      <c r="K15" s="78">
        <v>0</v>
      </c>
      <c r="L15" s="78">
        <v>2439.2213999999999</v>
      </c>
      <c r="M15" s="79">
        <v>2.0000000000000001E-4</v>
      </c>
      <c r="N15" s="79">
        <v>1.66E-2</v>
      </c>
      <c r="O15" s="79">
        <v>3.3999999999999998E-3</v>
      </c>
    </row>
    <row r="16" spans="2:62">
      <c r="B16" t="s">
        <v>565</v>
      </c>
      <c r="C16" t="s">
        <v>566</v>
      </c>
      <c r="D16" t="s">
        <v>100</v>
      </c>
      <c r="E16" t="s">
        <v>123</v>
      </c>
      <c r="F16" t="s">
        <v>567</v>
      </c>
      <c r="G16" t="s">
        <v>316</v>
      </c>
      <c r="H16" t="s">
        <v>102</v>
      </c>
      <c r="I16" s="78">
        <v>410273</v>
      </c>
      <c r="J16" s="78">
        <v>1830</v>
      </c>
      <c r="K16" s="78">
        <v>0</v>
      </c>
      <c r="L16" s="78">
        <v>7507.9958999999999</v>
      </c>
      <c r="M16" s="79">
        <v>2.9999999999999997E-4</v>
      </c>
      <c r="N16" s="79">
        <v>5.0999999999999997E-2</v>
      </c>
      <c r="O16" s="79">
        <v>1.0500000000000001E-2</v>
      </c>
    </row>
    <row r="17" spans="2:15">
      <c r="B17" t="s">
        <v>568</v>
      </c>
      <c r="C17" t="s">
        <v>569</v>
      </c>
      <c r="D17" t="s">
        <v>100</v>
      </c>
      <c r="E17" t="s">
        <v>123</v>
      </c>
      <c r="F17" t="s">
        <v>570</v>
      </c>
      <c r="G17" t="s">
        <v>316</v>
      </c>
      <c r="H17" t="s">
        <v>102</v>
      </c>
      <c r="I17" s="78">
        <v>346660</v>
      </c>
      <c r="J17" s="78">
        <v>1508</v>
      </c>
      <c r="K17" s="78">
        <v>0</v>
      </c>
      <c r="L17" s="78">
        <v>5227.6328000000003</v>
      </c>
      <c r="M17" s="79">
        <v>2.0000000000000001E-4</v>
      </c>
      <c r="N17" s="79">
        <v>3.5499999999999997E-2</v>
      </c>
      <c r="O17" s="79">
        <v>7.3000000000000001E-3</v>
      </c>
    </row>
    <row r="18" spans="2:15">
      <c r="B18" t="s">
        <v>571</v>
      </c>
      <c r="C18" t="s">
        <v>572</v>
      </c>
      <c r="D18" t="s">
        <v>100</v>
      </c>
      <c r="E18" t="s">
        <v>123</v>
      </c>
      <c r="F18" t="s">
        <v>573</v>
      </c>
      <c r="G18" t="s">
        <v>316</v>
      </c>
      <c r="H18" t="s">
        <v>102</v>
      </c>
      <c r="I18" s="78">
        <v>26356</v>
      </c>
      <c r="J18" s="78">
        <v>7108</v>
      </c>
      <c r="K18" s="78">
        <v>0</v>
      </c>
      <c r="L18" s="78">
        <v>1873.3844799999999</v>
      </c>
      <c r="M18" s="79">
        <v>2.9999999999999997E-4</v>
      </c>
      <c r="N18" s="79">
        <v>1.2699999999999999E-2</v>
      </c>
      <c r="O18" s="79">
        <v>2.5999999999999999E-3</v>
      </c>
    </row>
    <row r="19" spans="2:15">
      <c r="B19" t="s">
        <v>574</v>
      </c>
      <c r="C19" t="s">
        <v>575</v>
      </c>
      <c r="D19" t="s">
        <v>100</v>
      </c>
      <c r="E19" t="s">
        <v>123</v>
      </c>
      <c r="F19" t="s">
        <v>576</v>
      </c>
      <c r="G19" t="s">
        <v>577</v>
      </c>
      <c r="H19" t="s">
        <v>102</v>
      </c>
      <c r="I19" s="78">
        <v>47</v>
      </c>
      <c r="J19" s="78">
        <v>154500</v>
      </c>
      <c r="K19" s="78">
        <v>0</v>
      </c>
      <c r="L19" s="78">
        <v>72.614999999999995</v>
      </c>
      <c r="M19" s="79">
        <v>0</v>
      </c>
      <c r="N19" s="79">
        <v>5.0000000000000001E-4</v>
      </c>
      <c r="O19" s="79">
        <v>1E-4</v>
      </c>
    </row>
    <row r="20" spans="2:15">
      <c r="B20" t="s">
        <v>578</v>
      </c>
      <c r="C20" t="s">
        <v>579</v>
      </c>
      <c r="D20" t="s">
        <v>100</v>
      </c>
      <c r="E20" t="s">
        <v>123</v>
      </c>
      <c r="F20" t="s">
        <v>355</v>
      </c>
      <c r="G20" t="s">
        <v>580</v>
      </c>
      <c r="H20" t="s">
        <v>102</v>
      </c>
      <c r="I20" s="78">
        <v>130300</v>
      </c>
      <c r="J20" s="78">
        <v>1212</v>
      </c>
      <c r="K20" s="78">
        <v>0</v>
      </c>
      <c r="L20" s="78">
        <v>1579.2360000000001</v>
      </c>
      <c r="M20" s="79">
        <v>1E-4</v>
      </c>
      <c r="N20" s="79">
        <v>1.0699999999999999E-2</v>
      </c>
      <c r="O20" s="79">
        <v>2.2000000000000001E-3</v>
      </c>
    </row>
    <row r="21" spans="2:15">
      <c r="B21" t="s">
        <v>581</v>
      </c>
      <c r="C21" t="s">
        <v>582</v>
      </c>
      <c r="D21" t="s">
        <v>100</v>
      </c>
      <c r="E21" t="s">
        <v>123</v>
      </c>
      <c r="F21" t="s">
        <v>583</v>
      </c>
      <c r="G21" t="s">
        <v>584</v>
      </c>
      <c r="H21" t="s">
        <v>102</v>
      </c>
      <c r="I21" s="78">
        <v>116545</v>
      </c>
      <c r="J21" s="78">
        <v>2680</v>
      </c>
      <c r="K21" s="78">
        <v>0</v>
      </c>
      <c r="L21" s="78">
        <v>3123.4059999999999</v>
      </c>
      <c r="M21" s="79">
        <v>5.0000000000000001E-4</v>
      </c>
      <c r="N21" s="79">
        <v>2.12E-2</v>
      </c>
      <c r="O21" s="79">
        <v>4.4000000000000003E-3</v>
      </c>
    </row>
    <row r="22" spans="2:15">
      <c r="B22" t="s">
        <v>585</v>
      </c>
      <c r="C22" t="s">
        <v>586</v>
      </c>
      <c r="D22" t="s">
        <v>100</v>
      </c>
      <c r="E22" t="s">
        <v>123</v>
      </c>
      <c r="F22" t="s">
        <v>587</v>
      </c>
      <c r="G22" t="s">
        <v>588</v>
      </c>
      <c r="H22" t="s">
        <v>102</v>
      </c>
      <c r="I22" s="78">
        <v>72315</v>
      </c>
      <c r="J22" s="78">
        <v>2299</v>
      </c>
      <c r="K22" s="78">
        <v>0</v>
      </c>
      <c r="L22" s="78">
        <v>1662.5218500000001</v>
      </c>
      <c r="M22" s="79">
        <v>2.0000000000000001E-4</v>
      </c>
      <c r="N22" s="79">
        <v>1.1299999999999999E-2</v>
      </c>
      <c r="O22" s="79">
        <v>2.3E-3</v>
      </c>
    </row>
    <row r="23" spans="2:15">
      <c r="B23" t="s">
        <v>589</v>
      </c>
      <c r="C23" t="s">
        <v>590</v>
      </c>
      <c r="D23" t="s">
        <v>100</v>
      </c>
      <c r="E23" t="s">
        <v>123</v>
      </c>
      <c r="F23" t="s">
        <v>591</v>
      </c>
      <c r="G23" t="s">
        <v>328</v>
      </c>
      <c r="H23" t="s">
        <v>102</v>
      </c>
      <c r="I23" s="78">
        <v>108376</v>
      </c>
      <c r="J23" s="78">
        <v>3370</v>
      </c>
      <c r="K23" s="78">
        <v>0</v>
      </c>
      <c r="L23" s="78">
        <v>3652.2712000000001</v>
      </c>
      <c r="M23" s="79">
        <v>5.9999999999999995E-4</v>
      </c>
      <c r="N23" s="79">
        <v>2.4799999999999999E-2</v>
      </c>
      <c r="O23" s="79">
        <v>5.1000000000000004E-3</v>
      </c>
    </row>
    <row r="24" spans="2:15">
      <c r="B24" t="s">
        <v>592</v>
      </c>
      <c r="C24" t="s">
        <v>593</v>
      </c>
      <c r="D24" t="s">
        <v>100</v>
      </c>
      <c r="E24" t="s">
        <v>123</v>
      </c>
      <c r="F24" t="s">
        <v>594</v>
      </c>
      <c r="G24" t="s">
        <v>328</v>
      </c>
      <c r="H24" t="s">
        <v>102</v>
      </c>
      <c r="I24" s="78">
        <v>89452.75</v>
      </c>
      <c r="J24" s="78">
        <v>1568</v>
      </c>
      <c r="K24" s="78">
        <v>0</v>
      </c>
      <c r="L24" s="78">
        <v>1402.6191200000001</v>
      </c>
      <c r="M24" s="79">
        <v>2.0000000000000001E-4</v>
      </c>
      <c r="N24" s="79">
        <v>9.4999999999999998E-3</v>
      </c>
      <c r="O24" s="79">
        <v>2E-3</v>
      </c>
    </row>
    <row r="25" spans="2:15">
      <c r="B25" t="s">
        <v>595</v>
      </c>
      <c r="C25" t="s">
        <v>596</v>
      </c>
      <c r="D25" t="s">
        <v>100</v>
      </c>
      <c r="E25" t="s">
        <v>123</v>
      </c>
      <c r="F25" t="s">
        <v>597</v>
      </c>
      <c r="G25" t="s">
        <v>328</v>
      </c>
      <c r="H25" t="s">
        <v>102</v>
      </c>
      <c r="I25" s="78">
        <v>11956.89</v>
      </c>
      <c r="J25" s="78">
        <v>11050</v>
      </c>
      <c r="K25" s="78">
        <v>0</v>
      </c>
      <c r="L25" s="78">
        <v>1321.236345</v>
      </c>
      <c r="M25" s="79">
        <v>2.9999999999999997E-4</v>
      </c>
      <c r="N25" s="79">
        <v>8.9999999999999993E-3</v>
      </c>
      <c r="O25" s="79">
        <v>1.9E-3</v>
      </c>
    </row>
    <row r="26" spans="2:15">
      <c r="B26" t="s">
        <v>598</v>
      </c>
      <c r="C26" t="s">
        <v>599</v>
      </c>
      <c r="D26" t="s">
        <v>100</v>
      </c>
      <c r="E26" t="s">
        <v>123</v>
      </c>
      <c r="F26" t="s">
        <v>327</v>
      </c>
      <c r="G26" t="s">
        <v>328</v>
      </c>
      <c r="H26" t="s">
        <v>102</v>
      </c>
      <c r="I26" s="78">
        <v>15377</v>
      </c>
      <c r="J26" s="78">
        <v>15300</v>
      </c>
      <c r="K26" s="78">
        <v>0</v>
      </c>
      <c r="L26" s="78">
        <v>2352.681</v>
      </c>
      <c r="M26" s="79">
        <v>1E-4</v>
      </c>
      <c r="N26" s="79">
        <v>1.6E-2</v>
      </c>
      <c r="O26" s="79">
        <v>3.3E-3</v>
      </c>
    </row>
    <row r="27" spans="2:15">
      <c r="B27" s="80" t="s">
        <v>600</v>
      </c>
      <c r="E27" s="16"/>
      <c r="F27" s="16"/>
      <c r="G27" s="16"/>
      <c r="I27" s="82">
        <v>460092.22</v>
      </c>
      <c r="K27" s="82">
        <v>0</v>
      </c>
      <c r="L27" s="82">
        <v>10873.296560000001</v>
      </c>
      <c r="N27" s="81">
        <v>7.3899999999999993E-2</v>
      </c>
      <c r="O27" s="81">
        <v>1.52E-2</v>
      </c>
    </row>
    <row r="28" spans="2:15">
      <c r="B28" t="s">
        <v>601</v>
      </c>
      <c r="C28" t="s">
        <v>602</v>
      </c>
      <c r="D28" t="s">
        <v>100</v>
      </c>
      <c r="E28" t="s">
        <v>123</v>
      </c>
      <c r="F28" t="s">
        <v>603</v>
      </c>
      <c r="G28" t="s">
        <v>101</v>
      </c>
      <c r="H28" t="s">
        <v>102</v>
      </c>
      <c r="I28" s="78">
        <v>7284</v>
      </c>
      <c r="J28" s="78">
        <v>22620</v>
      </c>
      <c r="K28" s="78">
        <v>0</v>
      </c>
      <c r="L28" s="78">
        <v>1647.6407999999999</v>
      </c>
      <c r="M28" s="79">
        <v>5.0000000000000001E-4</v>
      </c>
      <c r="N28" s="79">
        <v>1.12E-2</v>
      </c>
      <c r="O28" s="79">
        <v>2.3E-3</v>
      </c>
    </row>
    <row r="29" spans="2:15">
      <c r="B29" t="s">
        <v>604</v>
      </c>
      <c r="C29" t="s">
        <v>605</v>
      </c>
      <c r="D29" t="s">
        <v>100</v>
      </c>
      <c r="E29" t="s">
        <v>123</v>
      </c>
      <c r="F29" t="s">
        <v>606</v>
      </c>
      <c r="G29" t="s">
        <v>584</v>
      </c>
      <c r="H29" t="s">
        <v>102</v>
      </c>
      <c r="I29" s="78">
        <v>66758</v>
      </c>
      <c r="J29" s="78">
        <v>1684</v>
      </c>
      <c r="K29" s="78">
        <v>0</v>
      </c>
      <c r="L29" s="78">
        <v>1124.20472</v>
      </c>
      <c r="M29" s="79">
        <v>6.9999999999999999E-4</v>
      </c>
      <c r="N29" s="79">
        <v>7.6E-3</v>
      </c>
      <c r="O29" s="79">
        <v>1.6000000000000001E-3</v>
      </c>
    </row>
    <row r="30" spans="2:15">
      <c r="B30" t="s">
        <v>607</v>
      </c>
      <c r="C30" t="s">
        <v>608</v>
      </c>
      <c r="D30" t="s">
        <v>100</v>
      </c>
      <c r="E30" t="s">
        <v>123</v>
      </c>
      <c r="F30" t="s">
        <v>609</v>
      </c>
      <c r="G30" t="s">
        <v>584</v>
      </c>
      <c r="H30" t="s">
        <v>102</v>
      </c>
      <c r="I30" s="78">
        <v>110698</v>
      </c>
      <c r="J30" s="78">
        <v>1405</v>
      </c>
      <c r="K30" s="78">
        <v>0</v>
      </c>
      <c r="L30" s="78">
        <v>1555.3069</v>
      </c>
      <c r="M30" s="79">
        <v>6.9999999999999999E-4</v>
      </c>
      <c r="N30" s="79">
        <v>1.06E-2</v>
      </c>
      <c r="O30" s="79">
        <v>2.2000000000000001E-3</v>
      </c>
    </row>
    <row r="31" spans="2:15">
      <c r="B31" t="s">
        <v>610</v>
      </c>
      <c r="C31" t="s">
        <v>611</v>
      </c>
      <c r="D31" t="s">
        <v>100</v>
      </c>
      <c r="E31" t="s">
        <v>123</v>
      </c>
      <c r="F31" t="s">
        <v>612</v>
      </c>
      <c r="G31" t="s">
        <v>584</v>
      </c>
      <c r="H31" t="s">
        <v>102</v>
      </c>
      <c r="I31" s="78">
        <v>3704</v>
      </c>
      <c r="J31" s="78">
        <v>23590</v>
      </c>
      <c r="K31" s="78">
        <v>0</v>
      </c>
      <c r="L31" s="78">
        <v>873.77359999999999</v>
      </c>
      <c r="M31" s="79">
        <v>2.9999999999999997E-4</v>
      </c>
      <c r="N31" s="79">
        <v>5.8999999999999999E-3</v>
      </c>
      <c r="O31" s="79">
        <v>1.1999999999999999E-3</v>
      </c>
    </row>
    <row r="32" spans="2:15">
      <c r="B32" t="s">
        <v>613</v>
      </c>
      <c r="C32" t="s">
        <v>614</v>
      </c>
      <c r="D32" t="s">
        <v>100</v>
      </c>
      <c r="E32" t="s">
        <v>123</v>
      </c>
      <c r="F32" t="s">
        <v>615</v>
      </c>
      <c r="G32" t="s">
        <v>588</v>
      </c>
      <c r="H32" t="s">
        <v>102</v>
      </c>
      <c r="I32" s="78">
        <v>99034</v>
      </c>
      <c r="J32" s="78">
        <v>1385</v>
      </c>
      <c r="K32" s="78">
        <v>0</v>
      </c>
      <c r="L32" s="78">
        <v>1371.6208999999999</v>
      </c>
      <c r="M32" s="79">
        <v>8.9999999999999998E-4</v>
      </c>
      <c r="N32" s="79">
        <v>9.2999999999999992E-3</v>
      </c>
      <c r="O32" s="79">
        <v>1.9E-3</v>
      </c>
    </row>
    <row r="33" spans="2:15">
      <c r="B33" t="s">
        <v>616</v>
      </c>
      <c r="C33" t="s">
        <v>617</v>
      </c>
      <c r="D33" t="s">
        <v>100</v>
      </c>
      <c r="E33" t="s">
        <v>123</v>
      </c>
      <c r="F33" t="s">
        <v>618</v>
      </c>
      <c r="G33" t="s">
        <v>328</v>
      </c>
      <c r="H33" t="s">
        <v>102</v>
      </c>
      <c r="I33" s="78">
        <v>10000</v>
      </c>
      <c r="J33" s="78">
        <v>5304</v>
      </c>
      <c r="K33" s="78">
        <v>0</v>
      </c>
      <c r="L33" s="78">
        <v>530.4</v>
      </c>
      <c r="M33" s="79">
        <v>6.9999999999999999E-4</v>
      </c>
      <c r="N33" s="79">
        <v>3.5999999999999999E-3</v>
      </c>
      <c r="O33" s="79">
        <v>6.9999999999999999E-4</v>
      </c>
    </row>
    <row r="34" spans="2:15">
      <c r="B34" t="s">
        <v>619</v>
      </c>
      <c r="C34" t="s">
        <v>620</v>
      </c>
      <c r="D34" t="s">
        <v>100</v>
      </c>
      <c r="E34" t="s">
        <v>123</v>
      </c>
      <c r="F34" t="s">
        <v>621</v>
      </c>
      <c r="G34" t="s">
        <v>328</v>
      </c>
      <c r="H34" t="s">
        <v>102</v>
      </c>
      <c r="I34" s="78">
        <v>116379</v>
      </c>
      <c r="J34" s="78">
        <v>1259</v>
      </c>
      <c r="K34" s="78">
        <v>0</v>
      </c>
      <c r="L34" s="78">
        <v>1465.2116100000001</v>
      </c>
      <c r="M34" s="79">
        <v>6.9999999999999999E-4</v>
      </c>
      <c r="N34" s="79">
        <v>0.01</v>
      </c>
      <c r="O34" s="79">
        <v>2.0999999999999999E-3</v>
      </c>
    </row>
    <row r="35" spans="2:15">
      <c r="B35" t="s">
        <v>622</v>
      </c>
      <c r="C35" t="s">
        <v>623</v>
      </c>
      <c r="D35" t="s">
        <v>100</v>
      </c>
      <c r="E35" t="s">
        <v>123</v>
      </c>
      <c r="F35" t="s">
        <v>624</v>
      </c>
      <c r="G35" t="s">
        <v>625</v>
      </c>
      <c r="H35" t="s">
        <v>102</v>
      </c>
      <c r="I35" s="78">
        <v>12653</v>
      </c>
      <c r="J35" s="78">
        <v>14970</v>
      </c>
      <c r="K35" s="78">
        <v>0</v>
      </c>
      <c r="L35" s="78">
        <v>1894.1541</v>
      </c>
      <c r="M35" s="79">
        <v>5.9999999999999995E-4</v>
      </c>
      <c r="N35" s="79">
        <v>1.29E-2</v>
      </c>
      <c r="O35" s="79">
        <v>2.7000000000000001E-3</v>
      </c>
    </row>
    <row r="36" spans="2:15">
      <c r="B36" t="s">
        <v>626</v>
      </c>
      <c r="C36" t="s">
        <v>627</v>
      </c>
      <c r="D36" t="s">
        <v>100</v>
      </c>
      <c r="E36" t="s">
        <v>123</v>
      </c>
      <c r="F36" t="s">
        <v>628</v>
      </c>
      <c r="G36" t="s">
        <v>128</v>
      </c>
      <c r="H36" t="s">
        <v>102</v>
      </c>
      <c r="I36" s="78">
        <v>1000</v>
      </c>
      <c r="J36" s="78">
        <v>5330</v>
      </c>
      <c r="K36" s="78">
        <v>0</v>
      </c>
      <c r="L36" s="78">
        <v>53.3</v>
      </c>
      <c r="M36" s="79">
        <v>1E-4</v>
      </c>
      <c r="N36" s="79">
        <v>4.0000000000000002E-4</v>
      </c>
      <c r="O36" s="79">
        <v>1E-4</v>
      </c>
    </row>
    <row r="37" spans="2:15">
      <c r="B37" t="s">
        <v>629</v>
      </c>
      <c r="C37" t="s">
        <v>630</v>
      </c>
      <c r="D37" t="s">
        <v>100</v>
      </c>
      <c r="E37" t="s">
        <v>123</v>
      </c>
      <c r="F37" t="s">
        <v>631</v>
      </c>
      <c r="G37" t="s">
        <v>128</v>
      </c>
      <c r="H37" t="s">
        <v>102</v>
      </c>
      <c r="I37" s="78">
        <v>7509.22</v>
      </c>
      <c r="J37" s="78">
        <v>850</v>
      </c>
      <c r="K37" s="78">
        <v>0</v>
      </c>
      <c r="L37" s="78">
        <v>63.82837</v>
      </c>
      <c r="M37" s="79">
        <v>0</v>
      </c>
      <c r="N37" s="79">
        <v>4.0000000000000002E-4</v>
      </c>
      <c r="O37" s="79">
        <v>1E-4</v>
      </c>
    </row>
    <row r="38" spans="2:15">
      <c r="B38" t="s">
        <v>632</v>
      </c>
      <c r="C38" t="s">
        <v>633</v>
      </c>
      <c r="D38" t="s">
        <v>100</v>
      </c>
      <c r="E38" t="s">
        <v>123</v>
      </c>
      <c r="F38" t="s">
        <v>634</v>
      </c>
      <c r="G38" t="s">
        <v>128</v>
      </c>
      <c r="H38" t="s">
        <v>102</v>
      </c>
      <c r="I38" s="78">
        <v>25073</v>
      </c>
      <c r="J38" s="78">
        <v>1172</v>
      </c>
      <c r="K38" s="78">
        <v>0</v>
      </c>
      <c r="L38" s="78">
        <v>293.85556000000003</v>
      </c>
      <c r="M38" s="79">
        <v>4.0000000000000002E-4</v>
      </c>
      <c r="N38" s="79">
        <v>2E-3</v>
      </c>
      <c r="O38" s="79">
        <v>4.0000000000000002E-4</v>
      </c>
    </row>
    <row r="39" spans="2:15">
      <c r="B39" s="80" t="s">
        <v>635</v>
      </c>
      <c r="E39" s="16"/>
      <c r="F39" s="16"/>
      <c r="G39" s="16"/>
      <c r="I39" s="82">
        <v>783679.2</v>
      </c>
      <c r="K39" s="82">
        <v>5.6755000000000004</v>
      </c>
      <c r="L39" s="82">
        <v>10248.846258784</v>
      </c>
      <c r="N39" s="81">
        <v>6.9599999999999995E-2</v>
      </c>
      <c r="O39" s="81">
        <v>1.44E-2</v>
      </c>
    </row>
    <row r="40" spans="2:15">
      <c r="B40" t="s">
        <v>636</v>
      </c>
      <c r="C40" t="s">
        <v>637</v>
      </c>
      <c r="D40" t="s">
        <v>100</v>
      </c>
      <c r="E40" t="s">
        <v>123</v>
      </c>
      <c r="F40" t="s">
        <v>638</v>
      </c>
      <c r="G40" t="s">
        <v>639</v>
      </c>
      <c r="H40" t="s">
        <v>102</v>
      </c>
      <c r="I40" s="78">
        <v>16940</v>
      </c>
      <c r="J40" s="78">
        <v>212.5</v>
      </c>
      <c r="K40" s="78">
        <v>0</v>
      </c>
      <c r="L40" s="78">
        <v>35.997500000000002</v>
      </c>
      <c r="M40" s="79">
        <v>8.9999999999999998E-4</v>
      </c>
      <c r="N40" s="79">
        <v>2.0000000000000001E-4</v>
      </c>
      <c r="O40" s="79">
        <v>1E-4</v>
      </c>
    </row>
    <row r="41" spans="2:15">
      <c r="B41" t="s">
        <v>640</v>
      </c>
      <c r="C41" t="s">
        <v>641</v>
      </c>
      <c r="D41" t="s">
        <v>100</v>
      </c>
      <c r="E41" t="s">
        <v>123</v>
      </c>
      <c r="F41" t="s">
        <v>642</v>
      </c>
      <c r="G41" t="s">
        <v>643</v>
      </c>
      <c r="H41" t="s">
        <v>102</v>
      </c>
      <c r="I41" s="78">
        <v>159428</v>
      </c>
      <c r="J41" s="78">
        <v>36.299999999999997</v>
      </c>
      <c r="K41" s="78">
        <v>0</v>
      </c>
      <c r="L41" s="78">
        <v>57.872363999999997</v>
      </c>
      <c r="M41" s="79">
        <v>1E-3</v>
      </c>
      <c r="N41" s="79">
        <v>4.0000000000000002E-4</v>
      </c>
      <c r="O41" s="79">
        <v>1E-4</v>
      </c>
    </row>
    <row r="42" spans="2:15">
      <c r="B42" t="s">
        <v>644</v>
      </c>
      <c r="C42" t="s">
        <v>645</v>
      </c>
      <c r="D42" t="s">
        <v>100</v>
      </c>
      <c r="E42" t="s">
        <v>123</v>
      </c>
      <c r="F42" t="s">
        <v>646</v>
      </c>
      <c r="G42" t="s">
        <v>577</v>
      </c>
      <c r="H42" t="s">
        <v>102</v>
      </c>
      <c r="I42" s="78">
        <v>4100</v>
      </c>
      <c r="J42" s="78">
        <v>6851</v>
      </c>
      <c r="K42" s="78">
        <v>0</v>
      </c>
      <c r="L42" s="78">
        <v>280.89100000000002</v>
      </c>
      <c r="M42" s="79">
        <v>2.0000000000000001E-4</v>
      </c>
      <c r="N42" s="79">
        <v>1.9E-3</v>
      </c>
      <c r="O42" s="79">
        <v>4.0000000000000002E-4</v>
      </c>
    </row>
    <row r="43" spans="2:15">
      <c r="B43" t="s">
        <v>647</v>
      </c>
      <c r="C43" t="s">
        <v>648</v>
      </c>
      <c r="D43" t="s">
        <v>100</v>
      </c>
      <c r="E43" t="s">
        <v>123</v>
      </c>
      <c r="F43" t="s">
        <v>347</v>
      </c>
      <c r="G43" t="s">
        <v>348</v>
      </c>
      <c r="H43" t="s">
        <v>102</v>
      </c>
      <c r="I43" s="78">
        <v>67800</v>
      </c>
      <c r="J43" s="78">
        <v>215.2</v>
      </c>
      <c r="K43" s="78">
        <v>0</v>
      </c>
      <c r="L43" s="78">
        <v>145.90559999999999</v>
      </c>
      <c r="M43" s="79">
        <v>8.0000000000000004E-4</v>
      </c>
      <c r="N43" s="79">
        <v>1E-3</v>
      </c>
      <c r="O43" s="79">
        <v>2.0000000000000001E-4</v>
      </c>
    </row>
    <row r="44" spans="2:15">
      <c r="B44" t="s">
        <v>649</v>
      </c>
      <c r="C44" t="s">
        <v>650</v>
      </c>
      <c r="D44" t="s">
        <v>100</v>
      </c>
      <c r="E44" t="s">
        <v>123</v>
      </c>
      <c r="F44" t="s">
        <v>651</v>
      </c>
      <c r="G44" t="s">
        <v>580</v>
      </c>
      <c r="H44" t="s">
        <v>102</v>
      </c>
      <c r="I44" s="78">
        <v>1091</v>
      </c>
      <c r="J44" s="78">
        <v>31000</v>
      </c>
      <c r="K44" s="78">
        <v>0</v>
      </c>
      <c r="L44" s="78">
        <v>338.21</v>
      </c>
      <c r="M44" s="79">
        <v>1E-4</v>
      </c>
      <c r="N44" s="79">
        <v>2.3E-3</v>
      </c>
      <c r="O44" s="79">
        <v>5.0000000000000001E-4</v>
      </c>
    </row>
    <row r="45" spans="2:15">
      <c r="B45" t="s">
        <v>652</v>
      </c>
      <c r="C45" t="s">
        <v>653</v>
      </c>
      <c r="D45" t="s">
        <v>100</v>
      </c>
      <c r="E45" t="s">
        <v>123</v>
      </c>
      <c r="F45" t="s">
        <v>654</v>
      </c>
      <c r="G45" t="s">
        <v>655</v>
      </c>
      <c r="H45" t="s">
        <v>102</v>
      </c>
      <c r="I45" s="78">
        <v>6240</v>
      </c>
      <c r="J45" s="78">
        <v>4180</v>
      </c>
      <c r="K45" s="78">
        <v>0</v>
      </c>
      <c r="L45" s="78">
        <v>260.83199999999999</v>
      </c>
      <c r="M45" s="79">
        <v>5.9999999999999995E-4</v>
      </c>
      <c r="N45" s="79">
        <v>1.8E-3</v>
      </c>
      <c r="O45" s="79">
        <v>4.0000000000000002E-4</v>
      </c>
    </row>
    <row r="46" spans="2:15">
      <c r="B46" t="s">
        <v>656</v>
      </c>
      <c r="C46" t="s">
        <v>657</v>
      </c>
      <c r="D46" t="s">
        <v>100</v>
      </c>
      <c r="E46" t="s">
        <v>123</v>
      </c>
      <c r="F46" t="s">
        <v>658</v>
      </c>
      <c r="G46" t="s">
        <v>584</v>
      </c>
      <c r="H46" t="s">
        <v>102</v>
      </c>
      <c r="I46" s="78">
        <v>24900</v>
      </c>
      <c r="J46" s="78">
        <v>3999</v>
      </c>
      <c r="K46" s="78">
        <v>0</v>
      </c>
      <c r="L46" s="78">
        <v>995.75099999999998</v>
      </c>
      <c r="M46" s="79">
        <v>1.9E-3</v>
      </c>
      <c r="N46" s="79">
        <v>6.7999999999999996E-3</v>
      </c>
      <c r="O46" s="79">
        <v>1.4E-3</v>
      </c>
    </row>
    <row r="47" spans="2:15">
      <c r="B47" t="s">
        <v>659</v>
      </c>
      <c r="C47" t="s">
        <v>660</v>
      </c>
      <c r="D47" t="s">
        <v>100</v>
      </c>
      <c r="E47" t="s">
        <v>123</v>
      </c>
      <c r="F47" t="s">
        <v>661</v>
      </c>
      <c r="G47" t="s">
        <v>328</v>
      </c>
      <c r="H47" t="s">
        <v>102</v>
      </c>
      <c r="I47" s="78">
        <v>8031</v>
      </c>
      <c r="J47" s="78">
        <v>11710</v>
      </c>
      <c r="K47" s="78">
        <v>0</v>
      </c>
      <c r="L47" s="78">
        <v>940.43010000000004</v>
      </c>
      <c r="M47" s="79">
        <v>4.0000000000000002E-4</v>
      </c>
      <c r="N47" s="79">
        <v>6.4000000000000003E-3</v>
      </c>
      <c r="O47" s="79">
        <v>1.2999999999999999E-3</v>
      </c>
    </row>
    <row r="48" spans="2:15">
      <c r="B48" t="s">
        <v>662</v>
      </c>
      <c r="C48" t="s">
        <v>663</v>
      </c>
      <c r="D48" t="s">
        <v>100</v>
      </c>
      <c r="E48" t="s">
        <v>123</v>
      </c>
      <c r="F48" t="s">
        <v>664</v>
      </c>
      <c r="G48" t="s">
        <v>127</v>
      </c>
      <c r="H48" t="s">
        <v>102</v>
      </c>
      <c r="I48" s="78">
        <v>212500</v>
      </c>
      <c r="J48" s="78">
        <v>57.1</v>
      </c>
      <c r="K48" s="78">
        <v>0</v>
      </c>
      <c r="L48" s="78">
        <v>121.33750000000001</v>
      </c>
      <c r="M48" s="79">
        <v>1.8E-3</v>
      </c>
      <c r="N48" s="79">
        <v>8.0000000000000004E-4</v>
      </c>
      <c r="O48" s="79">
        <v>2.0000000000000001E-4</v>
      </c>
    </row>
    <row r="49" spans="2:15">
      <c r="B49" t="s">
        <v>665</v>
      </c>
      <c r="C49" t="s">
        <v>666</v>
      </c>
      <c r="D49" t="s">
        <v>100</v>
      </c>
      <c r="E49" t="s">
        <v>123</v>
      </c>
      <c r="F49" t="s">
        <v>667</v>
      </c>
      <c r="G49" t="s">
        <v>127</v>
      </c>
      <c r="H49" t="s">
        <v>102</v>
      </c>
      <c r="I49" s="78">
        <v>123000</v>
      </c>
      <c r="J49" s="78">
        <v>257</v>
      </c>
      <c r="K49" s="78">
        <v>0</v>
      </c>
      <c r="L49" s="78">
        <v>316.11</v>
      </c>
      <c r="M49" s="79">
        <v>1.6000000000000001E-3</v>
      </c>
      <c r="N49" s="79">
        <v>2.0999999999999999E-3</v>
      </c>
      <c r="O49" s="79">
        <v>4.0000000000000002E-4</v>
      </c>
    </row>
    <row r="50" spans="2:15">
      <c r="B50" t="s">
        <v>668</v>
      </c>
      <c r="C50" t="s">
        <v>669</v>
      </c>
      <c r="D50" t="s">
        <v>100</v>
      </c>
      <c r="E50" t="s">
        <v>123</v>
      </c>
      <c r="F50" t="s">
        <v>670</v>
      </c>
      <c r="G50" t="s">
        <v>128</v>
      </c>
      <c r="H50" t="s">
        <v>102</v>
      </c>
      <c r="I50" s="78">
        <v>18125</v>
      </c>
      <c r="J50" s="78">
        <v>2837</v>
      </c>
      <c r="K50" s="78">
        <v>5.6755000000000004</v>
      </c>
      <c r="L50" s="78">
        <v>519.88175000000001</v>
      </c>
      <c r="M50" s="79">
        <v>5.0000000000000001E-4</v>
      </c>
      <c r="N50" s="79">
        <v>3.5000000000000001E-3</v>
      </c>
      <c r="O50" s="79">
        <v>6.9999999999999999E-4</v>
      </c>
    </row>
    <row r="51" spans="2:15">
      <c r="B51" t="s">
        <v>671</v>
      </c>
      <c r="C51" t="s">
        <v>672</v>
      </c>
      <c r="D51" t="s">
        <v>100</v>
      </c>
      <c r="E51" t="s">
        <v>123</v>
      </c>
      <c r="F51" t="s">
        <v>673</v>
      </c>
      <c r="G51" t="s">
        <v>128</v>
      </c>
      <c r="H51" t="s">
        <v>102</v>
      </c>
      <c r="I51" s="78">
        <v>70000</v>
      </c>
      <c r="J51" s="78">
        <v>240.7</v>
      </c>
      <c r="K51" s="78">
        <v>0</v>
      </c>
      <c r="L51" s="78">
        <v>168.49</v>
      </c>
      <c r="M51" s="79">
        <v>6.9999999999999999E-4</v>
      </c>
      <c r="N51" s="79">
        <v>1.1000000000000001E-3</v>
      </c>
      <c r="O51" s="79">
        <v>2.0000000000000001E-4</v>
      </c>
    </row>
    <row r="52" spans="2:15">
      <c r="B52" t="s">
        <v>674</v>
      </c>
      <c r="C52" t="s">
        <v>675</v>
      </c>
      <c r="D52" t="s">
        <v>100</v>
      </c>
      <c r="E52" t="s">
        <v>123</v>
      </c>
      <c r="F52" t="s">
        <v>676</v>
      </c>
      <c r="G52" t="s">
        <v>128</v>
      </c>
      <c r="H52" t="s">
        <v>102</v>
      </c>
      <c r="I52" s="78">
        <v>18697</v>
      </c>
      <c r="J52" s="78">
        <v>3499</v>
      </c>
      <c r="K52" s="78">
        <v>0</v>
      </c>
      <c r="L52" s="78">
        <v>654.20803000000001</v>
      </c>
      <c r="M52" s="79">
        <v>1.1999999999999999E-3</v>
      </c>
      <c r="N52" s="79">
        <v>4.4000000000000003E-3</v>
      </c>
      <c r="O52" s="79">
        <v>8.9999999999999998E-4</v>
      </c>
    </row>
    <row r="53" spans="2:15">
      <c r="B53" t="s">
        <v>677</v>
      </c>
      <c r="C53" t="s">
        <v>678</v>
      </c>
      <c r="D53" t="s">
        <v>100</v>
      </c>
      <c r="E53" t="s">
        <v>123</v>
      </c>
      <c r="F53" t="s">
        <v>679</v>
      </c>
      <c r="G53" t="s">
        <v>128</v>
      </c>
      <c r="H53" t="s">
        <v>102</v>
      </c>
      <c r="I53" s="78">
        <v>12389.2</v>
      </c>
      <c r="J53" s="78">
        <v>38794.752</v>
      </c>
      <c r="K53" s="78">
        <v>0</v>
      </c>
      <c r="L53" s="78">
        <v>4806.3594147840004</v>
      </c>
      <c r="M53" s="79">
        <v>0</v>
      </c>
      <c r="N53" s="79">
        <v>3.27E-2</v>
      </c>
      <c r="O53" s="79">
        <v>6.7000000000000002E-3</v>
      </c>
    </row>
    <row r="54" spans="2:15">
      <c r="B54" t="s">
        <v>680</v>
      </c>
      <c r="C54" t="s">
        <v>681</v>
      </c>
      <c r="D54" t="s">
        <v>100</v>
      </c>
      <c r="E54" t="s">
        <v>123</v>
      </c>
      <c r="F54" t="s">
        <v>682</v>
      </c>
      <c r="G54" t="s">
        <v>128</v>
      </c>
      <c r="H54" t="s">
        <v>102</v>
      </c>
      <c r="I54" s="78">
        <v>40438</v>
      </c>
      <c r="J54" s="78">
        <v>1500</v>
      </c>
      <c r="K54" s="78">
        <v>0</v>
      </c>
      <c r="L54" s="78">
        <v>606.57000000000005</v>
      </c>
      <c r="M54" s="79">
        <v>1.1999999999999999E-3</v>
      </c>
      <c r="N54" s="79">
        <v>4.1000000000000003E-3</v>
      </c>
      <c r="O54" s="79">
        <v>8.0000000000000004E-4</v>
      </c>
    </row>
    <row r="55" spans="2:15">
      <c r="B55" s="80" t="s">
        <v>683</v>
      </c>
      <c r="E55" s="16"/>
      <c r="F55" s="16"/>
      <c r="G55" s="16"/>
      <c r="I55" s="82">
        <v>0</v>
      </c>
      <c r="K55" s="82">
        <v>0</v>
      </c>
      <c r="L55" s="82">
        <v>0</v>
      </c>
      <c r="N55" s="81">
        <v>0</v>
      </c>
      <c r="O55" s="81">
        <v>0</v>
      </c>
    </row>
    <row r="56" spans="2:15">
      <c r="B56" t="s">
        <v>228</v>
      </c>
      <c r="C56" t="s">
        <v>228</v>
      </c>
      <c r="E56" s="16"/>
      <c r="F56" s="16"/>
      <c r="G56" t="s">
        <v>228</v>
      </c>
      <c r="H56" t="s">
        <v>228</v>
      </c>
      <c r="I56" s="78">
        <v>0</v>
      </c>
      <c r="J56" s="78">
        <v>0</v>
      </c>
      <c r="L56" s="78">
        <v>0</v>
      </c>
      <c r="M56" s="79">
        <v>0</v>
      </c>
      <c r="N56" s="79">
        <v>0</v>
      </c>
      <c r="O56" s="79">
        <v>0</v>
      </c>
    </row>
    <row r="57" spans="2:15">
      <c r="B57" s="80" t="s">
        <v>233</v>
      </c>
      <c r="E57" s="16"/>
      <c r="F57" s="16"/>
      <c r="G57" s="16"/>
      <c r="I57" s="82">
        <v>351018</v>
      </c>
      <c r="K57" s="82">
        <v>6.2198609999999999</v>
      </c>
      <c r="L57" s="82">
        <v>92506.900799887997</v>
      </c>
      <c r="N57" s="81">
        <v>0.62849999999999995</v>
      </c>
      <c r="O57" s="81">
        <v>0.12959999999999999</v>
      </c>
    </row>
    <row r="58" spans="2:15">
      <c r="B58" s="80" t="s">
        <v>311</v>
      </c>
      <c r="E58" s="16"/>
      <c r="F58" s="16"/>
      <c r="G58" s="16"/>
      <c r="I58" s="82">
        <v>9847</v>
      </c>
      <c r="K58" s="82">
        <v>0</v>
      </c>
      <c r="L58" s="82">
        <v>5482.2900810299998</v>
      </c>
      <c r="N58" s="81">
        <v>3.7199999999999997E-2</v>
      </c>
      <c r="O58" s="81">
        <v>7.7000000000000002E-3</v>
      </c>
    </row>
    <row r="59" spans="2:15">
      <c r="B59" t="s">
        <v>684</v>
      </c>
      <c r="C59" t="s">
        <v>685</v>
      </c>
      <c r="D59" t="s">
        <v>686</v>
      </c>
      <c r="E59" t="s">
        <v>354</v>
      </c>
      <c r="F59" t="s">
        <v>687</v>
      </c>
      <c r="G59" t="s">
        <v>688</v>
      </c>
      <c r="H59" t="s">
        <v>106</v>
      </c>
      <c r="I59" s="78">
        <v>3035</v>
      </c>
      <c r="J59" s="78">
        <v>25485</v>
      </c>
      <c r="K59" s="78">
        <v>0</v>
      </c>
      <c r="L59" s="78">
        <v>2661.50940975</v>
      </c>
      <c r="M59" s="79">
        <v>1E-4</v>
      </c>
      <c r="N59" s="79">
        <v>1.8100000000000002E-2</v>
      </c>
      <c r="O59" s="79">
        <v>3.7000000000000002E-3</v>
      </c>
    </row>
    <row r="60" spans="2:15">
      <c r="B60" t="s">
        <v>689</v>
      </c>
      <c r="C60" t="s">
        <v>690</v>
      </c>
      <c r="D60" t="s">
        <v>686</v>
      </c>
      <c r="E60" t="s">
        <v>354</v>
      </c>
      <c r="F60" t="s">
        <v>691</v>
      </c>
      <c r="G60" t="s">
        <v>688</v>
      </c>
      <c r="H60" t="s">
        <v>106</v>
      </c>
      <c r="I60" s="78">
        <v>6812</v>
      </c>
      <c r="J60" s="78">
        <v>12034</v>
      </c>
      <c r="K60" s="78">
        <v>0</v>
      </c>
      <c r="L60" s="78">
        <v>2820.7806712800002</v>
      </c>
      <c r="M60" s="79">
        <v>0</v>
      </c>
      <c r="N60" s="79">
        <v>1.9199999999999998E-2</v>
      </c>
      <c r="O60" s="79">
        <v>4.0000000000000001E-3</v>
      </c>
    </row>
    <row r="61" spans="2:15">
      <c r="B61" s="80" t="s">
        <v>312</v>
      </c>
      <c r="E61" s="16"/>
      <c r="F61" s="16"/>
      <c r="G61" s="16"/>
      <c r="I61" s="82">
        <v>341171</v>
      </c>
      <c r="K61" s="82">
        <v>6.2198609999999999</v>
      </c>
      <c r="L61" s="82">
        <v>87024.610718858006</v>
      </c>
      <c r="N61" s="81">
        <v>0.59119999999999995</v>
      </c>
      <c r="O61" s="81">
        <v>0.12189999999999999</v>
      </c>
    </row>
    <row r="62" spans="2:15">
      <c r="B62" t="s">
        <v>692</v>
      </c>
      <c r="C62" t="s">
        <v>693</v>
      </c>
      <c r="D62" t="s">
        <v>123</v>
      </c>
      <c r="E62" t="s">
        <v>354</v>
      </c>
      <c r="F62" t="s">
        <v>694</v>
      </c>
      <c r="G62" t="s">
        <v>444</v>
      </c>
      <c r="H62" t="s">
        <v>110</v>
      </c>
      <c r="I62" s="78">
        <v>9766</v>
      </c>
      <c r="J62" s="78">
        <v>5522</v>
      </c>
      <c r="K62" s="78">
        <v>0</v>
      </c>
      <c r="L62" s="78">
        <v>2171.0274658160001</v>
      </c>
      <c r="M62" s="79">
        <v>0</v>
      </c>
      <c r="N62" s="79">
        <v>1.47E-2</v>
      </c>
      <c r="O62" s="79">
        <v>3.0000000000000001E-3</v>
      </c>
    </row>
    <row r="63" spans="2:15">
      <c r="B63" t="s">
        <v>695</v>
      </c>
      <c r="C63" t="s">
        <v>696</v>
      </c>
      <c r="D63" t="s">
        <v>686</v>
      </c>
      <c r="E63" t="s">
        <v>354</v>
      </c>
      <c r="F63" t="s">
        <v>697</v>
      </c>
      <c r="G63" t="s">
        <v>444</v>
      </c>
      <c r="H63" t="s">
        <v>106</v>
      </c>
      <c r="I63" s="78">
        <v>6258</v>
      </c>
      <c r="J63" s="78">
        <v>11617</v>
      </c>
      <c r="K63" s="78">
        <v>0</v>
      </c>
      <c r="L63" s="78">
        <v>2501.57899026</v>
      </c>
      <c r="M63" s="79">
        <v>4.0000000000000002E-4</v>
      </c>
      <c r="N63" s="79">
        <v>1.7000000000000001E-2</v>
      </c>
      <c r="O63" s="79">
        <v>3.5000000000000001E-3</v>
      </c>
    </row>
    <row r="64" spans="2:15">
      <c r="B64" t="s">
        <v>698</v>
      </c>
      <c r="C64" t="s">
        <v>699</v>
      </c>
      <c r="D64" t="s">
        <v>700</v>
      </c>
      <c r="E64" t="s">
        <v>354</v>
      </c>
      <c r="F64" t="s">
        <v>701</v>
      </c>
      <c r="G64" t="s">
        <v>444</v>
      </c>
      <c r="H64" t="s">
        <v>203</v>
      </c>
      <c r="I64" s="78">
        <v>11852</v>
      </c>
      <c r="J64" s="78">
        <v>803200</v>
      </c>
      <c r="K64" s="78">
        <v>0</v>
      </c>
      <c r="L64" s="78">
        <v>3098.2250621439998</v>
      </c>
      <c r="M64" s="79">
        <v>0</v>
      </c>
      <c r="N64" s="79">
        <v>2.1000000000000001E-2</v>
      </c>
      <c r="O64" s="79">
        <v>4.3E-3</v>
      </c>
    </row>
    <row r="65" spans="2:15">
      <c r="B65" t="s">
        <v>702</v>
      </c>
      <c r="C65" t="s">
        <v>703</v>
      </c>
      <c r="D65" t="s">
        <v>704</v>
      </c>
      <c r="E65" t="s">
        <v>354</v>
      </c>
      <c r="F65" t="s">
        <v>705</v>
      </c>
      <c r="G65" t="s">
        <v>395</v>
      </c>
      <c r="H65" t="s">
        <v>106</v>
      </c>
      <c r="I65" s="78">
        <v>1753</v>
      </c>
      <c r="J65" s="78">
        <v>56355</v>
      </c>
      <c r="K65" s="78">
        <v>0</v>
      </c>
      <c r="L65" s="78">
        <v>3399.3747391500001</v>
      </c>
      <c r="M65" s="79">
        <v>0</v>
      </c>
      <c r="N65" s="79">
        <v>2.3099999999999999E-2</v>
      </c>
      <c r="O65" s="79">
        <v>4.7999999999999996E-3</v>
      </c>
    </row>
    <row r="66" spans="2:15">
      <c r="B66" t="s">
        <v>706</v>
      </c>
      <c r="C66" t="s">
        <v>707</v>
      </c>
      <c r="D66" t="s">
        <v>704</v>
      </c>
      <c r="E66" t="s">
        <v>354</v>
      </c>
      <c r="F66" t="s">
        <v>708</v>
      </c>
      <c r="G66" t="s">
        <v>395</v>
      </c>
      <c r="H66" t="s">
        <v>106</v>
      </c>
      <c r="I66" s="78">
        <v>19093</v>
      </c>
      <c r="J66" s="78">
        <v>2617</v>
      </c>
      <c r="K66" s="78">
        <v>0</v>
      </c>
      <c r="L66" s="78">
        <v>1719.3431702099999</v>
      </c>
      <c r="M66" s="79">
        <v>0</v>
      </c>
      <c r="N66" s="79">
        <v>1.17E-2</v>
      </c>
      <c r="O66" s="79">
        <v>2.3999999999999998E-3</v>
      </c>
    </row>
    <row r="67" spans="2:15">
      <c r="B67" t="s">
        <v>709</v>
      </c>
      <c r="C67" t="s">
        <v>710</v>
      </c>
      <c r="D67" t="s">
        <v>704</v>
      </c>
      <c r="E67" t="s">
        <v>354</v>
      </c>
      <c r="F67" t="s">
        <v>711</v>
      </c>
      <c r="G67" t="s">
        <v>712</v>
      </c>
      <c r="H67" t="s">
        <v>106</v>
      </c>
      <c r="I67" s="78">
        <v>7701</v>
      </c>
      <c r="J67" s="78">
        <v>13991</v>
      </c>
      <c r="K67" s="78">
        <v>0</v>
      </c>
      <c r="L67" s="78">
        <v>3707.4948173100001</v>
      </c>
      <c r="M67" s="79">
        <v>0</v>
      </c>
      <c r="N67" s="79">
        <v>2.52E-2</v>
      </c>
      <c r="O67" s="79">
        <v>5.1999999999999998E-3</v>
      </c>
    </row>
    <row r="68" spans="2:15">
      <c r="B68" t="s">
        <v>713</v>
      </c>
      <c r="C68" t="s">
        <v>714</v>
      </c>
      <c r="D68" t="s">
        <v>123</v>
      </c>
      <c r="E68" t="s">
        <v>354</v>
      </c>
      <c r="F68" t="s">
        <v>715</v>
      </c>
      <c r="G68" t="s">
        <v>407</v>
      </c>
      <c r="H68" t="s">
        <v>207</v>
      </c>
      <c r="I68" s="78">
        <v>36905</v>
      </c>
      <c r="J68" s="78">
        <v>16585</v>
      </c>
      <c r="K68" s="78">
        <v>0</v>
      </c>
      <c r="L68" s="78">
        <v>2219.3637350499998</v>
      </c>
      <c r="M68" s="79">
        <v>1E-4</v>
      </c>
      <c r="N68" s="79">
        <v>1.5100000000000001E-2</v>
      </c>
      <c r="O68" s="79">
        <v>3.0999999999999999E-3</v>
      </c>
    </row>
    <row r="69" spans="2:15">
      <c r="B69" t="s">
        <v>716</v>
      </c>
      <c r="C69" t="s">
        <v>717</v>
      </c>
      <c r="D69" t="s">
        <v>718</v>
      </c>
      <c r="E69" t="s">
        <v>354</v>
      </c>
      <c r="F69" t="s">
        <v>719</v>
      </c>
      <c r="G69" t="s">
        <v>407</v>
      </c>
      <c r="H69" t="s">
        <v>202</v>
      </c>
      <c r="I69" s="78">
        <v>22978</v>
      </c>
      <c r="J69" s="78">
        <v>10934</v>
      </c>
      <c r="K69" s="78">
        <v>0</v>
      </c>
      <c r="L69" s="78">
        <v>9361.2565015199998</v>
      </c>
      <c r="M69" s="79">
        <v>0</v>
      </c>
      <c r="N69" s="79">
        <v>6.3600000000000004E-2</v>
      </c>
      <c r="O69" s="79">
        <v>1.3100000000000001E-2</v>
      </c>
    </row>
    <row r="70" spans="2:15">
      <c r="B70" t="s">
        <v>720</v>
      </c>
      <c r="C70" t="s">
        <v>721</v>
      </c>
      <c r="D70" t="s">
        <v>704</v>
      </c>
      <c r="E70" t="s">
        <v>354</v>
      </c>
      <c r="F70" t="s">
        <v>722</v>
      </c>
      <c r="G70" t="s">
        <v>523</v>
      </c>
      <c r="H70" t="s">
        <v>106</v>
      </c>
      <c r="I70" s="78">
        <v>11383</v>
      </c>
      <c r="J70" s="78">
        <v>5833</v>
      </c>
      <c r="K70" s="78">
        <v>0</v>
      </c>
      <c r="L70" s="78">
        <v>2284.72211199</v>
      </c>
      <c r="M70" s="79">
        <v>1E-4</v>
      </c>
      <c r="N70" s="79">
        <v>1.55E-2</v>
      </c>
      <c r="O70" s="79">
        <v>3.2000000000000002E-3</v>
      </c>
    </row>
    <row r="71" spans="2:15">
      <c r="B71" t="s">
        <v>723</v>
      </c>
      <c r="C71" t="s">
        <v>724</v>
      </c>
      <c r="D71" t="s">
        <v>725</v>
      </c>
      <c r="E71" t="s">
        <v>354</v>
      </c>
      <c r="F71" t="s">
        <v>726</v>
      </c>
      <c r="G71" t="s">
        <v>727</v>
      </c>
      <c r="H71" t="s">
        <v>113</v>
      </c>
      <c r="I71" s="78">
        <v>29857</v>
      </c>
      <c r="J71" s="78">
        <v>252</v>
      </c>
      <c r="K71" s="78">
        <v>0</v>
      </c>
      <c r="L71" s="78">
        <v>331.86700411200002</v>
      </c>
      <c r="M71" s="79">
        <v>1E-4</v>
      </c>
      <c r="N71" s="79">
        <v>2.3E-3</v>
      </c>
      <c r="O71" s="79">
        <v>5.0000000000000001E-4</v>
      </c>
    </row>
    <row r="72" spans="2:15">
      <c r="B72" t="s">
        <v>728</v>
      </c>
      <c r="C72" t="s">
        <v>729</v>
      </c>
      <c r="D72" t="s">
        <v>123</v>
      </c>
      <c r="E72" t="s">
        <v>354</v>
      </c>
      <c r="F72" t="s">
        <v>730</v>
      </c>
      <c r="G72" t="s">
        <v>731</v>
      </c>
      <c r="H72" t="s">
        <v>110</v>
      </c>
      <c r="I72" s="78">
        <v>7488</v>
      </c>
      <c r="J72" s="78">
        <v>5150</v>
      </c>
      <c r="K72" s="78">
        <v>0</v>
      </c>
      <c r="L72" s="78">
        <v>1552.4773055999999</v>
      </c>
      <c r="M72" s="79">
        <v>0</v>
      </c>
      <c r="N72" s="79">
        <v>1.0500000000000001E-2</v>
      </c>
      <c r="O72" s="79">
        <v>2.2000000000000001E-3</v>
      </c>
    </row>
    <row r="73" spans="2:15">
      <c r="B73" t="s">
        <v>732</v>
      </c>
      <c r="C73" t="s">
        <v>733</v>
      </c>
      <c r="D73" t="s">
        <v>686</v>
      </c>
      <c r="E73" t="s">
        <v>354</v>
      </c>
      <c r="F73" t="s">
        <v>734</v>
      </c>
      <c r="G73" t="s">
        <v>735</v>
      </c>
      <c r="H73" t="s">
        <v>106</v>
      </c>
      <c r="I73" s="78">
        <v>5258</v>
      </c>
      <c r="J73" s="78">
        <v>8095</v>
      </c>
      <c r="K73" s="78">
        <v>0</v>
      </c>
      <c r="L73" s="78">
        <v>1464.6103791</v>
      </c>
      <c r="M73" s="79">
        <v>0</v>
      </c>
      <c r="N73" s="79">
        <v>0.01</v>
      </c>
      <c r="O73" s="79">
        <v>2.0999999999999999E-3</v>
      </c>
    </row>
    <row r="74" spans="2:15">
      <c r="B74" t="s">
        <v>736</v>
      </c>
      <c r="C74" t="s">
        <v>737</v>
      </c>
      <c r="D74" t="s">
        <v>686</v>
      </c>
      <c r="E74" t="s">
        <v>354</v>
      </c>
      <c r="F74" t="s">
        <v>738</v>
      </c>
      <c r="G74" t="s">
        <v>735</v>
      </c>
      <c r="H74" t="s">
        <v>106</v>
      </c>
      <c r="I74" s="78">
        <v>3213</v>
      </c>
      <c r="J74" s="78">
        <v>13041</v>
      </c>
      <c r="K74" s="78">
        <v>0</v>
      </c>
      <c r="L74" s="78">
        <v>1441.8042225300001</v>
      </c>
      <c r="M74" s="79">
        <v>0</v>
      </c>
      <c r="N74" s="79">
        <v>9.7999999999999997E-3</v>
      </c>
      <c r="O74" s="79">
        <v>2E-3</v>
      </c>
    </row>
    <row r="75" spans="2:15">
      <c r="B75" t="s">
        <v>739</v>
      </c>
      <c r="C75" t="s">
        <v>740</v>
      </c>
      <c r="D75" t="s">
        <v>700</v>
      </c>
      <c r="E75" t="s">
        <v>354</v>
      </c>
      <c r="F75" t="s">
        <v>741</v>
      </c>
      <c r="G75" t="s">
        <v>735</v>
      </c>
      <c r="H75" t="s">
        <v>203</v>
      </c>
      <c r="I75" s="78">
        <v>914</v>
      </c>
      <c r="J75" s="78">
        <v>5966000</v>
      </c>
      <c r="K75" s="78">
        <v>0</v>
      </c>
      <c r="L75" s="78">
        <v>1774.70864504</v>
      </c>
      <c r="M75" s="79">
        <v>0</v>
      </c>
      <c r="N75" s="79">
        <v>1.21E-2</v>
      </c>
      <c r="O75" s="79">
        <v>2.5000000000000001E-3</v>
      </c>
    </row>
    <row r="76" spans="2:15">
      <c r="B76" t="s">
        <v>742</v>
      </c>
      <c r="C76" t="s">
        <v>743</v>
      </c>
      <c r="D76" t="s">
        <v>686</v>
      </c>
      <c r="E76" t="s">
        <v>354</v>
      </c>
      <c r="F76" t="s">
        <v>744</v>
      </c>
      <c r="G76" t="s">
        <v>735</v>
      </c>
      <c r="H76" t="s">
        <v>106</v>
      </c>
      <c r="I76" s="78">
        <v>1400</v>
      </c>
      <c r="J76" s="78">
        <v>16522</v>
      </c>
      <c r="K76" s="78">
        <v>0</v>
      </c>
      <c r="L76" s="78">
        <v>795.93082800000002</v>
      </c>
      <c r="M76" s="79">
        <v>0</v>
      </c>
      <c r="N76" s="79">
        <v>5.4000000000000003E-3</v>
      </c>
      <c r="O76" s="79">
        <v>1.1000000000000001E-3</v>
      </c>
    </row>
    <row r="77" spans="2:15">
      <c r="B77" t="s">
        <v>745</v>
      </c>
      <c r="C77" t="s">
        <v>746</v>
      </c>
      <c r="D77" t="s">
        <v>747</v>
      </c>
      <c r="E77" t="s">
        <v>354</v>
      </c>
      <c r="F77" t="s">
        <v>748</v>
      </c>
      <c r="G77" t="s">
        <v>735</v>
      </c>
      <c r="H77" t="s">
        <v>205</v>
      </c>
      <c r="I77" s="78">
        <v>13604</v>
      </c>
      <c r="J77" s="78">
        <v>51150</v>
      </c>
      <c r="K77" s="78">
        <v>0</v>
      </c>
      <c r="L77" s="78">
        <v>3095.1167808</v>
      </c>
      <c r="M77" s="79">
        <v>0</v>
      </c>
      <c r="N77" s="79">
        <v>2.1000000000000001E-2</v>
      </c>
      <c r="O77" s="79">
        <v>4.3E-3</v>
      </c>
    </row>
    <row r="78" spans="2:15">
      <c r="B78" t="s">
        <v>749</v>
      </c>
      <c r="C78" t="s">
        <v>750</v>
      </c>
      <c r="D78" t="s">
        <v>686</v>
      </c>
      <c r="E78" t="s">
        <v>354</v>
      </c>
      <c r="F78" t="s">
        <v>751</v>
      </c>
      <c r="G78" t="s">
        <v>362</v>
      </c>
      <c r="H78" t="s">
        <v>106</v>
      </c>
      <c r="I78" s="78">
        <v>7993</v>
      </c>
      <c r="J78" s="78">
        <v>263</v>
      </c>
      <c r="K78" s="78">
        <v>0</v>
      </c>
      <c r="L78" s="78">
        <v>72.335291190000007</v>
      </c>
      <c r="M78" s="79">
        <v>4.0000000000000002E-4</v>
      </c>
      <c r="N78" s="79">
        <v>5.0000000000000001E-4</v>
      </c>
      <c r="O78" s="79">
        <v>1E-4</v>
      </c>
    </row>
    <row r="79" spans="2:15">
      <c r="B79" t="s">
        <v>752</v>
      </c>
      <c r="C79" t="s">
        <v>753</v>
      </c>
      <c r="D79" t="s">
        <v>704</v>
      </c>
      <c r="E79" t="s">
        <v>354</v>
      </c>
      <c r="F79" t="s">
        <v>754</v>
      </c>
      <c r="G79" t="s">
        <v>362</v>
      </c>
      <c r="H79" t="s">
        <v>106</v>
      </c>
      <c r="I79" s="78">
        <v>34204</v>
      </c>
      <c r="J79" s="78">
        <v>3670</v>
      </c>
      <c r="K79" s="78">
        <v>0</v>
      </c>
      <c r="L79" s="78">
        <v>4319.4418788000003</v>
      </c>
      <c r="M79" s="79">
        <v>0</v>
      </c>
      <c r="N79" s="79">
        <v>2.93E-2</v>
      </c>
      <c r="O79" s="79">
        <v>6.0000000000000001E-3</v>
      </c>
    </row>
    <row r="80" spans="2:15">
      <c r="B80" t="s">
        <v>755</v>
      </c>
      <c r="C80" t="s">
        <v>756</v>
      </c>
      <c r="D80" t="s">
        <v>718</v>
      </c>
      <c r="E80" t="s">
        <v>354</v>
      </c>
      <c r="F80" t="s">
        <v>757</v>
      </c>
      <c r="G80" t="s">
        <v>362</v>
      </c>
      <c r="H80" t="s">
        <v>202</v>
      </c>
      <c r="I80" s="78">
        <v>3029</v>
      </c>
      <c r="J80" s="78">
        <v>31515</v>
      </c>
      <c r="K80" s="78">
        <v>0</v>
      </c>
      <c r="L80" s="78">
        <v>3556.7999181</v>
      </c>
      <c r="M80" s="79">
        <v>0</v>
      </c>
      <c r="N80" s="79">
        <v>2.4199999999999999E-2</v>
      </c>
      <c r="O80" s="79">
        <v>5.0000000000000001E-3</v>
      </c>
    </row>
    <row r="81" spans="2:15">
      <c r="B81" t="s">
        <v>758</v>
      </c>
      <c r="C81" t="s">
        <v>759</v>
      </c>
      <c r="D81" t="s">
        <v>123</v>
      </c>
      <c r="E81" t="s">
        <v>354</v>
      </c>
      <c r="F81" t="s">
        <v>760</v>
      </c>
      <c r="G81" t="s">
        <v>424</v>
      </c>
      <c r="H81" t="s">
        <v>110</v>
      </c>
      <c r="I81" s="78">
        <v>22889</v>
      </c>
      <c r="J81" s="78">
        <v>238</v>
      </c>
      <c r="K81" s="78">
        <v>6.2198609999999999</v>
      </c>
      <c r="L81" s="78">
        <v>225.528617156</v>
      </c>
      <c r="M81" s="79">
        <v>1E-4</v>
      </c>
      <c r="N81" s="79">
        <v>1.5E-3</v>
      </c>
      <c r="O81" s="79">
        <v>2.9999999999999997E-4</v>
      </c>
    </row>
    <row r="82" spans="2:15">
      <c r="B82" t="s">
        <v>761</v>
      </c>
      <c r="C82" t="s">
        <v>762</v>
      </c>
      <c r="D82" t="s">
        <v>704</v>
      </c>
      <c r="E82" t="s">
        <v>354</v>
      </c>
      <c r="F82" t="s">
        <v>763</v>
      </c>
      <c r="G82" t="s">
        <v>764</v>
      </c>
      <c r="H82" t="s">
        <v>106</v>
      </c>
      <c r="I82" s="78">
        <v>9180</v>
      </c>
      <c r="J82" s="78">
        <v>29398</v>
      </c>
      <c r="K82" s="78">
        <v>0</v>
      </c>
      <c r="L82" s="78">
        <v>9286.3519524000003</v>
      </c>
      <c r="M82" s="79">
        <v>0</v>
      </c>
      <c r="N82" s="79">
        <v>6.3100000000000003E-2</v>
      </c>
      <c r="O82" s="79">
        <v>1.2999999999999999E-2</v>
      </c>
    </row>
    <row r="83" spans="2:15">
      <c r="B83" t="s">
        <v>765</v>
      </c>
      <c r="C83" t="s">
        <v>766</v>
      </c>
      <c r="D83" t="s">
        <v>704</v>
      </c>
      <c r="E83" t="s">
        <v>354</v>
      </c>
      <c r="F83" t="s">
        <v>767</v>
      </c>
      <c r="G83" t="s">
        <v>768</v>
      </c>
      <c r="H83" t="s">
        <v>106</v>
      </c>
      <c r="I83" s="78">
        <v>18664</v>
      </c>
      <c r="J83" s="78">
        <v>8107</v>
      </c>
      <c r="K83" s="78">
        <v>0</v>
      </c>
      <c r="L83" s="78">
        <v>5206.5443416799999</v>
      </c>
      <c r="M83" s="79">
        <v>0</v>
      </c>
      <c r="N83" s="79">
        <v>3.5400000000000001E-2</v>
      </c>
      <c r="O83" s="79">
        <v>7.3000000000000001E-3</v>
      </c>
    </row>
    <row r="84" spans="2:15">
      <c r="B84" t="s">
        <v>769</v>
      </c>
      <c r="C84" t="s">
        <v>770</v>
      </c>
      <c r="D84" t="s">
        <v>686</v>
      </c>
      <c r="E84" t="s">
        <v>354</v>
      </c>
      <c r="F84" t="s">
        <v>771</v>
      </c>
      <c r="G84" t="s">
        <v>688</v>
      </c>
      <c r="H84" t="s">
        <v>106</v>
      </c>
      <c r="I84" s="78">
        <v>5988</v>
      </c>
      <c r="J84" s="78">
        <v>11781</v>
      </c>
      <c r="K84" s="78">
        <v>0</v>
      </c>
      <c r="L84" s="78">
        <v>2427.44064948</v>
      </c>
      <c r="M84" s="79">
        <v>0</v>
      </c>
      <c r="N84" s="79">
        <v>1.6500000000000001E-2</v>
      </c>
      <c r="O84" s="79">
        <v>3.3999999999999998E-3</v>
      </c>
    </row>
    <row r="85" spans="2:15">
      <c r="B85" t="s">
        <v>772</v>
      </c>
      <c r="C85" t="s">
        <v>773</v>
      </c>
      <c r="D85" t="s">
        <v>704</v>
      </c>
      <c r="E85" t="s">
        <v>354</v>
      </c>
      <c r="F85" t="s">
        <v>774</v>
      </c>
      <c r="G85" t="s">
        <v>688</v>
      </c>
      <c r="H85" t="s">
        <v>106</v>
      </c>
      <c r="I85" s="78">
        <v>3542</v>
      </c>
      <c r="J85" s="78">
        <v>33817</v>
      </c>
      <c r="K85" s="78">
        <v>0</v>
      </c>
      <c r="L85" s="78">
        <v>4121.6233997400004</v>
      </c>
      <c r="M85" s="79">
        <v>0</v>
      </c>
      <c r="N85" s="79">
        <v>2.8000000000000001E-2</v>
      </c>
      <c r="O85" s="79">
        <v>5.7999999999999996E-3</v>
      </c>
    </row>
    <row r="86" spans="2:15">
      <c r="B86" t="s">
        <v>775</v>
      </c>
      <c r="C86" t="s">
        <v>776</v>
      </c>
      <c r="D86" t="s">
        <v>686</v>
      </c>
      <c r="E86" t="s">
        <v>354</v>
      </c>
      <c r="F86" t="s">
        <v>777</v>
      </c>
      <c r="G86" t="s">
        <v>688</v>
      </c>
      <c r="H86" t="s">
        <v>106</v>
      </c>
      <c r="I86" s="78">
        <v>5019</v>
      </c>
      <c r="J86" s="78">
        <v>4224</v>
      </c>
      <c r="K86" s="78">
        <v>0</v>
      </c>
      <c r="L86" s="78">
        <v>729.50080895999997</v>
      </c>
      <c r="M86" s="79">
        <v>0</v>
      </c>
      <c r="N86" s="79">
        <v>5.0000000000000001E-3</v>
      </c>
      <c r="O86" s="79">
        <v>1E-3</v>
      </c>
    </row>
    <row r="87" spans="2:15">
      <c r="B87" t="s">
        <v>778</v>
      </c>
      <c r="C87" t="s">
        <v>779</v>
      </c>
      <c r="D87" t="s">
        <v>704</v>
      </c>
      <c r="E87" t="s">
        <v>354</v>
      </c>
      <c r="F87" t="s">
        <v>780</v>
      </c>
      <c r="G87" t="s">
        <v>688</v>
      </c>
      <c r="H87" t="s">
        <v>106</v>
      </c>
      <c r="I87" s="78">
        <v>5948</v>
      </c>
      <c r="J87" s="78">
        <v>19997</v>
      </c>
      <c r="K87" s="78">
        <v>0</v>
      </c>
      <c r="L87" s="78">
        <v>4092.7995879599998</v>
      </c>
      <c r="M87" s="79">
        <v>0</v>
      </c>
      <c r="N87" s="79">
        <v>2.7799999999999998E-2</v>
      </c>
      <c r="O87" s="79">
        <v>5.7000000000000002E-3</v>
      </c>
    </row>
    <row r="88" spans="2:15">
      <c r="B88" t="s">
        <v>781</v>
      </c>
      <c r="C88" t="s">
        <v>782</v>
      </c>
      <c r="D88" t="s">
        <v>686</v>
      </c>
      <c r="E88" t="s">
        <v>354</v>
      </c>
      <c r="F88" t="s">
        <v>783</v>
      </c>
      <c r="G88" t="s">
        <v>784</v>
      </c>
      <c r="H88" t="s">
        <v>106</v>
      </c>
      <c r="I88" s="78">
        <v>12899</v>
      </c>
      <c r="J88" s="78">
        <v>3939</v>
      </c>
      <c r="K88" s="78">
        <v>0</v>
      </c>
      <c r="L88" s="78">
        <v>1748.3432300100001</v>
      </c>
      <c r="M88" s="79">
        <v>0</v>
      </c>
      <c r="N88" s="79">
        <v>1.1900000000000001E-2</v>
      </c>
      <c r="O88" s="79">
        <v>2.3999999999999998E-3</v>
      </c>
    </row>
    <row r="89" spans="2:15">
      <c r="B89" t="s">
        <v>785</v>
      </c>
      <c r="C89" t="s">
        <v>786</v>
      </c>
      <c r="D89" t="s">
        <v>704</v>
      </c>
      <c r="E89" t="s">
        <v>354</v>
      </c>
      <c r="F89" t="s">
        <v>787</v>
      </c>
      <c r="G89" t="s">
        <v>784</v>
      </c>
      <c r="H89" t="s">
        <v>106</v>
      </c>
      <c r="I89" s="78">
        <v>3313</v>
      </c>
      <c r="J89" s="78">
        <v>24475</v>
      </c>
      <c r="K89" s="78">
        <v>0</v>
      </c>
      <c r="L89" s="78">
        <v>2790.15807675</v>
      </c>
      <c r="M89" s="79">
        <v>0</v>
      </c>
      <c r="N89" s="79">
        <v>1.9E-2</v>
      </c>
      <c r="O89" s="79">
        <v>3.8999999999999998E-3</v>
      </c>
    </row>
    <row r="90" spans="2:15">
      <c r="B90" t="s">
        <v>788</v>
      </c>
      <c r="C90" t="s">
        <v>789</v>
      </c>
      <c r="D90" t="s">
        <v>725</v>
      </c>
      <c r="E90" t="s">
        <v>354</v>
      </c>
      <c r="F90" t="s">
        <v>790</v>
      </c>
      <c r="G90" t="s">
        <v>784</v>
      </c>
      <c r="H90" t="s">
        <v>106</v>
      </c>
      <c r="I90" s="78">
        <v>1080</v>
      </c>
      <c r="J90" s="78">
        <v>126700</v>
      </c>
      <c r="K90" s="78">
        <v>0</v>
      </c>
      <c r="L90" s="78">
        <v>4708.5267599999997</v>
      </c>
      <c r="M90" s="79">
        <v>0</v>
      </c>
      <c r="N90" s="79">
        <v>3.2000000000000001E-2</v>
      </c>
      <c r="O90" s="79">
        <v>6.6E-3</v>
      </c>
    </row>
    <row r="91" spans="2:15">
      <c r="B91" t="s">
        <v>791</v>
      </c>
      <c r="C91" t="s">
        <v>792</v>
      </c>
      <c r="D91" t="s">
        <v>793</v>
      </c>
      <c r="E91" t="s">
        <v>354</v>
      </c>
      <c r="F91" t="s">
        <v>794</v>
      </c>
      <c r="G91" t="s">
        <v>795</v>
      </c>
      <c r="H91" t="s">
        <v>110</v>
      </c>
      <c r="I91" s="78">
        <v>18000</v>
      </c>
      <c r="J91" s="78">
        <v>3892</v>
      </c>
      <c r="K91" s="78">
        <v>0</v>
      </c>
      <c r="L91" s="78">
        <v>2820.3144480000001</v>
      </c>
      <c r="M91" s="79">
        <v>0</v>
      </c>
      <c r="N91" s="79">
        <v>1.9199999999999998E-2</v>
      </c>
      <c r="O91" s="79">
        <v>3.8999999999999998E-3</v>
      </c>
    </row>
    <row r="92" spans="2:15">
      <c r="B92" t="s">
        <v>235</v>
      </c>
      <c r="E92" s="16"/>
      <c r="F92" s="16"/>
      <c r="G92" s="16"/>
    </row>
    <row r="93" spans="2:15">
      <c r="B93" t="s">
        <v>305</v>
      </c>
      <c r="E93" s="16"/>
      <c r="F93" s="16"/>
      <c r="G93" s="16"/>
    </row>
    <row r="94" spans="2:15">
      <c r="B94" t="s">
        <v>306</v>
      </c>
      <c r="E94" s="16"/>
      <c r="F94" s="16"/>
      <c r="G94" s="16"/>
    </row>
    <row r="95" spans="2:15">
      <c r="B95" t="s">
        <v>307</v>
      </c>
      <c r="E95" s="16"/>
      <c r="F95" s="16"/>
      <c r="G95" s="16"/>
    </row>
    <row r="96" spans="2:15">
      <c r="B96" t="s">
        <v>308</v>
      </c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1402</v>
      </c>
    </row>
    <row r="3" spans="2:63">
      <c r="B3" s="2" t="s">
        <v>2</v>
      </c>
      <c r="C3" t="s">
        <v>1403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194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1107752</v>
      </c>
      <c r="I11" s="7"/>
      <c r="J11" s="76">
        <v>0</v>
      </c>
      <c r="K11" s="76">
        <v>16578.437921460001</v>
      </c>
      <c r="L11" s="7"/>
      <c r="M11" s="77">
        <v>1</v>
      </c>
      <c r="N11" s="77">
        <v>2.3199999999999998E-2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111962</v>
      </c>
      <c r="J12" s="82">
        <v>0</v>
      </c>
      <c r="K12" s="82">
        <v>1720.3846799999999</v>
      </c>
      <c r="M12" s="81">
        <v>0.1038</v>
      </c>
      <c r="N12" s="81">
        <v>2.3999999999999998E-3</v>
      </c>
    </row>
    <row r="13" spans="2:63">
      <c r="B13" s="80" t="s">
        <v>796</v>
      </c>
      <c r="D13" s="16"/>
      <c r="E13" s="16"/>
      <c r="F13" s="16"/>
      <c r="G13" s="16"/>
      <c r="H13" s="82">
        <v>111962</v>
      </c>
      <c r="J13" s="82">
        <v>0</v>
      </c>
      <c r="K13" s="82">
        <v>1720.3846799999999</v>
      </c>
      <c r="M13" s="81">
        <v>0.1038</v>
      </c>
      <c r="N13" s="81">
        <v>2.3999999999999998E-3</v>
      </c>
    </row>
    <row r="14" spans="2:63">
      <c r="B14" t="s">
        <v>797</v>
      </c>
      <c r="C14" t="s">
        <v>798</v>
      </c>
      <c r="D14" t="s">
        <v>100</v>
      </c>
      <c r="E14" t="s">
        <v>799</v>
      </c>
      <c r="F14" t="s">
        <v>800</v>
      </c>
      <c r="G14" t="s">
        <v>102</v>
      </c>
      <c r="H14" s="78">
        <v>19082</v>
      </c>
      <c r="I14" s="78">
        <v>1554</v>
      </c>
      <c r="J14" s="78">
        <v>0</v>
      </c>
      <c r="K14" s="78">
        <v>296.53428000000002</v>
      </c>
      <c r="L14" s="79">
        <v>4.0000000000000002E-4</v>
      </c>
      <c r="M14" s="79">
        <v>1.7899999999999999E-2</v>
      </c>
      <c r="N14" s="79">
        <v>4.0000000000000002E-4</v>
      </c>
    </row>
    <row r="15" spans="2:63">
      <c r="B15" t="s">
        <v>801</v>
      </c>
      <c r="C15" t="s">
        <v>802</v>
      </c>
      <c r="D15" t="s">
        <v>100</v>
      </c>
      <c r="E15" t="s">
        <v>803</v>
      </c>
      <c r="F15" t="s">
        <v>800</v>
      </c>
      <c r="G15" t="s">
        <v>102</v>
      </c>
      <c r="H15" s="78">
        <v>92880</v>
      </c>
      <c r="I15" s="78">
        <v>1533</v>
      </c>
      <c r="J15" s="78">
        <v>0</v>
      </c>
      <c r="K15" s="78">
        <v>1423.8504</v>
      </c>
      <c r="L15" s="79">
        <v>6.9999999999999999E-4</v>
      </c>
      <c r="M15" s="79">
        <v>8.5900000000000004E-2</v>
      </c>
      <c r="N15" s="79">
        <v>2E-3</v>
      </c>
    </row>
    <row r="16" spans="2:63">
      <c r="B16" s="80" t="s">
        <v>804</v>
      </c>
      <c r="D16" s="16"/>
      <c r="E16" s="16"/>
      <c r="F16" s="16"/>
      <c r="G16" s="16"/>
      <c r="H16" s="82">
        <v>0</v>
      </c>
      <c r="J16" s="82">
        <v>0</v>
      </c>
      <c r="K16" s="82">
        <v>0</v>
      </c>
      <c r="M16" s="81">
        <v>0</v>
      </c>
      <c r="N16" s="81">
        <v>0</v>
      </c>
    </row>
    <row r="17" spans="2:14">
      <c r="B17" t="s">
        <v>228</v>
      </c>
      <c r="C17" t="s">
        <v>228</v>
      </c>
      <c r="D17" s="16"/>
      <c r="E17" s="16"/>
      <c r="F17" t="s">
        <v>228</v>
      </c>
      <c r="G17" t="s">
        <v>228</v>
      </c>
      <c r="H17" s="78">
        <v>0</v>
      </c>
      <c r="I17" s="78">
        <v>0</v>
      </c>
      <c r="K17" s="78">
        <v>0</v>
      </c>
      <c r="L17" s="79">
        <v>0</v>
      </c>
      <c r="M17" s="79">
        <v>0</v>
      </c>
      <c r="N17" s="79">
        <v>0</v>
      </c>
    </row>
    <row r="18" spans="2:14">
      <c r="B18" s="80" t="s">
        <v>805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228</v>
      </c>
      <c r="C19" t="s">
        <v>228</v>
      </c>
      <c r="D19" s="16"/>
      <c r="E19" s="16"/>
      <c r="F19" t="s">
        <v>228</v>
      </c>
      <c r="G19" t="s">
        <v>228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806</v>
      </c>
      <c r="D20" s="16"/>
      <c r="E20" s="16"/>
      <c r="F20" s="16"/>
      <c r="G20" s="16"/>
      <c r="H20" s="82">
        <v>0</v>
      </c>
      <c r="J20" s="82">
        <v>0</v>
      </c>
      <c r="K20" s="82">
        <v>0</v>
      </c>
      <c r="M20" s="81">
        <v>0</v>
      </c>
      <c r="N20" s="81">
        <v>0</v>
      </c>
    </row>
    <row r="21" spans="2:14">
      <c r="B21" t="s">
        <v>228</v>
      </c>
      <c r="C21" t="s">
        <v>228</v>
      </c>
      <c r="D21" s="16"/>
      <c r="E21" s="16"/>
      <c r="F21" t="s">
        <v>228</v>
      </c>
      <c r="G21" t="s">
        <v>228</v>
      </c>
      <c r="H21" s="78">
        <v>0</v>
      </c>
      <c r="I21" s="78">
        <v>0</v>
      </c>
      <c r="K21" s="78">
        <v>0</v>
      </c>
      <c r="L21" s="79">
        <v>0</v>
      </c>
      <c r="M21" s="79">
        <v>0</v>
      </c>
      <c r="N21" s="79">
        <v>0</v>
      </c>
    </row>
    <row r="22" spans="2:14">
      <c r="B22" s="80" t="s">
        <v>351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807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228</v>
      </c>
      <c r="C25" t="s">
        <v>228</v>
      </c>
      <c r="D25" s="16"/>
      <c r="E25" s="16"/>
      <c r="F25" t="s">
        <v>228</v>
      </c>
      <c r="G25" t="s">
        <v>228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233</v>
      </c>
      <c r="D26" s="16"/>
      <c r="E26" s="16"/>
      <c r="F26" s="16"/>
      <c r="G26" s="16"/>
      <c r="H26" s="82">
        <v>995790</v>
      </c>
      <c r="J26" s="82">
        <v>0</v>
      </c>
      <c r="K26" s="82">
        <v>14858.05324146</v>
      </c>
      <c r="M26" s="81">
        <v>0.8962</v>
      </c>
      <c r="N26" s="81">
        <v>2.0799999999999999E-2</v>
      </c>
    </row>
    <row r="27" spans="2:14">
      <c r="B27" s="80" t="s">
        <v>808</v>
      </c>
      <c r="D27" s="16"/>
      <c r="E27" s="16"/>
      <c r="F27" s="16"/>
      <c r="G27" s="16"/>
      <c r="H27" s="82">
        <v>995790</v>
      </c>
      <c r="J27" s="82">
        <v>0</v>
      </c>
      <c r="K27" s="82">
        <v>14858.05324146</v>
      </c>
      <c r="M27" s="81">
        <v>0.8962</v>
      </c>
      <c r="N27" s="81">
        <v>2.0799999999999999E-2</v>
      </c>
    </row>
    <row r="28" spans="2:14">
      <c r="B28" t="s">
        <v>809</v>
      </c>
      <c r="C28" t="s">
        <v>810</v>
      </c>
      <c r="D28" t="s">
        <v>747</v>
      </c>
      <c r="E28" t="s">
        <v>811</v>
      </c>
      <c r="F28" t="s">
        <v>800</v>
      </c>
      <c r="G28" t="s">
        <v>205</v>
      </c>
      <c r="H28" s="78">
        <v>963330</v>
      </c>
      <c r="I28" s="78">
        <v>1679</v>
      </c>
      <c r="J28" s="78">
        <v>0</v>
      </c>
      <c r="K28" s="78">
        <v>7194.3333993599999</v>
      </c>
      <c r="L28" s="79">
        <v>8.0000000000000004E-4</v>
      </c>
      <c r="M28" s="79">
        <v>0.434</v>
      </c>
      <c r="N28" s="79">
        <v>1.01E-2</v>
      </c>
    </row>
    <row r="29" spans="2:14">
      <c r="B29" t="s">
        <v>812</v>
      </c>
      <c r="C29" t="s">
        <v>813</v>
      </c>
      <c r="D29" t="s">
        <v>686</v>
      </c>
      <c r="E29" t="s">
        <v>814</v>
      </c>
      <c r="F29" t="s">
        <v>800</v>
      </c>
      <c r="G29" t="s">
        <v>106</v>
      </c>
      <c r="H29" s="78">
        <v>470</v>
      </c>
      <c r="I29" s="78">
        <v>27784</v>
      </c>
      <c r="J29" s="78">
        <v>0</v>
      </c>
      <c r="K29" s="78">
        <v>449.34229679999999</v>
      </c>
      <c r="L29" s="79">
        <v>0</v>
      </c>
      <c r="M29" s="79">
        <v>2.7099999999999999E-2</v>
      </c>
      <c r="N29" s="79">
        <v>5.9999999999999995E-4</v>
      </c>
    </row>
    <row r="30" spans="2:14">
      <c r="B30" t="s">
        <v>815</v>
      </c>
      <c r="C30" t="s">
        <v>816</v>
      </c>
      <c r="D30" t="s">
        <v>704</v>
      </c>
      <c r="E30" t="s">
        <v>817</v>
      </c>
      <c r="F30" t="s">
        <v>800</v>
      </c>
      <c r="G30" t="s">
        <v>106</v>
      </c>
      <c r="H30" s="78">
        <v>31820</v>
      </c>
      <c r="I30" s="78">
        <v>6410</v>
      </c>
      <c r="J30" s="78">
        <v>0</v>
      </c>
      <c r="K30" s="78">
        <v>7018.4769420000002</v>
      </c>
      <c r="L30" s="79">
        <v>1E-4</v>
      </c>
      <c r="M30" s="79">
        <v>0.42330000000000001</v>
      </c>
      <c r="N30" s="79">
        <v>9.7999999999999997E-3</v>
      </c>
    </row>
    <row r="31" spans="2:14">
      <c r="B31" t="s">
        <v>818</v>
      </c>
      <c r="C31" t="s">
        <v>819</v>
      </c>
      <c r="D31" t="s">
        <v>704</v>
      </c>
      <c r="E31" t="s">
        <v>817</v>
      </c>
      <c r="F31" t="s">
        <v>800</v>
      </c>
      <c r="G31" t="s">
        <v>106</v>
      </c>
      <c r="H31" s="78">
        <v>170</v>
      </c>
      <c r="I31" s="78">
        <v>33489</v>
      </c>
      <c r="J31" s="78">
        <v>0</v>
      </c>
      <c r="K31" s="78">
        <v>195.9006033</v>
      </c>
      <c r="L31" s="79">
        <v>0</v>
      </c>
      <c r="M31" s="79">
        <v>1.18E-2</v>
      </c>
      <c r="N31" s="79">
        <v>2.9999999999999997E-4</v>
      </c>
    </row>
    <row r="32" spans="2:14">
      <c r="B32" s="80" t="s">
        <v>820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228</v>
      </c>
      <c r="C33" t="s">
        <v>228</v>
      </c>
      <c r="D33" s="16"/>
      <c r="E33" s="16"/>
      <c r="F33" t="s">
        <v>228</v>
      </c>
      <c r="G33" t="s">
        <v>228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351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228</v>
      </c>
      <c r="C35" t="s">
        <v>228</v>
      </c>
      <c r="D35" s="16"/>
      <c r="E35" s="16"/>
      <c r="F35" t="s">
        <v>228</v>
      </c>
      <c r="G35" t="s">
        <v>228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807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228</v>
      </c>
      <c r="C37" t="s">
        <v>228</v>
      </c>
      <c r="D37" s="16"/>
      <c r="E37" s="16"/>
      <c r="F37" t="s">
        <v>228</v>
      </c>
      <c r="G37" t="s">
        <v>228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t="s">
        <v>235</v>
      </c>
      <c r="D38" s="16"/>
      <c r="E38" s="16"/>
      <c r="F38" s="16"/>
      <c r="G38" s="16"/>
    </row>
    <row r="39" spans="2:14">
      <c r="B39" t="s">
        <v>305</v>
      </c>
      <c r="D39" s="16"/>
      <c r="E39" s="16"/>
      <c r="F39" s="16"/>
      <c r="G39" s="16"/>
    </row>
    <row r="40" spans="2:14">
      <c r="B40" t="s">
        <v>306</v>
      </c>
      <c r="D40" s="16"/>
      <c r="E40" s="16"/>
      <c r="F40" s="16"/>
      <c r="G40" s="16"/>
    </row>
    <row r="41" spans="2:14">
      <c r="B41" t="s">
        <v>307</v>
      </c>
      <c r="D41" s="16"/>
      <c r="E41" s="16"/>
      <c r="F41" s="16"/>
      <c r="G41" s="16"/>
    </row>
    <row r="42" spans="2:14">
      <c r="B42" t="s">
        <v>308</v>
      </c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1402</v>
      </c>
    </row>
    <row r="3" spans="2:65">
      <c r="B3" s="2" t="s">
        <v>2</v>
      </c>
      <c r="C3" t="s">
        <v>1403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267165.09000000003</v>
      </c>
      <c r="K11" s="7"/>
      <c r="L11" s="76">
        <v>33285.865839520142</v>
      </c>
      <c r="M11" s="7"/>
      <c r="N11" s="77">
        <v>1</v>
      </c>
      <c r="O11" s="77">
        <v>4.6600000000000003E-2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821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I14" t="s">
        <v>228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822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I16" t="s">
        <v>228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I18" t="s">
        <v>228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I20" t="s">
        <v>228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233</v>
      </c>
      <c r="C21" s="16"/>
      <c r="D21" s="16"/>
      <c r="E21" s="16"/>
      <c r="J21" s="82">
        <v>267165.09000000003</v>
      </c>
      <c r="L21" s="82">
        <v>33285.865839520142</v>
      </c>
      <c r="N21" s="81">
        <v>1</v>
      </c>
      <c r="O21" s="81">
        <v>4.6600000000000003E-2</v>
      </c>
    </row>
    <row r="22" spans="2:15">
      <c r="B22" s="80" t="s">
        <v>821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I23" t="s">
        <v>228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822</v>
      </c>
      <c r="C24" s="16"/>
      <c r="D24" s="16"/>
      <c r="E24" s="16"/>
      <c r="J24" s="82">
        <v>2143.64</v>
      </c>
      <c r="L24" s="82">
        <v>1187.1361277256001</v>
      </c>
      <c r="N24" s="81">
        <v>3.5700000000000003E-2</v>
      </c>
      <c r="O24" s="81">
        <v>1.6999999999999999E-3</v>
      </c>
    </row>
    <row r="25" spans="2:15">
      <c r="B25" t="s">
        <v>823</v>
      </c>
      <c r="C25" t="s">
        <v>824</v>
      </c>
      <c r="D25" t="s">
        <v>123</v>
      </c>
      <c r="E25" t="s">
        <v>825</v>
      </c>
      <c r="F25" t="s">
        <v>826</v>
      </c>
      <c r="G25" t="s">
        <v>228</v>
      </c>
      <c r="H25" t="s">
        <v>334</v>
      </c>
      <c r="I25" t="s">
        <v>106</v>
      </c>
      <c r="J25" s="78">
        <v>2143.64</v>
      </c>
      <c r="K25" s="78">
        <v>16094</v>
      </c>
      <c r="L25" s="78">
        <v>1187.1361277256001</v>
      </c>
      <c r="M25" s="79">
        <v>1E-3</v>
      </c>
      <c r="N25" s="79">
        <v>3.5700000000000003E-2</v>
      </c>
      <c r="O25" s="79">
        <v>1.6999999999999999E-3</v>
      </c>
    </row>
    <row r="26" spans="2:15">
      <c r="B26" s="80" t="s">
        <v>92</v>
      </c>
      <c r="C26" s="16"/>
      <c r="D26" s="16"/>
      <c r="E26" s="16"/>
      <c r="J26" s="82">
        <v>265021.45</v>
      </c>
      <c r="L26" s="82">
        <v>32098.729711794542</v>
      </c>
      <c r="N26" s="81">
        <v>0.96430000000000005</v>
      </c>
      <c r="O26" s="81">
        <v>4.4999999999999998E-2</v>
      </c>
    </row>
    <row r="27" spans="2:15">
      <c r="B27" t="s">
        <v>827</v>
      </c>
      <c r="C27" t="s">
        <v>828</v>
      </c>
      <c r="D27" t="s">
        <v>123</v>
      </c>
      <c r="E27" t="s">
        <v>829</v>
      </c>
      <c r="F27" t="s">
        <v>800</v>
      </c>
      <c r="G27" t="s">
        <v>228</v>
      </c>
      <c r="H27" t="s">
        <v>334</v>
      </c>
      <c r="I27" t="s">
        <v>106</v>
      </c>
      <c r="J27" s="78">
        <v>474</v>
      </c>
      <c r="K27" s="78">
        <v>150763</v>
      </c>
      <c r="L27" s="78">
        <v>2458.9957894200002</v>
      </c>
      <c r="M27" s="79">
        <v>8.0000000000000004E-4</v>
      </c>
      <c r="N27" s="79">
        <v>7.3899999999999993E-2</v>
      </c>
      <c r="O27" s="79">
        <v>3.3999999999999998E-3</v>
      </c>
    </row>
    <row r="28" spans="2:15">
      <c r="B28" t="s">
        <v>830</v>
      </c>
      <c r="C28" t="s">
        <v>831</v>
      </c>
      <c r="D28" t="s">
        <v>123</v>
      </c>
      <c r="E28" t="s">
        <v>832</v>
      </c>
      <c r="F28" t="s">
        <v>800</v>
      </c>
      <c r="G28" t="s">
        <v>228</v>
      </c>
      <c r="H28" t="s">
        <v>334</v>
      </c>
      <c r="I28" t="s">
        <v>106</v>
      </c>
      <c r="J28" s="78">
        <v>27170</v>
      </c>
      <c r="K28" s="78">
        <v>2053.06</v>
      </c>
      <c r="L28" s="78">
        <v>1919.4462392820001</v>
      </c>
      <c r="M28" s="79">
        <v>2.0000000000000001E-4</v>
      </c>
      <c r="N28" s="79">
        <v>5.7700000000000001E-2</v>
      </c>
      <c r="O28" s="79">
        <v>2.7000000000000001E-3</v>
      </c>
    </row>
    <row r="29" spans="2:15">
      <c r="B29" t="s">
        <v>833</v>
      </c>
      <c r="C29" t="s">
        <v>834</v>
      </c>
      <c r="D29" t="s">
        <v>123</v>
      </c>
      <c r="E29" t="s">
        <v>835</v>
      </c>
      <c r="F29" t="s">
        <v>800</v>
      </c>
      <c r="G29" t="s">
        <v>228</v>
      </c>
      <c r="H29" t="s">
        <v>334</v>
      </c>
      <c r="I29" t="s">
        <v>106</v>
      </c>
      <c r="J29" s="78">
        <v>13747</v>
      </c>
      <c r="K29" s="78">
        <v>3014</v>
      </c>
      <c r="L29" s="78">
        <v>1425.7252897799999</v>
      </c>
      <c r="M29" s="79">
        <v>5.0000000000000001E-4</v>
      </c>
      <c r="N29" s="79">
        <v>4.2799999999999998E-2</v>
      </c>
      <c r="O29" s="79">
        <v>2E-3</v>
      </c>
    </row>
    <row r="30" spans="2:15">
      <c r="B30" t="s">
        <v>836</v>
      </c>
      <c r="C30" t="s">
        <v>837</v>
      </c>
      <c r="D30" t="s">
        <v>123</v>
      </c>
      <c r="E30" t="s">
        <v>838</v>
      </c>
      <c r="F30" t="s">
        <v>800</v>
      </c>
      <c r="G30" t="s">
        <v>228</v>
      </c>
      <c r="H30" t="s">
        <v>334</v>
      </c>
      <c r="I30" t="s">
        <v>106</v>
      </c>
      <c r="J30" s="78">
        <v>30807</v>
      </c>
      <c r="K30" s="78">
        <v>1404.5</v>
      </c>
      <c r="L30" s="78">
        <v>1488.866727915</v>
      </c>
      <c r="M30" s="79">
        <v>5.9999999999999995E-4</v>
      </c>
      <c r="N30" s="79">
        <v>4.4699999999999997E-2</v>
      </c>
      <c r="O30" s="79">
        <v>2.0999999999999999E-3</v>
      </c>
    </row>
    <row r="31" spans="2:15">
      <c r="B31" t="s">
        <v>839</v>
      </c>
      <c r="C31" t="s">
        <v>840</v>
      </c>
      <c r="D31" t="s">
        <v>123</v>
      </c>
      <c r="E31" t="s">
        <v>841</v>
      </c>
      <c r="F31" t="s">
        <v>800</v>
      </c>
      <c r="G31" t="s">
        <v>228</v>
      </c>
      <c r="H31" t="s">
        <v>334</v>
      </c>
      <c r="I31" t="s">
        <v>106</v>
      </c>
      <c r="J31" s="78">
        <v>306</v>
      </c>
      <c r="K31" s="78">
        <v>143948</v>
      </c>
      <c r="L31" s="78">
        <v>1515.6947080800001</v>
      </c>
      <c r="M31" s="79">
        <v>1.4E-3</v>
      </c>
      <c r="N31" s="79">
        <v>4.5499999999999999E-2</v>
      </c>
      <c r="O31" s="79">
        <v>2.0999999999999999E-3</v>
      </c>
    </row>
    <row r="32" spans="2:15">
      <c r="B32" t="s">
        <v>842</v>
      </c>
      <c r="C32" t="s">
        <v>843</v>
      </c>
      <c r="D32" t="s">
        <v>123</v>
      </c>
      <c r="E32" t="s">
        <v>844</v>
      </c>
      <c r="F32" t="s">
        <v>800</v>
      </c>
      <c r="G32" t="s">
        <v>228</v>
      </c>
      <c r="H32" t="s">
        <v>334</v>
      </c>
      <c r="I32" t="s">
        <v>203</v>
      </c>
      <c r="J32" s="78">
        <v>13749</v>
      </c>
      <c r="K32" s="78">
        <v>169100</v>
      </c>
      <c r="L32" s="78">
        <v>756.68014721400004</v>
      </c>
      <c r="M32" s="79">
        <v>1E-4</v>
      </c>
      <c r="N32" s="79">
        <v>2.2700000000000001E-2</v>
      </c>
      <c r="O32" s="79">
        <v>1.1000000000000001E-3</v>
      </c>
    </row>
    <row r="33" spans="2:15">
      <c r="B33" t="s">
        <v>845</v>
      </c>
      <c r="C33" t="s">
        <v>846</v>
      </c>
      <c r="D33" t="s">
        <v>123</v>
      </c>
      <c r="E33" t="s">
        <v>844</v>
      </c>
      <c r="F33" t="s">
        <v>800</v>
      </c>
      <c r="G33" t="s">
        <v>228</v>
      </c>
      <c r="H33" t="s">
        <v>334</v>
      </c>
      <c r="I33" t="s">
        <v>110</v>
      </c>
      <c r="J33" s="78">
        <v>18529</v>
      </c>
      <c r="K33" s="78">
        <v>4745</v>
      </c>
      <c r="L33" s="78">
        <v>3539.48758709</v>
      </c>
      <c r="M33" s="79">
        <v>6.9999999999999999E-4</v>
      </c>
      <c r="N33" s="79">
        <v>0.10630000000000001</v>
      </c>
      <c r="O33" s="79">
        <v>5.0000000000000001E-3</v>
      </c>
    </row>
    <row r="34" spans="2:15">
      <c r="B34" t="s">
        <v>847</v>
      </c>
      <c r="C34" t="s">
        <v>848</v>
      </c>
      <c r="D34" t="s">
        <v>123</v>
      </c>
      <c r="E34" t="s">
        <v>849</v>
      </c>
      <c r="F34" t="s">
        <v>800</v>
      </c>
      <c r="G34" t="s">
        <v>228</v>
      </c>
      <c r="H34" t="s">
        <v>334</v>
      </c>
      <c r="I34" t="s">
        <v>106</v>
      </c>
      <c r="J34" s="78">
        <v>3792</v>
      </c>
      <c r="K34" s="78">
        <v>34449</v>
      </c>
      <c r="L34" s="78">
        <v>4494.9992212799998</v>
      </c>
      <c r="M34" s="79">
        <v>5.0000000000000001E-4</v>
      </c>
      <c r="N34" s="79">
        <v>0.13500000000000001</v>
      </c>
      <c r="O34" s="79">
        <v>6.3E-3</v>
      </c>
    </row>
    <row r="35" spans="2:15">
      <c r="B35" t="s">
        <v>850</v>
      </c>
      <c r="C35" t="s">
        <v>851</v>
      </c>
      <c r="D35" t="s">
        <v>718</v>
      </c>
      <c r="E35" t="s">
        <v>852</v>
      </c>
      <c r="F35" t="s">
        <v>800</v>
      </c>
      <c r="G35" t="s">
        <v>228</v>
      </c>
      <c r="H35" t="s">
        <v>334</v>
      </c>
      <c r="I35" t="s">
        <v>202</v>
      </c>
      <c r="J35" s="78">
        <v>1080</v>
      </c>
      <c r="K35" s="78">
        <v>27000</v>
      </c>
      <c r="L35" s="78">
        <v>1086.5016000000001</v>
      </c>
      <c r="M35" s="79">
        <v>2.0000000000000001E-4</v>
      </c>
      <c r="N35" s="79">
        <v>3.2599999999999997E-2</v>
      </c>
      <c r="O35" s="79">
        <v>1.5E-3</v>
      </c>
    </row>
    <row r="36" spans="2:15">
      <c r="B36" t="s">
        <v>853</v>
      </c>
      <c r="C36" t="s">
        <v>854</v>
      </c>
      <c r="D36" t="s">
        <v>123</v>
      </c>
      <c r="E36" t="s">
        <v>814</v>
      </c>
      <c r="F36" t="s">
        <v>800</v>
      </c>
      <c r="G36" t="s">
        <v>228</v>
      </c>
      <c r="H36" t="s">
        <v>334</v>
      </c>
      <c r="I36" t="s">
        <v>106</v>
      </c>
      <c r="J36" s="78">
        <v>52840</v>
      </c>
      <c r="K36" s="78">
        <v>1688</v>
      </c>
      <c r="L36" s="78">
        <v>3069.1627871999999</v>
      </c>
      <c r="M36" s="79">
        <v>1.6000000000000001E-3</v>
      </c>
      <c r="N36" s="79">
        <v>9.2200000000000004E-2</v>
      </c>
      <c r="O36" s="79">
        <v>4.3E-3</v>
      </c>
    </row>
    <row r="37" spans="2:15">
      <c r="B37" t="s">
        <v>855</v>
      </c>
      <c r="C37" t="s">
        <v>856</v>
      </c>
      <c r="D37" t="s">
        <v>123</v>
      </c>
      <c r="E37" t="s">
        <v>857</v>
      </c>
      <c r="F37" t="s">
        <v>800</v>
      </c>
      <c r="G37" t="s">
        <v>228</v>
      </c>
      <c r="H37" t="s">
        <v>334</v>
      </c>
      <c r="I37" t="s">
        <v>106</v>
      </c>
      <c r="J37" s="78">
        <v>55670.11</v>
      </c>
      <c r="K37" s="78">
        <v>1552.8700000000015</v>
      </c>
      <c r="L37" s="78">
        <v>2974.6909482572401</v>
      </c>
      <c r="M37" s="79">
        <v>5.0000000000000001E-4</v>
      </c>
      <c r="N37" s="79">
        <v>8.9399999999999993E-2</v>
      </c>
      <c r="O37" s="79">
        <v>4.1999999999999997E-3</v>
      </c>
    </row>
    <row r="38" spans="2:15">
      <c r="B38" t="s">
        <v>858</v>
      </c>
      <c r="C38" t="s">
        <v>859</v>
      </c>
      <c r="D38" t="s">
        <v>123</v>
      </c>
      <c r="E38" t="s">
        <v>860</v>
      </c>
      <c r="F38" t="s">
        <v>800</v>
      </c>
      <c r="G38" t="s">
        <v>228</v>
      </c>
      <c r="H38" t="s">
        <v>334</v>
      </c>
      <c r="I38" t="s">
        <v>113</v>
      </c>
      <c r="J38" s="78">
        <v>26931</v>
      </c>
      <c r="K38" s="78">
        <v>622.1</v>
      </c>
      <c r="L38" s="78">
        <v>738.97551211079997</v>
      </c>
      <c r="M38" s="79">
        <v>2.0000000000000001E-4</v>
      </c>
      <c r="N38" s="79">
        <v>2.2200000000000001E-2</v>
      </c>
      <c r="O38" s="79">
        <v>1E-3</v>
      </c>
    </row>
    <row r="39" spans="2:15">
      <c r="B39" t="s">
        <v>861</v>
      </c>
      <c r="C39" t="s">
        <v>862</v>
      </c>
      <c r="D39" t="s">
        <v>123</v>
      </c>
      <c r="E39" t="s">
        <v>863</v>
      </c>
      <c r="F39" t="s">
        <v>800</v>
      </c>
      <c r="G39" t="s">
        <v>228</v>
      </c>
      <c r="H39" t="s">
        <v>334</v>
      </c>
      <c r="I39" t="s">
        <v>106</v>
      </c>
      <c r="J39" s="78">
        <v>6480</v>
      </c>
      <c r="K39" s="78">
        <v>11807.98</v>
      </c>
      <c r="L39" s="78">
        <v>2632.9055948639998</v>
      </c>
      <c r="M39" s="79">
        <v>2.9999999999999997E-4</v>
      </c>
      <c r="N39" s="79">
        <v>7.9100000000000004E-2</v>
      </c>
      <c r="O39" s="79">
        <v>3.7000000000000002E-3</v>
      </c>
    </row>
    <row r="40" spans="2:15">
      <c r="B40" t="s">
        <v>864</v>
      </c>
      <c r="C40" t="s">
        <v>865</v>
      </c>
      <c r="D40" t="s">
        <v>123</v>
      </c>
      <c r="E40" t="s">
        <v>866</v>
      </c>
      <c r="F40" t="s">
        <v>800</v>
      </c>
      <c r="G40" t="s">
        <v>228</v>
      </c>
      <c r="H40" t="s">
        <v>334</v>
      </c>
      <c r="I40" t="s">
        <v>110</v>
      </c>
      <c r="J40" s="78">
        <v>1993</v>
      </c>
      <c r="K40" s="78">
        <v>7674</v>
      </c>
      <c r="L40" s="78">
        <v>615.717204756</v>
      </c>
      <c r="M40" s="79">
        <v>6.9999999999999999E-4</v>
      </c>
      <c r="N40" s="79">
        <v>1.8499999999999999E-2</v>
      </c>
      <c r="O40" s="79">
        <v>8.9999999999999998E-4</v>
      </c>
    </row>
    <row r="41" spans="2:15">
      <c r="B41" t="s">
        <v>867</v>
      </c>
      <c r="C41" t="s">
        <v>868</v>
      </c>
      <c r="D41" t="s">
        <v>123</v>
      </c>
      <c r="E41" t="s">
        <v>869</v>
      </c>
      <c r="F41" t="s">
        <v>800</v>
      </c>
      <c r="G41" t="s">
        <v>228</v>
      </c>
      <c r="H41" t="s">
        <v>334</v>
      </c>
      <c r="I41" t="s">
        <v>106</v>
      </c>
      <c r="J41" s="78">
        <v>5859</v>
      </c>
      <c r="K41" s="78">
        <v>15411</v>
      </c>
      <c r="L41" s="78">
        <v>3106.9838160899999</v>
      </c>
      <c r="M41" s="79">
        <v>1.6000000000000001E-3</v>
      </c>
      <c r="N41" s="79">
        <v>9.3299999999999994E-2</v>
      </c>
      <c r="O41" s="79">
        <v>4.4000000000000003E-3</v>
      </c>
    </row>
    <row r="42" spans="2:15">
      <c r="B42" t="s">
        <v>870</v>
      </c>
      <c r="C42" t="s">
        <v>871</v>
      </c>
      <c r="D42" t="s">
        <v>123</v>
      </c>
      <c r="E42" t="s">
        <v>872</v>
      </c>
      <c r="F42" t="s">
        <v>800</v>
      </c>
      <c r="G42" t="s">
        <v>228</v>
      </c>
      <c r="H42" t="s">
        <v>334</v>
      </c>
      <c r="I42" t="s">
        <v>106</v>
      </c>
      <c r="J42" s="78">
        <v>5594.34</v>
      </c>
      <c r="K42" s="78">
        <v>1422.83</v>
      </c>
      <c r="L42" s="78">
        <v>273.89653845550203</v>
      </c>
      <c r="M42" s="79">
        <v>5.0000000000000001E-4</v>
      </c>
      <c r="N42" s="79">
        <v>8.2000000000000007E-3</v>
      </c>
      <c r="O42" s="79">
        <v>4.0000000000000002E-4</v>
      </c>
    </row>
    <row r="43" spans="2:15">
      <c r="B43" s="80" t="s">
        <v>351</v>
      </c>
      <c r="C43" s="16"/>
      <c r="D43" s="16"/>
      <c r="E43" s="16"/>
      <c r="J43" s="82">
        <v>0</v>
      </c>
      <c r="L43" s="82">
        <v>0</v>
      </c>
      <c r="N43" s="81">
        <v>0</v>
      </c>
      <c r="O43" s="81">
        <v>0</v>
      </c>
    </row>
    <row r="44" spans="2:15">
      <c r="B44" t="s">
        <v>228</v>
      </c>
      <c r="C44" t="s">
        <v>228</v>
      </c>
      <c r="D44" s="16"/>
      <c r="E44" s="16"/>
      <c r="F44" t="s">
        <v>228</v>
      </c>
      <c r="G44" t="s">
        <v>228</v>
      </c>
      <c r="I44" t="s">
        <v>228</v>
      </c>
      <c r="J44" s="78">
        <v>0</v>
      </c>
      <c r="K44" s="78">
        <v>0</v>
      </c>
      <c r="L44" s="78">
        <v>0</v>
      </c>
      <c r="M44" s="79">
        <v>0</v>
      </c>
      <c r="N44" s="79">
        <v>0</v>
      </c>
      <c r="O44" s="79">
        <v>0</v>
      </c>
    </row>
    <row r="45" spans="2:15">
      <c r="B45" t="s">
        <v>235</v>
      </c>
      <c r="C45" s="16"/>
      <c r="D45" s="16"/>
      <c r="E45" s="16"/>
    </row>
    <row r="46" spans="2:15">
      <c r="B46" t="s">
        <v>305</v>
      </c>
      <c r="C46" s="16"/>
      <c r="D46" s="16"/>
      <c r="E46" s="16"/>
    </row>
    <row r="47" spans="2:15">
      <c r="B47" t="s">
        <v>306</v>
      </c>
      <c r="C47" s="16"/>
      <c r="D47" s="16"/>
      <c r="E47" s="16"/>
    </row>
    <row r="48" spans="2:15">
      <c r="B48" t="s">
        <v>307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1402</v>
      </c>
    </row>
    <row r="3" spans="2:60">
      <c r="B3" s="2" t="s">
        <v>2</v>
      </c>
      <c r="C3" t="s">
        <v>1403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873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228</v>
      </c>
      <c r="C14" t="s">
        <v>228</v>
      </c>
      <c r="D14" s="16"/>
      <c r="E14" t="s">
        <v>228</v>
      </c>
      <c r="F14" t="s">
        <v>228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233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874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228</v>
      </c>
      <c r="C17" t="s">
        <v>228</v>
      </c>
      <c r="D17" s="16"/>
      <c r="E17" t="s">
        <v>228</v>
      </c>
      <c r="F17" t="s">
        <v>228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235</v>
      </c>
      <c r="D18" s="16"/>
      <c r="E18" s="16"/>
    </row>
    <row r="19" spans="2:12">
      <c r="B19" t="s">
        <v>305</v>
      </c>
      <c r="D19" s="16"/>
      <c r="E19" s="16"/>
    </row>
    <row r="20" spans="2:12">
      <c r="B20" t="s">
        <v>306</v>
      </c>
      <c r="D20" s="16"/>
      <c r="E20" s="16"/>
    </row>
    <row r="21" spans="2:12">
      <c r="B21" t="s">
        <v>307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2020-12-06T08:56:48Z</dcterms:modified>
</cp:coreProperties>
</file>