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<sst xmlns="http://schemas.openxmlformats.org/spreadsheetml/2006/main" count="5906" uniqueCount="2024">
  <si>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</si>
  <si>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</si>
  <si>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</si>
  <si>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</si>
  <si>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</si>
  <si>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</si>
  <si>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</si>
  <si>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</si>
  <si>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</si>
  <si>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</si>
  <si>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</si>
  <si>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</si>
  <si>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</si>
  <si>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</si>
  <si>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</si>
  <si>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</si>
  <si>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</si>
  <si>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</si>
  <si>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</si>
  <si>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</si>
  <si>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</si>
  <si>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</si>
  <si>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</si>
  <si>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</si>
  <si>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</si>
  <si>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</si>
  <si>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</si>
  <si>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</si>
  <si>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</si>
  <si>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</si>
  <si>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</si>
  <si>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</si>
  <si>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</si>
  <si>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</si>
  <si>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</si>
  <si>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</si>
  <si>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</si>
  <si>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</si>
  <si>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</si>
  <si>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</si>
  <si>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</si>
  <si>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</si>
  <si>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</si>
  <si>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</si>
  <si>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</si>
  <si>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</si>
  <si>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</si>
  <si>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</si>
  <si>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</si>
  <si>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</si>
  <si>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</si>
  <si>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</si>
  <si>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</si>
  <si>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</si>
  <si>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</si>
  <si>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</si>
  <si>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</si>
  <si>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</si>
  <si>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</si>
  <si>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</si>
  <si>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</si>
  <si>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</si>
  <si>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</si>
  <si>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</si>
  <si>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</si>
  <si>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</si>
  <si>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</si>
  <si>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</si>
  <si>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</si>
  <si>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</si>
  <si>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</si>
  <si>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</si>
  <si>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</si>
  <si>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</si>
  <si>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</si>
  <si>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</si>
  <si>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</si>
  <si>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</si>
  <si>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</si>
  <si>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</si>
  <si>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</si>
  <si>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</si>
  <si>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</si>
  <si>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</si>
  <si>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</si>
  <si>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</si>
  <si>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</si>
  <si>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</si>
  <si>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</si>
  <si>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</si>
  <si>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</si>
  <si>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</si>
  <si>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</si>
  <si>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</si>
  <si>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</si>
  <si>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</si>
  <si>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</si>
  <si>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</si>
  <si>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</si>
  <si>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</si>
  <si>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</si>
  <si>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</si>
  <si>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</si>
  <si>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</si>
  <si>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</si>
  <si>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</si>
  <si>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</si>
  <si>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</si>
  <si>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</si>
  <si>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</si>
  <si>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</si>
  <si>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</si>
  <si>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</si>
  <si>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</si>
  <si>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</si>
  <si>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</si>
  <si>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</si>
  <si>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</si>
  <si>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</si>
  <si>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</si>
  <si>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</si>
  <si>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</si>
  <si>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</si>
  <si>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</si>
  <si>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</si>
  <si>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</si>
  <si>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</si>
  <si>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</si>
  <si>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</si>
  <si>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</si>
  <si>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</si>
  <si>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</si>
  <si>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</si>
  <si>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</si>
  <si>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</si>
  <si>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</si>
  <si>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</si>
  <si>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</si>
  <si>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</si>
  <si>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</si>
  <si>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</si>
  <si>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</si>
  <si>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</si>
  <si>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</si>
  <si>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</si>
  <si>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</si>
  <si>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</si>
  <si>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</si>
  <si>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</si>
  <si>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</si>
  <si>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</si>
  <si>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</si>
  <si>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</si>
  <si>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</si>
  <si>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</si>
  <si>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</si>
  <si>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</si>
  <si>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</si>
  <si>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</si>
  <si>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</si>
  <si>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</si>
  <si>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</si>
  <si>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</si>
  <si>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</si>
  <si>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</si>
  <si>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</si>
  <si>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</si>
  <si>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</si>
  <si>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</si>
  <si>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</si>
  <si>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</si>
  <si>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</si>
  <si>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</si>
  <si>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</si>
  <si>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</si>
  <si>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</si>
  <si>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</si>
  <si>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</si>
  <si>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</si>
  <si>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</si>
  <si>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</si>
  <si>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</si>
  <si>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</si>
  <si>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</si>
  <si>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</si>
  <si>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</si>
  <si>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</si>
  <si>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</si>
  <si>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</si>
  <si>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</si>
  <si>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</si>
  <si>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</si>
  <si>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</si>
  <si>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</si>
  <si>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</si>
  <si>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</si>
  <si>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</si>
  <si>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</si>
  <si>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</si>
  <si>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</si>
  <si>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</si>
  <si>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</si>
  <si>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</si>
  <si>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</si>
  <si>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</si>
  <si>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</si>
  <si>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</si>
  <si>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</si>
  <si>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</si>
  <si>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</si>
  <si>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</si>
  <si>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</si>
  <si>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</si>
  <si>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</si>
  <si>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</si>
  <si>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</si>
  <si>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</si>
  <si>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</si>
  <si>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</si>
  <si>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</si>
  <si>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</si>
  <si>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</si>
  <si>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</si>
  <si>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</si>
  <si>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</si>
  <si>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</si>
  <si>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</si>
  <si>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</si>
  <si>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</si>
  <si>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</si>
  <si>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</si>
  <si>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</si>
  <si>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</si>
  <si>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</si>
  <si>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</si>
  <si>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</si>
  <si>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</si>
  <si>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</si>
  <si>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</si>
  <si>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</si>
  <si>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</si>
  <si>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</si>
  <si>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</si>
  <si>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</si>
  <si>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</si>
  <si>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</si>
  <si>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</si>
  <si>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</si>
  <si>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</si>
  <si>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</si>
  <si>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</si>
  <si>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</si>
  <si>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</si>
  <si>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</si>
  <si>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</si>
  <si>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</si>
  <si>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24/06/19</t>
  </si>
  <si>
    <t>סה"כ לא צמודות</t>
  </si>
  <si>
    <t>סה"כ מלווה קצר מועד</t>
  </si>
  <si>
    <t>מ.ק.מ 811- בנק ישראל- מק"מ</t>
  </si>
  <si>
    <t>8210817</t>
  </si>
  <si>
    <t>09/09/20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</si>
  <si>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</si>
  <si>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</si>
  <si>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</si>
  <si>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</si>
  <si>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</si>
  <si>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</si>
  <si>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</si>
  <si>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</si>
  <si>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</si>
  <si>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</si>
  <si>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</si>
  <si>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</si>
  <si>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</si>
  <si>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</si>
  <si>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</si>
  <si>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</si>
  <si>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</si>
  <si>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</si>
  <si>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</si>
  <si>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</si>
  <si>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</si>
  <si>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</si>
  <si>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</si>
  <si>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</si>
  <si>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</si>
  <si>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</si>
  <si>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</si>
  <si>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</si>
  <si>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</si>
  <si>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</si>
  <si>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</si>
  <si>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</si>
  <si>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</si>
  <si>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</si>
  <si>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</si>
  <si>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</si>
  <si>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</si>
  <si>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</si>
  <si>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</si>
  <si>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18/02/19</t>
  </si>
  <si>
    <t>ממשלתית שקלית 0.75% 07/22- שחר</t>
  </si>
  <si>
    <t>1158104</t>
  </si>
  <si>
    <t>04/05/20</t>
  </si>
  <si>
    <t>ממשלתית שקלית 1.25% 11/22- שחר</t>
  </si>
  <si>
    <t>1141225</t>
  </si>
  <si>
    <t>07/09/20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</si>
  <si>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</si>
  <si>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</si>
  <si>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</si>
  <si>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</si>
  <si>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</si>
  <si>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</si>
  <si>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</si>
  <si>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</si>
  <si>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</si>
  <si>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</si>
  <si>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</si>
  <si>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</si>
  <si>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</si>
  <si>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</si>
  <si>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</si>
  <si>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</si>
  <si>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</si>
  <si>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</si>
  <si>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</si>
  <si>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</si>
  <si>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</si>
  <si>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</si>
  <si>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</si>
  <si>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</si>
  <si>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נתיבי גז אגח ד- נתיבי הגז הטבעי לישראל בע"מ</t>
  </si>
  <si>
    <t>1147503</t>
  </si>
  <si>
    <t>513436394</t>
  </si>
  <si>
    <t>ilAA+</t>
  </si>
  <si>
    <t>07/06/18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</si>
  <si>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</si>
  <si>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</si>
  <si>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</si>
  <si>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</si>
  <si>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</si>
  <si>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</si>
  <si>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</si>
  <si>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</si>
  <si>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</si>
  <si>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</si>
  <si>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</si>
  <si>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</si>
  <si>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</si>
  <si>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</si>
  <si>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</si>
  <si>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</si>
  <si>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</si>
  <si>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</si>
  <si>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</si>
  <si>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</si>
  <si>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</si>
  <si>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</si>
  <si>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</si>
  <si>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</si>
  <si>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</si>
  <si>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</si>
  <si>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</si>
  <si>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</si>
  <si>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</si>
  <si>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</si>
  <si>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</si>
  <si>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</si>
  <si>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</si>
  <si>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</si>
  <si>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</si>
  <si>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</si>
  <si>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</si>
  <si>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</si>
  <si>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</si>
  <si>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</si>
  <si>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</si>
  <si>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</si>
  <si>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</si>
  <si>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</si>
  <si>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</si>
  <si>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</si>
  <si>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</si>
  <si>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</si>
  <si>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</si>
  <si>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</si>
  <si>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</si>
  <si>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</si>
  <si>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</si>
  <si>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</si>
  <si>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</si>
  <si>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</si>
  <si>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</si>
  <si>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</si>
  <si>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</si>
  <si>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</si>
  <si>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</si>
  <si>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</si>
  <si>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</si>
  <si>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</si>
  <si>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</si>
  <si>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</si>
  <si>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</si>
  <si>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</si>
  <si>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</si>
  <si>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</si>
  <si>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</si>
  <si>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</si>
  <si>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</si>
  <si>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</si>
  <si>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</si>
  <si>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</si>
  <si>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</si>
  <si>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</si>
  <si>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</si>
  <si>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</si>
  <si>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</si>
  <si>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</si>
  <si>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</si>
  <si>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</si>
  <si>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</si>
  <si>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</si>
  <si>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</si>
  <si>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</si>
  <si>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</si>
  <si>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</si>
  <si>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</si>
  <si>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</si>
  <si>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</si>
  <si>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</si>
  <si>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</si>
  <si>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</si>
  <si>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</si>
  <si>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</si>
  <si>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</si>
  <si>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</si>
  <si>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</si>
  <si>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</si>
  <si>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</si>
  <si>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18/04/19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</si>
  <si>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</si>
  <si>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</si>
  <si>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</si>
  <si>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</si>
  <si>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</si>
  <si>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</si>
  <si>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</si>
  <si>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</si>
  <si>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</si>
  <si>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</si>
  <si>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</si>
  <si>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</si>
  <si>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</si>
  <si>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</si>
  <si>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</si>
  <si>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</si>
  <si>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</si>
  <si>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</si>
  <si>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</si>
  <si>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</si>
  <si>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</si>
  <si>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</si>
  <si>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</si>
  <si>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</si>
  <si>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</si>
  <si>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</si>
  <si>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</si>
  <si>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</si>
  <si>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</si>
  <si>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</si>
  <si>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</si>
  <si>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</si>
  <si>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</si>
  <si>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</si>
  <si>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</si>
  <si>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</si>
  <si>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</si>
  <si>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</si>
  <si>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</si>
  <si>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</si>
  <si>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</si>
  <si>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</si>
  <si>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</si>
  <si>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</si>
  <si>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</si>
  <si>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</si>
  <si>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</si>
  <si>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</si>
  <si>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</si>
  <si>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</si>
  <si>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</si>
  <si>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</si>
  <si>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</si>
  <si>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</si>
  <si>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</si>
  <si>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</si>
  <si>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</si>
  <si>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</si>
  <si>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</si>
  <si>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</si>
  <si>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</si>
  <si>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</si>
  <si>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</si>
  <si>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</si>
  <si>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</si>
  <si>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</si>
  <si>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</si>
  <si>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</si>
  <si>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</si>
  <si>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</si>
  <si>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</si>
  <si>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</si>
  <si>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</si>
  <si>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</si>
  <si>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</si>
  <si>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</si>
  <si>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</si>
  <si>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</si>
  <si>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</si>
  <si>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</si>
  <si>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</si>
  <si>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</si>
  <si>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</si>
  <si>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</si>
  <si>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</si>
  <si>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</si>
  <si>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</si>
  <si>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</si>
  <si>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</si>
  <si>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</si>
  <si>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</si>
  <si>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</si>
  <si>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</si>
  <si>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</si>
  <si>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</si>
  <si>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</si>
  <si>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</si>
  <si>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</si>
  <si>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</si>
  <si>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</si>
  <si>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</si>
  <si>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</si>
  <si>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</si>
  <si>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</si>
  <si>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</si>
  <si>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</si>
  <si>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</si>
  <si>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</si>
  <si>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</si>
  <si>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</si>
  <si>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</si>
  <si>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</si>
  <si>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</si>
  <si>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</si>
  <si>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</si>
  <si>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</si>
  <si>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</si>
  <si>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</si>
  <si>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</si>
  <si>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</si>
  <si>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</si>
  <si>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</si>
  <si>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</si>
  <si>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</si>
  <si>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</si>
  <si>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</si>
  <si>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</si>
  <si>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</si>
  <si>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</si>
  <si>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</si>
  <si>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</si>
  <si>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</si>
  <si>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</si>
  <si>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</si>
  <si>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</si>
  <si>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</si>
  <si>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</si>
  <si>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</si>
  <si>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</si>
  <si>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</si>
  <si>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</si>
  <si>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</si>
  <si>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</si>
  <si>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</si>
  <si>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</si>
  <si>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</si>
  <si>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</si>
  <si>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</si>
  <si>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</si>
  <si>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</si>
  <si>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</si>
  <si>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</si>
  <si>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</si>
  <si>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</si>
  <si>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</si>
  <si>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</si>
  <si>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</si>
  <si>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</si>
  <si>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</si>
  <si>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</si>
  <si>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</si>
  <si>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</si>
  <si>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</si>
  <si>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</si>
  <si>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</si>
  <si>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</si>
  <si>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</si>
  <si>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</si>
  <si>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</si>
  <si>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</si>
  <si>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</si>
  <si>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</si>
  <si>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</si>
  <si>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</si>
  <si>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</si>
  <si>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</si>
  <si>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</si>
  <si>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</si>
  <si>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</si>
  <si>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</si>
  <si>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</si>
  <si>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</si>
  <si>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</si>
  <si>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</si>
  <si>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</si>
  <si>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</si>
  <si>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</si>
  <si>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</si>
  <si>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</si>
  <si>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</si>
  <si>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</si>
  <si>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</si>
  <si>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</si>
  <si>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</si>
  <si>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</si>
  <si>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</si>
  <si>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</si>
  <si>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</si>
  <si>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</si>
  <si>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</si>
  <si>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</si>
  <si>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</si>
  <si>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</si>
  <si>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</si>
  <si>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</si>
  <si>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</si>
  <si>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</si>
  <si>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</si>
  <si>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</si>
  <si>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</si>
  <si>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</si>
  <si>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</si>
  <si>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</si>
  <si>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</si>
  <si>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</si>
  <si>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</si>
  <si>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</si>
  <si>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</si>
  <si>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</si>
  <si>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</si>
  <si>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</si>
  <si>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</si>
  <si>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</si>
  <si>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</si>
  <si>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</si>
  <si>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</si>
  <si>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</si>
  <si>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</si>
  <si>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</si>
  <si>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</si>
  <si>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</si>
  <si>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</si>
  <si>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</si>
  <si>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</si>
  <si>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</si>
  <si>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</si>
  <si>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</si>
  <si>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</si>
  <si>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</si>
  <si>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</si>
  <si>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</si>
  <si>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</si>
  <si>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</si>
  <si>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</si>
  <si>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</si>
  <si>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</si>
  <si>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</si>
  <si>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</si>
  <si>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</si>
  <si>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</si>
  <si>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</si>
  <si>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</si>
  <si>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</si>
  <si>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</si>
  <si>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</si>
  <si>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</si>
  <si>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</si>
  <si>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</si>
  <si>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</si>
  <si>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</si>
  <si>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מימון ישיר חסומה- מימון ישיר מקבוצת ישיר 2006 בע"מ</t>
  </si>
  <si>
    <t>11681860</t>
  </si>
  <si>
    <t>513893123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</si>
  <si>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</si>
  <si>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</si>
  <si>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</si>
  <si>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</si>
  <si>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</si>
  <si>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</si>
  <si>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</si>
  <si>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</si>
  <si>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</si>
  <si>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</si>
  <si>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</si>
  <si>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</si>
  <si>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</si>
  <si>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</si>
  <si>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</si>
  <si>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</si>
  <si>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</si>
  <si>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</si>
  <si>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</si>
  <si>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</si>
  <si>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</si>
  <si>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</si>
  <si>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</si>
  <si>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</si>
  <si>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</si>
  <si>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</si>
  <si>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</si>
  <si>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</si>
  <si>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</si>
  <si>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</si>
  <si>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</si>
  <si>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</si>
  <si>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</si>
  <si>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</si>
  <si>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</si>
  <si>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</si>
  <si>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</si>
  <si>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</si>
  <si>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</si>
  <si>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</si>
  <si>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</si>
  <si>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</si>
  <si>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</si>
  <si>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</si>
  <si>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</si>
  <si>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</si>
  <si>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</si>
  <si>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</si>
  <si>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</si>
  <si>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</si>
  <si>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</si>
  <si>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</si>
  <si>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</si>
  <si>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</si>
  <si>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</si>
  <si>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</si>
  <si>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</si>
  <si>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</si>
  <si>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</si>
  <si>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</si>
  <si>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</si>
  <si>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</si>
  <si>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</si>
  <si>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</si>
  <si>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</si>
  <si>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</si>
  <si>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</si>
  <si>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</si>
  <si>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</si>
  <si>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</si>
  <si>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</si>
  <si>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</si>
  <si>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</si>
  <si>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</si>
  <si>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</si>
  <si>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</si>
  <si>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</si>
  <si>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</si>
  <si>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</si>
  <si>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</si>
  <si>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</si>
  <si>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</si>
  <si>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</si>
  <si>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</si>
  <si>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</si>
  <si>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</si>
  <si>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</si>
  <si>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</si>
  <si>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</si>
  <si>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</si>
  <si>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</si>
  <si>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</si>
  <si>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</si>
  <si>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</si>
  <si>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</si>
  <si>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</si>
  <si>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</si>
  <si>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</si>
  <si>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</si>
  <si>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</si>
  <si>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</si>
  <si>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</si>
  <si>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</si>
  <si>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</si>
  <si>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</si>
  <si>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</si>
  <si>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</si>
  <si>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</si>
  <si>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</si>
  <si>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</si>
  <si>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</si>
  <si>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</si>
  <si>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</si>
  <si>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</si>
  <si>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</si>
  <si>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</si>
  <si>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</si>
  <si>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</si>
  <si>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</si>
  <si>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</si>
  <si>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</si>
  <si>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</si>
  <si>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</si>
  <si>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</si>
  <si>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</si>
  <si>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</si>
  <si>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</si>
  <si>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</si>
  <si>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</si>
  <si>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</si>
  <si>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</si>
  <si>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</si>
  <si>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</si>
  <si>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</si>
  <si>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</si>
  <si>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</si>
  <si>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</si>
  <si>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</si>
  <si>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</si>
  <si>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</si>
  <si>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</si>
  <si>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</si>
  <si>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</si>
  <si>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</si>
  <si>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</si>
  <si>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</si>
  <si>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</si>
  <si>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</si>
  <si>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</si>
  <si>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</si>
  <si>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</si>
  <si>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</si>
  <si>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</si>
  <si>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</si>
  <si>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</si>
  <si>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</si>
  <si>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</si>
  <si>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</si>
  <si>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</si>
  <si>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</si>
  <si>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</si>
  <si>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</si>
  <si>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</si>
  <si>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</si>
  <si>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</si>
  <si>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</si>
  <si>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</si>
  <si>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</si>
  <si>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</si>
  <si>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</si>
  <si>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</si>
  <si>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</si>
  <si>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</si>
  <si>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</si>
  <si>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</si>
  <si>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</si>
  <si>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</si>
  <si>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</si>
  <si>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</si>
  <si>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</si>
  <si>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</si>
  <si>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</si>
  <si>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</si>
  <si>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</si>
  <si>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</si>
  <si>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</si>
  <si>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</si>
  <si>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</si>
  <si>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</si>
  <si>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</si>
  <si>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</si>
  <si>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</si>
  <si>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</si>
  <si>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</si>
  <si>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</si>
  <si>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</si>
  <si>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</si>
  <si>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</si>
  <si>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</si>
  <si>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</si>
  <si>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</si>
  <si>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</si>
  <si>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</si>
  <si>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</si>
  <si>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</si>
  <si>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</si>
  <si>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</si>
  <si>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</si>
  <si>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</si>
  <si>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</si>
  <si>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</si>
  <si>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</si>
  <si>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</si>
  <si>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</si>
  <si>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</si>
  <si>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</si>
  <si>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</si>
  <si>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</si>
  <si>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</si>
  <si>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</si>
  <si>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</si>
  <si>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</si>
  <si>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</si>
  <si>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</si>
  <si>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</si>
  <si>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</si>
  <si>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</si>
  <si>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</si>
  <si>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</si>
  <si>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</si>
  <si>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</si>
  <si>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</si>
  <si>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</si>
  <si>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</si>
  <si>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</si>
  <si>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</si>
  <si>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</si>
  <si>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</si>
  <si>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</si>
  <si>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</si>
  <si>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</si>
  <si>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</si>
  <si>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</si>
  <si>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</si>
  <si>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</si>
  <si>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</si>
  <si>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</si>
  <si>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</si>
  <si>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</si>
  <si>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</si>
  <si>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</si>
  <si>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</si>
  <si>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</si>
  <si>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</si>
  <si>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</si>
  <si>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</si>
  <si>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</si>
  <si>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</si>
  <si>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520000472</t>
  </si>
  <si>
    <t>אנרגיה</t>
  </si>
  <si>
    <t>Aa2.il</t>
  </si>
  <si>
    <t>18/01/11</t>
  </si>
  <si>
    <t>התפלת מי אשקלון VID- וי.אי.די. התפלת מי אשקלון</t>
  </si>
  <si>
    <t>1087683</t>
  </si>
  <si>
    <t>513102384</t>
  </si>
  <si>
    <t>ilAA-</t>
  </si>
  <si>
    <t>01/10/12</t>
  </si>
  <si>
    <t>אספיסי אלעד אגח 3 רמ- אס.פי.סי אל-עד</t>
  </si>
  <si>
    <t>1093939</t>
  </si>
  <si>
    <t>514667021</t>
  </si>
  <si>
    <t>ilBBB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</si>
  <si>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</si>
  <si>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</si>
  <si>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</si>
  <si>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</si>
  <si>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</si>
  <si>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</si>
  <si>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</si>
  <si>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</si>
  <si>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</si>
  <si>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</si>
  <si>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</si>
  <si>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</si>
  <si>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</si>
  <si>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</si>
  <si>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</si>
  <si>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</si>
  <si>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</si>
  <si>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</si>
  <si>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</si>
  <si>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</si>
  <si>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</si>
  <si>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</si>
  <si>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</si>
  <si>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</si>
  <si>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</si>
  <si>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</si>
  <si>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</si>
  <si>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</si>
  <si>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</si>
  <si>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</si>
  <si>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</si>
  <si>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</si>
  <si>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</si>
  <si>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</si>
  <si>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</si>
  <si>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</si>
  <si>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</si>
  <si>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</si>
  <si>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</si>
  <si>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</si>
  <si>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</si>
  <si>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</si>
  <si>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</si>
  <si>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</si>
  <si>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</si>
  <si>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</si>
  <si>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</si>
  <si>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</si>
  <si>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</si>
  <si>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</si>
  <si>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צים אג"ח A1-רמ al- צים שירותי ספנות משולבים בע"מ</t>
  </si>
  <si>
    <t>65100440</t>
  </si>
  <si>
    <t>520015041</t>
  </si>
  <si>
    <t>27/02/17</t>
  </si>
  <si>
    <t>Israel Electric 4.1 14/1/2032- חברת החשמל לישראל בע"מ</t>
  </si>
  <si>
    <t>XS0139780265</t>
  </si>
  <si>
    <t>Utilities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</si>
  <si>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</si>
  <si>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</si>
  <si>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</si>
  <si>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</si>
  <si>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</si>
  <si>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</si>
  <si>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</si>
  <si>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</si>
  <si>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</si>
  <si>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</si>
  <si>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</si>
  <si>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</si>
  <si>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</si>
  <si>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</si>
  <si>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</si>
  <si>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</si>
  <si>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</si>
  <si>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</si>
  <si>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</si>
  <si>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</si>
  <si>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</si>
  <si>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</si>
  <si>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</si>
  <si>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</si>
  <si>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</si>
  <si>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</si>
  <si>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</si>
  <si>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</si>
  <si>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</si>
  <si>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</si>
  <si>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</si>
  <si>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</si>
  <si>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</si>
  <si>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</si>
  <si>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</si>
  <si>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</si>
  <si>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</si>
  <si>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</si>
  <si>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</si>
  <si>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</si>
  <si>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</si>
  <si>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</si>
  <si>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</si>
  <si>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</si>
  <si>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</si>
  <si>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</si>
  <si>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</si>
  <si>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</si>
  <si>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</si>
  <si>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</si>
  <si>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</si>
  <si>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</si>
  <si>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</si>
  <si>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</si>
  <si>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</si>
  <si>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</si>
  <si>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</si>
  <si>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</si>
  <si>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</si>
  <si>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</si>
  <si>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</si>
  <si>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</si>
  <si>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</si>
  <si>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</si>
  <si>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</si>
  <si>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</si>
  <si>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</si>
  <si>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</si>
  <si>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</si>
  <si>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</si>
  <si>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</si>
  <si>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</si>
  <si>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</si>
  <si>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</si>
  <si>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</si>
  <si>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</si>
  <si>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</si>
  <si>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</si>
  <si>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</si>
  <si>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</si>
  <si>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</si>
  <si>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</si>
  <si>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</si>
  <si>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</si>
  <si>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</si>
  <si>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</si>
  <si>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</si>
  <si>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</si>
  <si>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</si>
  <si>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</si>
  <si>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</si>
  <si>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</si>
  <si>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</si>
  <si>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</si>
  <si>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</si>
  <si>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</si>
  <si>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</si>
  <si>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</si>
  <si>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</si>
  <si>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</si>
  <si>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</si>
  <si>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</si>
  <si>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</si>
  <si>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</si>
  <si>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</si>
  <si>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</si>
  <si>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</si>
  <si>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</si>
  <si>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</si>
  <si>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</si>
  <si>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</si>
  <si>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</si>
  <si>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</si>
  <si>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</si>
  <si>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</si>
  <si>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</si>
  <si>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</si>
  <si>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</si>
  <si>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</si>
  <si>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</si>
  <si>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</si>
  <si>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</si>
  <si>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</si>
  <si>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</si>
  <si>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</si>
  <si>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</si>
  <si>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</si>
  <si>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</si>
  <si>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</si>
  <si>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</si>
  <si>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</si>
  <si>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</si>
  <si>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</si>
  <si>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</si>
  <si>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</si>
  <si>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</si>
  <si>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</si>
  <si>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</si>
  <si>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</si>
  <si>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</si>
  <si>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</si>
  <si>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</si>
  <si>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</si>
  <si>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</si>
  <si>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</si>
  <si>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</si>
  <si>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</si>
  <si>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</si>
  <si>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</si>
  <si>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</si>
  <si>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</si>
  <si>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</si>
  <si>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</si>
  <si>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</si>
  <si>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</si>
  <si>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</si>
  <si>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</si>
  <si>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</si>
  <si>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</si>
  <si>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</si>
  <si>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</si>
  <si>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</si>
  <si>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</si>
  <si>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</si>
  <si>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</si>
  <si>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</si>
  <si>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</si>
  <si>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</si>
  <si>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</si>
  <si>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</si>
  <si>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</si>
  <si>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</si>
  <si>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</si>
  <si>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</si>
  <si>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</si>
  <si>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</si>
  <si>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</si>
  <si>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</si>
  <si>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</si>
  <si>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</si>
  <si>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</si>
  <si>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</si>
  <si>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</si>
  <si>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</si>
  <si>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</si>
  <si>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</si>
  <si>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</si>
  <si>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</si>
  <si>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</si>
  <si>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</si>
  <si>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</si>
  <si>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</si>
  <si>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</si>
  <si>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</si>
  <si>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</si>
  <si>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</si>
  <si>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</si>
  <si>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</si>
  <si>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</si>
  <si>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</si>
  <si>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</si>
  <si>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</si>
  <si>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</si>
  <si>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</si>
  <si>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</si>
  <si>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</si>
  <si>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</si>
  <si>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</si>
  <si>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</si>
  <si>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</si>
  <si>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</si>
  <si>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</si>
  <si>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</si>
  <si>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</si>
  <si>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</si>
  <si>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</si>
  <si>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</si>
  <si>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</si>
  <si>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</si>
  <si>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</si>
  <si>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</si>
  <si>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</si>
  <si>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</si>
  <si>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</si>
  <si>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</si>
  <si>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</si>
  <si>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</si>
  <si>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</si>
  <si>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</si>
  <si>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</si>
  <si>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</si>
  <si>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</si>
  <si>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</si>
  <si>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</si>
  <si>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</si>
  <si>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</si>
  <si>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</si>
  <si>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</si>
  <si>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</si>
  <si>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</si>
  <si>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</si>
  <si>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</si>
  <si>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</si>
  <si>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</si>
  <si>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</si>
  <si>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</si>
  <si>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</si>
  <si>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</si>
  <si>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</si>
  <si>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</si>
  <si>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</si>
  <si>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</si>
  <si>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</si>
  <si>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</si>
  <si>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</si>
  <si>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</si>
  <si>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</si>
  <si>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</si>
  <si>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</si>
  <si>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</si>
  <si>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</si>
  <si>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</si>
  <si>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</si>
  <si>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</si>
  <si>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</si>
  <si>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</si>
  <si>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</si>
  <si>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</si>
  <si>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</si>
  <si>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</si>
  <si>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</si>
  <si>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</si>
  <si>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</si>
  <si>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</si>
  <si>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</si>
  <si>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</si>
  <si>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</si>
  <si>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</si>
  <si>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</si>
  <si>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</si>
  <si>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</si>
  <si>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</si>
  <si>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</si>
  <si>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</si>
  <si>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</si>
  <si>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</si>
  <si>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</si>
  <si>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</si>
  <si>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</si>
  <si>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</si>
  <si>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</si>
  <si>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</si>
  <si>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</si>
  <si>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</si>
  <si>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</si>
  <si>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</si>
  <si>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</si>
  <si>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</si>
  <si>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</si>
  <si>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</si>
  <si>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</si>
  <si>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</si>
  <si>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</si>
  <si>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</si>
  <si>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</si>
  <si>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</si>
  <si>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</si>
  <si>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</si>
  <si>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</si>
  <si>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</si>
  <si>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</si>
  <si>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</si>
  <si>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</si>
  <si>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</si>
  <si>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</si>
  <si>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</si>
  <si>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</si>
  <si>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</si>
  <si>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</si>
  <si>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</si>
  <si>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</si>
  <si>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</si>
  <si>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</si>
  <si>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</si>
  <si>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</si>
  <si>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</si>
  <si>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</si>
  <si>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</si>
  <si>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</si>
  <si>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</si>
  <si>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</si>
  <si>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</si>
  <si>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</si>
  <si>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</si>
  <si>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</si>
  <si>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</si>
  <si>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</si>
  <si>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</si>
  <si>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</si>
  <si>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</si>
  <si>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</si>
  <si>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</si>
  <si>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</si>
  <si>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</si>
  <si>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</si>
  <si>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</si>
  <si>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</si>
  <si>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</si>
  <si>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</si>
  <si>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</si>
  <si>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</si>
  <si>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</si>
  <si>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</si>
  <si>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</si>
  <si>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</si>
  <si>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</si>
  <si>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</si>
  <si>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</si>
  <si>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</si>
  <si>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</si>
  <si>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</si>
  <si>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</si>
  <si>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</si>
  <si>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</si>
  <si>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</si>
  <si>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</si>
  <si>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</si>
  <si>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</si>
  <si>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</si>
  <si>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</si>
  <si>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</si>
  <si>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</si>
  <si>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</si>
  <si>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</si>
  <si>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</si>
  <si>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</si>
  <si>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marlborough software- Marlborough  Software development</t>
  </si>
  <si>
    <t>29991897</t>
  </si>
  <si>
    <t>11/10/12</t>
  </si>
  <si>
    <t>סה"כ מט"ח/מט"ח</t>
  </si>
  <si>
    <t>Energy ev1  option- Energy Vision</t>
  </si>
  <si>
    <t>29992820</t>
  </si>
  <si>
    <t>20/12/17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</si>
  <si>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</si>
  <si>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</si>
  <si>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</si>
  <si>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</si>
  <si>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</si>
  <si>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</si>
  <si>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</si>
  <si>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</si>
  <si>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</si>
  <si>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</si>
  <si>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</si>
  <si>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</si>
  <si>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</si>
  <si>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</si>
  <si>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</si>
  <si>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</si>
  <si>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</si>
  <si>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</si>
  <si>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</si>
  <si>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</si>
  <si>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</si>
  <si>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</si>
  <si>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</si>
  <si>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</si>
  <si>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</si>
  <si>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</si>
  <si>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</si>
  <si>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</si>
  <si>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</si>
  <si>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</si>
  <si>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</si>
  <si>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</si>
  <si>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</si>
  <si>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</si>
  <si>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</si>
  <si>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</si>
  <si>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</si>
  <si>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</si>
  <si>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</si>
  <si>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DKK\ILS 0.5376000 20210310- בנק לאומי לישראל בע"מ</t>
  </si>
  <si>
    <t>90011402</t>
  </si>
  <si>
    <t>FWD CCY\ILS 20200907 EUR\ILS 4.0029500 20201013- בנק לאומי לישראל בע"מ</t>
  </si>
  <si>
    <t>90011408</t>
  </si>
  <si>
    <t>FWD CCY\ILS 20200907 EUR\ILS 4.0032000 20201013- בנק לאומי לישראל בע"מ</t>
  </si>
  <si>
    <t>90011409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</si>
  <si>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</si>
  <si>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</si>
  <si>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</si>
  <si>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</si>
  <si>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</si>
  <si>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</si>
  <si>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</si>
  <si>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FWD CCY\CCY 20200716 EUR\USD 1.1432690 20201022- בנק לאומי לישראל בע"מ</t>
  </si>
  <si>
    <t>90011084</t>
  </si>
  <si>
    <t>16/07/20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</si>
  <si>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</si>
  <si>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</si>
  <si>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</si>
  <si>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</si>
  <si>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</si>
  <si>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</si>
  <si>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</si>
  <si>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</si>
  <si>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</si>
  <si>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</si>
  <si>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</si>
  <si>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</si>
  <si>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</si>
  <si>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</si>
  <si>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</si>
  <si>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</si>
  <si>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</si>
  <si>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</si>
  <si>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</si>
  <si>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</si>
  <si>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</si>
  <si>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</si>
  <si>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</si>
  <si>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</si>
  <si>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</si>
  <si>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</si>
  <si>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</si>
  <si>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</si>
  <si>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</si>
  <si>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</si>
  <si>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</si>
  <si>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</si>
  <si>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</si>
  <si>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</si>
  <si>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</si>
  <si>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</si>
  <si>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</si>
  <si>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</si>
  <si>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</si>
  <si>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</si>
  <si>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</si>
  <si>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</si>
  <si>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</si>
  <si>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</si>
  <si>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</si>
  <si>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</si>
  <si>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</si>
  <si>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</si>
  <si>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</si>
  <si>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</si>
  <si>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</si>
  <si>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</si>
  <si>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</si>
  <si>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</si>
  <si>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</si>
  <si>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</si>
  <si>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</si>
  <si>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</si>
  <si>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</si>
  <si>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</si>
  <si>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</si>
  <si>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</si>
  <si>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</si>
  <si>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</si>
  <si>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</si>
  <si>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</si>
  <si>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</si>
  <si>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</si>
  <si>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</si>
  <si>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</si>
  <si>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</si>
  <si>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</si>
  <si>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</si>
  <si>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</si>
  <si>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</si>
  <si>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</si>
  <si>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</si>
  <si>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</si>
  <si>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</si>
  <si>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</si>
  <si>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</si>
  <si>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</si>
  <si>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</si>
  <si>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</si>
  <si>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</si>
  <si>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</si>
  <si>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</si>
  <si>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</si>
  <si>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</si>
  <si>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</si>
  <si>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</si>
  <si>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</si>
  <si>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</si>
  <si>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</si>
  <si>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</si>
  <si>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</si>
  <si>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</si>
  <si>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</si>
  <si>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</si>
  <si>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</si>
  <si>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</si>
  <si>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</si>
  <si>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</si>
  <si>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</si>
  <si>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</si>
  <si>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</si>
  <si>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</si>
  <si>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</si>
  <si>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</si>
  <si>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50-60</t>
  </si>
  <si>
    <t>לא</t>
  </si>
  <si>
    <t>110000908</t>
  </si>
  <si>
    <t>10517</t>
  </si>
  <si>
    <t>דירוג פנימי</t>
  </si>
  <si>
    <t>סה"כ מבוטחות במשכנתא או תיקי משכנתאות</t>
  </si>
  <si>
    <t>הלוואה 54 08/2018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</si>
  <si>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</si>
  <si>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</si>
  <si>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</si>
  <si>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</si>
  <si>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</si>
  <si>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</si>
  <si>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</si>
  <si>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</si>
  <si>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</si>
  <si>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</si>
  <si>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</si>
  <si>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</si>
  <si>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</si>
  <si>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</si>
  <si>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</si>
  <si>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</si>
  <si>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</si>
  <si>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</si>
  <si>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</si>
  <si>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</si>
  <si>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</si>
  <si>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</si>
  <si>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</si>
  <si>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</si>
  <si>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</si>
  <si>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</si>
  <si>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</si>
  <si>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</si>
  <si>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</si>
  <si>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</si>
  <si>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</si>
  <si>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</si>
  <si>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</si>
  <si>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</si>
  <si>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</si>
  <si>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</si>
  <si>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</si>
  <si>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</si>
  <si>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</si>
  <si>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</si>
  <si>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</si>
  <si>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</si>
  <si>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</si>
  <si>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</si>
  <si>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</si>
  <si>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</si>
  <si>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</si>
  <si>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</si>
  <si>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</si>
  <si>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</si>
  <si>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</si>
  <si>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</si>
  <si>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</si>
  <si>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</si>
  <si>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</si>
  <si>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</si>
  <si>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</si>
  <si>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</si>
  <si>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</si>
  <si>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</si>
  <si>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</si>
  <si>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</si>
  <si>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</si>
  <si>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</si>
  <si>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</si>
  <si>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</si>
  <si>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</si>
  <si>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</si>
  <si>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</si>
  <si>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</si>
  <si>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</si>
  <si>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</si>
  <si>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</si>
  <si>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</si>
  <si>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</si>
  <si>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</si>
  <si>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</si>
  <si>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</si>
  <si>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</si>
  <si>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</si>
  <si>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</si>
  <si>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</si>
  <si>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</si>
  <si>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</si>
  <si>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</si>
  <si>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</si>
  <si>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</si>
  <si>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</si>
  <si>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</si>
  <si>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</si>
  <si>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</si>
  <si>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</si>
  <si>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</si>
  <si>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</si>
  <si>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</si>
  <si>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</si>
  <si>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</si>
  <si>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</si>
  <si>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</si>
  <si>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</si>
  <si>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</si>
  <si>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</si>
  <si>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</si>
  <si>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</si>
  <si>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</si>
  <si>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</si>
  <si>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</si>
  <si>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</si>
  <si>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</si>
  <si>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</si>
  <si>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</si>
  <si>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</si>
  <si>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</si>
  <si>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</si>
  <si>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</si>
  <si>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</si>
  <si>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</si>
  <si>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</si>
  <si>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</si>
  <si>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</si>
  <si>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</si>
  <si>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</si>
  <si>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</si>
  <si>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</si>
  <si>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</si>
  <si>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</si>
  <si>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</si>
  <si>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</si>
  <si>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</si>
  <si>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</si>
  <si>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</si>
  <si>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</si>
  <si>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</si>
  <si>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</si>
  <si>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</si>
  <si>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</si>
  <si>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</si>
  <si>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</si>
  <si>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</si>
  <si>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</si>
  <si>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</si>
  <si>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</si>
  <si>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</si>
  <si>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</si>
  <si>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</si>
  <si>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</si>
  <si>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</si>
  <si>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</si>
  <si>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</si>
  <si>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</si>
  <si>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</si>
  <si>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</si>
  <si>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</si>
  <si>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</si>
  <si>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</si>
  <si>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</si>
  <si>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</si>
  <si>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</si>
  <si>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</si>
  <si>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</si>
  <si>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</si>
  <si>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</si>
  <si>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</si>
  <si>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</si>
  <si>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</si>
  <si>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</si>
  <si>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</si>
  <si>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</si>
  <si>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</si>
  <si>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</si>
  <si>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</si>
  <si>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</si>
  <si>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</si>
  <si>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</si>
  <si>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</si>
  <si>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</si>
  <si>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</si>
  <si>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</si>
  <si>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</si>
  <si>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</si>
  <si>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</si>
  <si>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</si>
  <si>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</si>
  <si>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</si>
  <si>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</si>
  <si>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</si>
  <si>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</si>
  <si>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</si>
  <si>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</si>
  <si>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</si>
  <si>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</si>
  <si>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</si>
  <si>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</si>
  <si>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</si>
  <si>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</si>
  <si>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</si>
  <si>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</si>
  <si>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</si>
  <si>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</si>
  <si>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</si>
  <si>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</si>
  <si>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</si>
  <si>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</si>
  <si>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</si>
  <si>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</si>
  <si>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</si>
  <si>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</si>
  <si>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</si>
  <si>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</si>
  <si>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</si>
  <si>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</si>
  <si>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</si>
  <si>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</si>
  <si>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</si>
  <si>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</si>
  <si>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</si>
  <si>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</si>
  <si>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</si>
  <si>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</si>
  <si>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</si>
  <si>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</si>
  <si>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</si>
  <si>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</si>
  <si>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</si>
  <si>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</si>
  <si>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</si>
  <si>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</si>
  <si>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</si>
  <si>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</si>
  <si>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</si>
  <si>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</si>
  <si>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</si>
  <si>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</si>
  <si>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</si>
  <si>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</si>
  <si>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</si>
  <si>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</si>
  <si>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</si>
  <si>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</si>
  <si>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</si>
  <si>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</si>
  <si>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</si>
  <si>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</si>
  <si>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</si>
  <si>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</si>
  <si>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</si>
  <si>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</si>
  <si>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</si>
  <si>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</si>
  <si>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</si>
  <si>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</si>
  <si>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</si>
  <si>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</si>
  <si>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</si>
  <si>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</si>
  <si>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</si>
  <si>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</si>
  <si>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</si>
  <si>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</si>
  <si>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</si>
  <si>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</si>
  <si>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</si>
  <si>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</si>
  <si>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</si>
  <si>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</si>
  <si>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</si>
  <si>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בני 50 עד 60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</si>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</sst>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I4" sqref="I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2" t="s">
        <v>2021</v>
      </c>
    </row>
    <row r="2" spans="1:36">
      <c r="B2" s="2" t="s">
        <v>1</v>
      </c>
      <c r="C2" s="83" t="s">
        <v>1851</v>
      </c>
      <c r="E2" s="112"/>
    </row>
    <row r="3" spans="1:36">
      <c r="B3" s="2" t="s">
        <v>2</v>
      </c>
      <c r="C3" t="s">
        <v>1852</v>
      </c>
      <c r="E3" s="112"/>
    </row>
    <row r="4" spans="1:36">
      <c r="B4" s="2" t="s">
        <v>3</v>
      </c>
      <c r="C4" t="s">
        <v>198</v>
      </c>
      <c r="E4" s="112"/>
    </row>
    <row r="5" spans="1:36">
      <c r="B5" s="75" t="s">
        <v>199</v>
      </c>
      <c r="C5" t="s">
        <v>200</v>
      </c>
      <c r="E5" s="112"/>
    </row>
    <row r="6" spans="1:36" ht="26.25" customHeight="1">
      <c r="B6" s="96" t="s">
        <v>4</v>
      </c>
      <c r="C6" s="97"/>
      <c r="D6" s="98"/>
      <c r="E6" s="112"/>
    </row>
    <row r="7" spans="1:36" s="3" customFormat="1" ht="31.5">
      <c r="B7" s="4"/>
      <c r="C7" s="61" t="s">
        <v>5</v>
      </c>
      <c r="D7" s="62" t="s">
        <v>191</v>
      </c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2"/>
      <c r="AJ10" s="8"/>
    </row>
    <row r="11" spans="1:36">
      <c r="A11" s="9" t="s">
        <v>13</v>
      </c>
      <c r="B11" s="69" t="s">
        <v>14</v>
      </c>
      <c r="C11" s="76">
        <v>1960094.1673782433</v>
      </c>
      <c r="D11" s="77">
        <v>7.22E-2</v>
      </c>
      <c r="E11" s="112"/>
    </row>
    <row r="12" spans="1:36">
      <c r="B12" s="69" t="s">
        <v>15</v>
      </c>
      <c r="C12" s="60"/>
      <c r="D12" s="60"/>
      <c r="E12" s="112"/>
    </row>
    <row r="13" spans="1:36">
      <c r="A13" s="10" t="s">
        <v>13</v>
      </c>
      <c r="B13" s="70" t="s">
        <v>16</v>
      </c>
      <c r="C13" s="78">
        <v>11916931.779226003</v>
      </c>
      <c r="D13" s="79">
        <v>0.43869999999999998</v>
      </c>
      <c r="E13" s="11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2"/>
    </row>
    <row r="15" spans="1:36">
      <c r="A15" s="10" t="s">
        <v>13</v>
      </c>
      <c r="B15" s="70" t="s">
        <v>18</v>
      </c>
      <c r="C15" s="78">
        <v>1750146.793646015</v>
      </c>
      <c r="D15" s="79">
        <v>6.4399999999999999E-2</v>
      </c>
      <c r="E15" s="112"/>
    </row>
    <row r="16" spans="1:36">
      <c r="A16" s="10" t="s">
        <v>13</v>
      </c>
      <c r="B16" s="70" t="s">
        <v>19</v>
      </c>
      <c r="C16" s="78">
        <v>5301566.3335995721</v>
      </c>
      <c r="D16" s="79">
        <v>0.19520000000000001</v>
      </c>
      <c r="E16" s="112"/>
    </row>
    <row r="17" spans="1:5">
      <c r="A17" s="10" t="s">
        <v>13</v>
      </c>
      <c r="B17" s="70" t="s">
        <v>195</v>
      </c>
      <c r="C17" s="78">
        <v>637006.922809368</v>
      </c>
      <c r="D17" s="79">
        <v>2.3400000000000001E-2</v>
      </c>
      <c r="E17" s="112"/>
    </row>
    <row r="18" spans="1:5">
      <c r="A18" s="10" t="s">
        <v>13</v>
      </c>
      <c r="B18" s="70" t="s">
        <v>20</v>
      </c>
      <c r="C18" s="78">
        <v>1180405.6381997711</v>
      </c>
      <c r="D18" s="79">
        <v>4.3499999999999997E-2</v>
      </c>
      <c r="E18" s="112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2"/>
    </row>
    <row r="20" spans="1:5">
      <c r="A20" s="10" t="s">
        <v>13</v>
      </c>
      <c r="B20" s="70" t="s">
        <v>22</v>
      </c>
      <c r="C20" s="78">
        <v>-9298.7278530000003</v>
      </c>
      <c r="D20" s="79">
        <v>-2.9999999999999997E-4</v>
      </c>
      <c r="E20" s="112"/>
    </row>
    <row r="21" spans="1:5">
      <c r="A21" s="10" t="s">
        <v>13</v>
      </c>
      <c r="B21" s="70" t="s">
        <v>23</v>
      </c>
      <c r="C21" s="78">
        <v>71497.044317303167</v>
      </c>
      <c r="D21" s="79">
        <v>2.5999999999999999E-3</v>
      </c>
      <c r="E21" s="112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2"/>
    </row>
    <row r="23" spans="1:5">
      <c r="B23" s="69" t="s">
        <v>25</v>
      </c>
      <c r="C23" s="60"/>
      <c r="D23" s="60"/>
      <c r="E23" s="112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2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2"/>
    </row>
    <row r="26" spans="1:5">
      <c r="A26" s="10" t="s">
        <v>13</v>
      </c>
      <c r="B26" s="70" t="s">
        <v>18</v>
      </c>
      <c r="C26" s="78">
        <v>743303.95335073746</v>
      </c>
      <c r="D26" s="79">
        <v>2.7400000000000001E-2</v>
      </c>
      <c r="E26" s="112"/>
    </row>
    <row r="27" spans="1:5">
      <c r="A27" s="10" t="s">
        <v>13</v>
      </c>
      <c r="B27" s="70" t="s">
        <v>28</v>
      </c>
      <c r="C27" s="78">
        <v>224499.66176717158</v>
      </c>
      <c r="D27" s="79">
        <v>8.3000000000000001E-3</v>
      </c>
      <c r="E27" s="112"/>
    </row>
    <row r="28" spans="1:5">
      <c r="A28" s="10" t="s">
        <v>13</v>
      </c>
      <c r="B28" s="70" t="s">
        <v>29</v>
      </c>
      <c r="C28" s="78">
        <v>1313680.1422590469</v>
      </c>
      <c r="D28" s="79">
        <v>4.8399999999999999E-2</v>
      </c>
      <c r="E28" s="112"/>
    </row>
    <row r="29" spans="1:5">
      <c r="A29" s="10" t="s">
        <v>13</v>
      </c>
      <c r="B29" s="70" t="s">
        <v>30</v>
      </c>
      <c r="C29" s="78">
        <v>1694.5621801653479</v>
      </c>
      <c r="D29" s="79">
        <v>1E-4</v>
      </c>
      <c r="E29" s="112"/>
    </row>
    <row r="30" spans="1:5">
      <c r="A30" s="10" t="s">
        <v>13</v>
      </c>
      <c r="B30" s="70" t="s">
        <v>31</v>
      </c>
      <c r="C30" s="78">
        <v>942.75977413284295</v>
      </c>
      <c r="D30" s="79">
        <v>0</v>
      </c>
      <c r="E30" s="112"/>
    </row>
    <row r="31" spans="1:5">
      <c r="A31" s="10" t="s">
        <v>13</v>
      </c>
      <c r="B31" s="70" t="s">
        <v>32</v>
      </c>
      <c r="C31" s="78">
        <v>-46978.228098679087</v>
      </c>
      <c r="D31" s="79">
        <v>-1.6999999999999999E-3</v>
      </c>
      <c r="E31" s="112"/>
    </row>
    <row r="32" spans="1:5">
      <c r="A32" s="10" t="s">
        <v>13</v>
      </c>
      <c r="B32" s="70" t="s">
        <v>33</v>
      </c>
      <c r="C32" s="78">
        <v>352811.08894148539</v>
      </c>
      <c r="D32" s="79">
        <v>1.2999999999999999E-2</v>
      </c>
      <c r="E32" s="112"/>
    </row>
    <row r="33" spans="1:5">
      <c r="A33" s="10" t="s">
        <v>13</v>
      </c>
      <c r="B33" s="69" t="s">
        <v>34</v>
      </c>
      <c r="C33" s="78">
        <v>1327807.9275383896</v>
      </c>
      <c r="D33" s="79">
        <v>4.8899999999999999E-2</v>
      </c>
      <c r="E33" s="112"/>
    </row>
    <row r="34" spans="1:5">
      <c r="A34" s="10" t="s">
        <v>13</v>
      </c>
      <c r="B34" s="69" t="s">
        <v>35</v>
      </c>
      <c r="C34" s="78">
        <v>384873.62246001919</v>
      </c>
      <c r="D34" s="79">
        <v>1.4200000000000001E-2</v>
      </c>
      <c r="E34" s="112"/>
    </row>
    <row r="35" spans="1:5">
      <c r="A35" s="10" t="s">
        <v>13</v>
      </c>
      <c r="B35" s="69" t="s">
        <v>36</v>
      </c>
      <c r="C35" s="78">
        <v>54231.48293048425</v>
      </c>
      <c r="D35" s="79">
        <v>2E-3</v>
      </c>
      <c r="E35" s="112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2"/>
    </row>
    <row r="37" spans="1:5">
      <c r="A37" s="10" t="s">
        <v>13</v>
      </c>
      <c r="B37" s="69" t="s">
        <v>38</v>
      </c>
      <c r="C37" s="78">
        <v>-330.12403999999998</v>
      </c>
      <c r="D37" s="79">
        <v>0</v>
      </c>
      <c r="E37" s="112"/>
    </row>
    <row r="38" spans="1:5">
      <c r="A38" s="10"/>
      <c r="B38" s="71" t="s">
        <v>39</v>
      </c>
      <c r="C38" s="60"/>
      <c r="D38" s="60"/>
      <c r="E38" s="112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2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2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2"/>
    </row>
    <row r="42" spans="1:5">
      <c r="B42" s="72" t="s">
        <v>43</v>
      </c>
      <c r="C42" s="78">
        <v>27164886.800386231</v>
      </c>
      <c r="D42" s="79">
        <v>1</v>
      </c>
      <c r="E42" s="112"/>
    </row>
    <row r="43" spans="1:5">
      <c r="A43" s="10" t="s">
        <v>13</v>
      </c>
      <c r="B43" s="73" t="s">
        <v>44</v>
      </c>
      <c r="C43" s="78">
        <v>1340547.0783521621</v>
      </c>
      <c r="D43" s="79">
        <v>0</v>
      </c>
      <c r="E43" s="112"/>
    </row>
    <row r="44" spans="1:5">
      <c r="B44" s="11" t="s">
        <v>201</v>
      </c>
      <c r="E44" s="112"/>
    </row>
    <row r="45" spans="1:5">
      <c r="C45" s="13" t="s">
        <v>45</v>
      </c>
      <c r="D45" s="14" t="s">
        <v>46</v>
      </c>
      <c r="E45" s="112"/>
    </row>
    <row r="46" spans="1:5">
      <c r="C46" s="13" t="s">
        <v>9</v>
      </c>
      <c r="D46" s="13" t="s">
        <v>10</v>
      </c>
      <c r="E46" s="112"/>
    </row>
    <row r="47" spans="1:5">
      <c r="C47" t="s">
        <v>106</v>
      </c>
      <c r="D47">
        <v>3.4409999999999998</v>
      </c>
      <c r="E47" s="112"/>
    </row>
    <row r="48" spans="1:5">
      <c r="C48" t="s">
        <v>110</v>
      </c>
      <c r="D48">
        <v>4.0258000000000003</v>
      </c>
      <c r="E48" s="112"/>
    </row>
    <row r="49" spans="1:5">
      <c r="C49" t="s">
        <v>202</v>
      </c>
      <c r="D49">
        <v>3.726</v>
      </c>
      <c r="E49" s="112"/>
    </row>
    <row r="50" spans="1:5">
      <c r="C50" t="s">
        <v>113</v>
      </c>
      <c r="D50">
        <v>4.4108000000000001</v>
      </c>
      <c r="E50" s="112"/>
    </row>
    <row r="51" spans="1:5">
      <c r="C51" t="s">
        <v>203</v>
      </c>
      <c r="D51">
        <v>3.2545999999999999E-2</v>
      </c>
      <c r="E51" s="112"/>
    </row>
    <row r="52" spans="1:5">
      <c r="C52" t="s">
        <v>120</v>
      </c>
      <c r="D52">
        <v>2.4483000000000001</v>
      </c>
      <c r="E52" s="112"/>
    </row>
    <row r="53" spans="1:5">
      <c r="C53" t="s">
        <v>204</v>
      </c>
      <c r="D53">
        <v>0.38080000000000003</v>
      </c>
      <c r="E53" s="112"/>
    </row>
    <row r="54" spans="1:5">
      <c r="C54" t="s">
        <v>205</v>
      </c>
      <c r="D54">
        <v>0.54069999999999996</v>
      </c>
      <c r="E54" s="112"/>
    </row>
    <row r="55" spans="1:5">
      <c r="C55" t="s">
        <v>206</v>
      </c>
      <c r="D55">
        <v>0.44479999999999997</v>
      </c>
      <c r="E55" s="112"/>
    </row>
    <row r="56" spans="1:5">
      <c r="C56" t="s">
        <v>207</v>
      </c>
      <c r="D56">
        <v>0.61199999999999999</v>
      </c>
      <c r="E56" s="112"/>
    </row>
    <row r="57" spans="1:5">
      <c r="C57" t="s">
        <v>208</v>
      </c>
      <c r="D57">
        <v>0.88980000000000004</v>
      </c>
      <c r="E57" s="112"/>
    </row>
    <row r="58" spans="1:5">
      <c r="C58" t="s">
        <v>209</v>
      </c>
      <c r="D58">
        <v>0.36259999999999998</v>
      </c>
      <c r="E58" s="112"/>
    </row>
    <row r="59" spans="1:5">
      <c r="A59" s="112" t="s">
        <v>2022</v>
      </c>
      <c r="B59" s="112"/>
      <c r="C59" s="112"/>
      <c r="D59" s="112"/>
    </row>
    <row r="60" spans="1:5">
      <c r="A60" s="112" t="s">
        <v>2023</v>
      </c>
      <c r="B60" s="112"/>
      <c r="C60" s="112"/>
      <c r="D60" s="112"/>
    </row>
  </sheetData>
  <mergeCells count="4">
    <mergeCell ref="B6:D6"/>
    <mergeCell ref="E1:E58"/>
    <mergeCell ref="A59:D59"/>
    <mergeCell ref="A60:D60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1851</v>
      </c>
    </row>
    <row r="3" spans="2:61">
      <c r="B3" s="2" t="s">
        <v>2</v>
      </c>
      <c r="C3" t="s">
        <v>1852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-1372</v>
      </c>
      <c r="H11" s="7"/>
      <c r="I11" s="76">
        <v>-9298.7278530000003</v>
      </c>
      <c r="J11" s="25"/>
      <c r="K11" s="77">
        <v>1</v>
      </c>
      <c r="L11" s="77">
        <v>-2.9999999999999997E-4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-1372</v>
      </c>
      <c r="I21" s="82">
        <v>-9298.7278530000003</v>
      </c>
      <c r="K21" s="81">
        <v>1</v>
      </c>
      <c r="L21" s="81">
        <v>-2.9999999999999997E-4</v>
      </c>
    </row>
    <row r="22" spans="2:12">
      <c r="B22" s="80" t="s">
        <v>898</v>
      </c>
      <c r="C22" s="16"/>
      <c r="D22" s="16"/>
      <c r="E22" s="16"/>
      <c r="G22" s="82">
        <v>0</v>
      </c>
      <c r="I22" s="82">
        <v>2621.9284469999998</v>
      </c>
      <c r="K22" s="81">
        <v>-0.28199999999999997</v>
      </c>
      <c r="L22" s="81">
        <v>1E-4</v>
      </c>
    </row>
    <row r="23" spans="2:12">
      <c r="B23" t="s">
        <v>901</v>
      </c>
      <c r="C23" t="s">
        <v>902</v>
      </c>
      <c r="D23" t="s">
        <v>728</v>
      </c>
      <c r="E23" t="s">
        <v>819</v>
      </c>
      <c r="F23" t="s">
        <v>106</v>
      </c>
      <c r="G23" s="78">
        <v>-1863</v>
      </c>
      <c r="H23" s="78">
        <v>166500</v>
      </c>
      <c r="I23" s="78">
        <v>-10673.620695</v>
      </c>
      <c r="J23" s="79">
        <v>0</v>
      </c>
      <c r="K23" s="79">
        <v>1.1478999999999999</v>
      </c>
      <c r="L23" s="79">
        <v>-4.0000000000000002E-4</v>
      </c>
    </row>
    <row r="24" spans="2:12">
      <c r="B24" t="s">
        <v>903</v>
      </c>
      <c r="C24" t="s">
        <v>904</v>
      </c>
      <c r="D24" t="s">
        <v>728</v>
      </c>
      <c r="E24" t="s">
        <v>819</v>
      </c>
      <c r="F24" t="s">
        <v>106</v>
      </c>
      <c r="G24" s="78">
        <v>1863</v>
      </c>
      <c r="H24" s="78">
        <v>207400</v>
      </c>
      <c r="I24" s="78">
        <v>13295.549142</v>
      </c>
      <c r="J24" s="79">
        <v>0</v>
      </c>
      <c r="K24" s="79">
        <v>-1.4298</v>
      </c>
      <c r="L24" s="79">
        <v>5.0000000000000001E-4</v>
      </c>
    </row>
    <row r="25" spans="2:12">
      <c r="B25" s="80" t="s">
        <v>905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900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906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357</v>
      </c>
      <c r="C31" s="16"/>
      <c r="D31" s="16"/>
      <c r="E31" s="16"/>
      <c r="G31" s="82">
        <v>-1372</v>
      </c>
      <c r="I31" s="82">
        <v>-11920.656300000001</v>
      </c>
      <c r="K31" s="81">
        <v>1.282</v>
      </c>
      <c r="L31" s="81">
        <v>-4.0000000000000002E-4</v>
      </c>
    </row>
    <row r="32" spans="2:12">
      <c r="B32" t="s">
        <v>907</v>
      </c>
      <c r="C32" t="s">
        <v>908</v>
      </c>
      <c r="D32" t="s">
        <v>710</v>
      </c>
      <c r="E32" t="s">
        <v>909</v>
      </c>
      <c r="F32" t="s">
        <v>106</v>
      </c>
      <c r="G32" s="78">
        <v>-1372</v>
      </c>
      <c r="H32" s="78">
        <v>252500</v>
      </c>
      <c r="I32" s="78">
        <v>-11920.656300000001</v>
      </c>
      <c r="J32" s="79">
        <v>0</v>
      </c>
      <c r="K32" s="79">
        <v>1.282</v>
      </c>
      <c r="L32" s="79">
        <v>-4.0000000000000002E-4</v>
      </c>
    </row>
    <row r="33" spans="2:5">
      <c r="B33" t="s">
        <v>238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1851</v>
      </c>
    </row>
    <row r="3" spans="1:60">
      <c r="B3" s="2" t="s">
        <v>2</v>
      </c>
      <c r="C3" t="s">
        <v>1852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9116</v>
      </c>
      <c r="H11" s="25"/>
      <c r="I11" s="76">
        <v>71497.044317303167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9116</v>
      </c>
      <c r="H14" s="19"/>
      <c r="I14" s="82">
        <v>71497.044317303167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910</v>
      </c>
      <c r="C15" t="s">
        <v>911</v>
      </c>
      <c r="D15" t="s">
        <v>123</v>
      </c>
      <c r="E15" t="s">
        <v>909</v>
      </c>
      <c r="F15" t="s">
        <v>106</v>
      </c>
      <c r="G15" s="78">
        <v>457</v>
      </c>
      <c r="H15" s="78">
        <v>162693.52378993435</v>
      </c>
      <c r="I15" s="78">
        <v>2558.4158582005198</v>
      </c>
      <c r="J15" s="79">
        <v>3.5799999999999998E-2</v>
      </c>
      <c r="K15" s="79">
        <v>1E-4</v>
      </c>
      <c r="BF15" s="16" t="s">
        <v>127</v>
      </c>
    </row>
    <row r="16" spans="1:60">
      <c r="B16" t="s">
        <v>912</v>
      </c>
      <c r="C16" t="s">
        <v>913</v>
      </c>
      <c r="D16" t="s">
        <v>123</v>
      </c>
      <c r="E16" t="s">
        <v>909</v>
      </c>
      <c r="F16" t="s">
        <v>106</v>
      </c>
      <c r="G16" s="78">
        <v>463</v>
      </c>
      <c r="H16" s="78">
        <v>164056.87505399567</v>
      </c>
      <c r="I16" s="78">
        <v>2613.7262436914998</v>
      </c>
      <c r="J16" s="79">
        <v>3.6600000000000001E-2</v>
      </c>
      <c r="K16" s="79">
        <v>1E-4</v>
      </c>
      <c r="BF16" s="16" t="s">
        <v>128</v>
      </c>
    </row>
    <row r="17" spans="2:58">
      <c r="B17" t="s">
        <v>914</v>
      </c>
      <c r="C17" t="s">
        <v>915</v>
      </c>
      <c r="D17" t="s">
        <v>123</v>
      </c>
      <c r="E17" t="s">
        <v>909</v>
      </c>
      <c r="F17" t="s">
        <v>106</v>
      </c>
      <c r="G17" s="78">
        <v>5476</v>
      </c>
      <c r="H17" s="78">
        <v>114625.70673027785</v>
      </c>
      <c r="I17" s="78">
        <v>21598.825633592602</v>
      </c>
      <c r="J17" s="79">
        <v>0.30209999999999998</v>
      </c>
      <c r="K17" s="79">
        <v>8.0000000000000004E-4</v>
      </c>
      <c r="BF17" s="16" t="s">
        <v>129</v>
      </c>
    </row>
    <row r="18" spans="2:58">
      <c r="B18" t="s">
        <v>916</v>
      </c>
      <c r="C18" t="s">
        <v>917</v>
      </c>
      <c r="D18" t="s">
        <v>123</v>
      </c>
      <c r="E18" t="s">
        <v>909</v>
      </c>
      <c r="F18" t="s">
        <v>106</v>
      </c>
      <c r="G18" s="78">
        <v>363</v>
      </c>
      <c r="H18" s="78">
        <v>1310611.5060000017</v>
      </c>
      <c r="I18" s="78">
        <v>16370.62551749</v>
      </c>
      <c r="J18" s="79">
        <v>0.22900000000000001</v>
      </c>
      <c r="K18" s="79">
        <v>5.9999999999999995E-4</v>
      </c>
      <c r="BF18" s="16" t="s">
        <v>130</v>
      </c>
    </row>
    <row r="19" spans="2:58">
      <c r="B19" t="s">
        <v>918</v>
      </c>
      <c r="C19" t="s">
        <v>919</v>
      </c>
      <c r="D19" t="s">
        <v>123</v>
      </c>
      <c r="E19" t="s">
        <v>909</v>
      </c>
      <c r="F19" t="s">
        <v>106</v>
      </c>
      <c r="G19" s="78">
        <v>100</v>
      </c>
      <c r="H19" s="78">
        <v>665371.375</v>
      </c>
      <c r="I19" s="78">
        <v>2289.5429013749999</v>
      </c>
      <c r="J19" s="79">
        <v>3.2000000000000001E-2</v>
      </c>
      <c r="K19" s="79">
        <v>1E-4</v>
      </c>
      <c r="BF19" s="16" t="s">
        <v>131</v>
      </c>
    </row>
    <row r="20" spans="2:58">
      <c r="B20" t="s">
        <v>920</v>
      </c>
      <c r="C20" t="s">
        <v>921</v>
      </c>
      <c r="D20" t="s">
        <v>123</v>
      </c>
      <c r="E20" t="s">
        <v>909</v>
      </c>
      <c r="F20" t="s">
        <v>106</v>
      </c>
      <c r="G20" s="78">
        <v>596</v>
      </c>
      <c r="H20" s="78">
        <v>659136.67632550339</v>
      </c>
      <c r="I20" s="78">
        <v>13517.8122472869</v>
      </c>
      <c r="J20" s="79">
        <v>0.18909999999999999</v>
      </c>
      <c r="K20" s="79">
        <v>5.0000000000000001E-4</v>
      </c>
      <c r="BF20" s="16" t="s">
        <v>132</v>
      </c>
    </row>
    <row r="21" spans="2:58">
      <c r="B21" t="s">
        <v>922</v>
      </c>
      <c r="C21" t="s">
        <v>923</v>
      </c>
      <c r="D21" t="s">
        <v>123</v>
      </c>
      <c r="E21" t="s">
        <v>909</v>
      </c>
      <c r="F21" t="s">
        <v>106</v>
      </c>
      <c r="G21" s="78">
        <v>187</v>
      </c>
      <c r="H21" s="78">
        <v>231501.91500000001</v>
      </c>
      <c r="I21" s="78">
        <v>1489.6384273930501</v>
      </c>
      <c r="J21" s="79">
        <v>2.0799999999999999E-2</v>
      </c>
      <c r="K21" s="79">
        <v>1E-4</v>
      </c>
      <c r="BF21" s="16" t="s">
        <v>123</v>
      </c>
    </row>
    <row r="22" spans="2:58">
      <c r="B22" t="s">
        <v>924</v>
      </c>
      <c r="C22" t="s">
        <v>925</v>
      </c>
      <c r="D22" t="s">
        <v>123</v>
      </c>
      <c r="E22" t="s">
        <v>909</v>
      </c>
      <c r="F22" t="s">
        <v>106</v>
      </c>
      <c r="G22" s="78">
        <v>957</v>
      </c>
      <c r="H22" s="78">
        <v>223977.93471264397</v>
      </c>
      <c r="I22" s="78">
        <v>7375.6762619232104</v>
      </c>
      <c r="J22" s="79">
        <v>0.1032</v>
      </c>
      <c r="K22" s="79">
        <v>2.9999999999999997E-4</v>
      </c>
    </row>
    <row r="23" spans="2:58">
      <c r="B23" t="s">
        <v>926</v>
      </c>
      <c r="C23" t="s">
        <v>927</v>
      </c>
      <c r="D23" t="s">
        <v>123</v>
      </c>
      <c r="E23" t="s">
        <v>909</v>
      </c>
      <c r="F23" t="s">
        <v>106</v>
      </c>
      <c r="G23" s="78">
        <v>409</v>
      </c>
      <c r="H23" s="78">
        <v>208389.9303178477</v>
      </c>
      <c r="I23" s="78">
        <v>2932.8152784149902</v>
      </c>
      <c r="J23" s="79">
        <v>4.1000000000000002E-2</v>
      </c>
      <c r="K23" s="79">
        <v>1E-4</v>
      </c>
    </row>
    <row r="24" spans="2:58">
      <c r="B24" t="s">
        <v>928</v>
      </c>
      <c r="C24" t="s">
        <v>929</v>
      </c>
      <c r="D24" t="s">
        <v>123</v>
      </c>
      <c r="E24" t="s">
        <v>909</v>
      </c>
      <c r="F24" t="s">
        <v>106</v>
      </c>
      <c r="G24" s="78">
        <v>108</v>
      </c>
      <c r="H24" s="78">
        <v>201805.55499999999</v>
      </c>
      <c r="I24" s="78">
        <v>749.96594793539998</v>
      </c>
      <c r="J24" s="79">
        <v>1.0500000000000001E-2</v>
      </c>
      <c r="K24" s="79">
        <v>0</v>
      </c>
    </row>
    <row r="25" spans="2:58">
      <c r="B25" t="s">
        <v>238</v>
      </c>
      <c r="C25" s="19"/>
      <c r="D25" s="19"/>
      <c r="E25" s="19"/>
      <c r="F25" s="19"/>
      <c r="G25" s="19"/>
      <c r="H25" s="19"/>
    </row>
    <row r="26" spans="2:58">
      <c r="B26" t="s">
        <v>317</v>
      </c>
      <c r="C26" s="19"/>
      <c r="D26" s="19"/>
      <c r="E26" s="19"/>
      <c r="F26" s="19"/>
      <c r="G26" s="19"/>
      <c r="H26" s="19"/>
    </row>
    <row r="27" spans="2:58">
      <c r="B27" t="s">
        <v>318</v>
      </c>
      <c r="C27" s="19"/>
      <c r="D27" s="19"/>
      <c r="E27" s="19"/>
      <c r="F27" s="19"/>
      <c r="G27" s="19"/>
      <c r="H27" s="19"/>
    </row>
    <row r="28" spans="2:58">
      <c r="B28" t="s">
        <v>319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1851</v>
      </c>
    </row>
    <row r="3" spans="2:81">
      <c r="B3" s="2" t="s">
        <v>2</v>
      </c>
      <c r="C3" t="s">
        <v>1852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1851</v>
      </c>
    </row>
    <row r="3" spans="2:72">
      <c r="B3" s="2" t="s">
        <v>2</v>
      </c>
      <c r="C3" t="s">
        <v>1852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1851</v>
      </c>
    </row>
    <row r="3" spans="2:65">
      <c r="B3" s="2" t="s">
        <v>2</v>
      </c>
      <c r="C3" t="s">
        <v>1852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7" workbookViewId="0">
      <selection activeCell="D26" sqref="D2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1851</v>
      </c>
    </row>
    <row r="3" spans="2:81">
      <c r="B3" s="2" t="s">
        <v>2</v>
      </c>
      <c r="C3" t="s">
        <v>1852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</v>
      </c>
      <c r="K11" s="7"/>
      <c r="L11" s="7"/>
      <c r="M11" s="77">
        <v>2.29E-2</v>
      </c>
      <c r="N11" s="76">
        <v>1947331974</v>
      </c>
      <c r="O11" s="7"/>
      <c r="P11" s="76">
        <v>743303.95335073746</v>
      </c>
      <c r="Q11" s="7"/>
      <c r="R11" s="77">
        <v>1</v>
      </c>
      <c r="S11" s="77">
        <v>2.7400000000000001E-2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5.54</v>
      </c>
      <c r="M12" s="81">
        <v>2.3E-2</v>
      </c>
      <c r="N12" s="82">
        <v>605647974</v>
      </c>
      <c r="P12" s="82">
        <v>690795.05027527746</v>
      </c>
      <c r="R12" s="81">
        <v>0.9294</v>
      </c>
      <c r="S12" s="81">
        <v>2.5399999999999999E-2</v>
      </c>
    </row>
    <row r="13" spans="2:81">
      <c r="B13" s="80" t="s">
        <v>942</v>
      </c>
      <c r="C13" s="16"/>
      <c r="D13" s="16"/>
      <c r="E13" s="16"/>
      <c r="J13" s="82">
        <v>6.69</v>
      </c>
      <c r="M13" s="81">
        <v>1.1900000000000001E-2</v>
      </c>
      <c r="N13" s="82">
        <v>296739925.99000001</v>
      </c>
      <c r="P13" s="82">
        <v>380711.86438250449</v>
      </c>
      <c r="R13" s="81">
        <v>0.51219999999999999</v>
      </c>
      <c r="S13" s="81">
        <v>1.4E-2</v>
      </c>
    </row>
    <row r="14" spans="2:81">
      <c r="B14" t="s">
        <v>946</v>
      </c>
      <c r="C14" t="s">
        <v>947</v>
      </c>
      <c r="D14" t="s">
        <v>123</v>
      </c>
      <c r="E14" t="s">
        <v>948</v>
      </c>
      <c r="F14" t="s">
        <v>128</v>
      </c>
      <c r="G14" t="s">
        <v>215</v>
      </c>
      <c r="H14" t="s">
        <v>216</v>
      </c>
      <c r="I14" t="s">
        <v>949</v>
      </c>
      <c r="J14" s="78">
        <v>0.52</v>
      </c>
      <c r="K14" t="s">
        <v>102</v>
      </c>
      <c r="L14" s="79">
        <v>5.8000000000000003E-2</v>
      </c>
      <c r="M14" s="79">
        <v>9.2999999999999992E-3</v>
      </c>
      <c r="N14" s="78">
        <v>346193.73</v>
      </c>
      <c r="O14" s="78">
        <v>122.48</v>
      </c>
      <c r="P14" s="78">
        <v>424.01808050400001</v>
      </c>
      <c r="Q14" s="79">
        <v>4.0000000000000001E-3</v>
      </c>
      <c r="R14" s="79">
        <v>5.9999999999999995E-4</v>
      </c>
      <c r="S14" s="79">
        <v>0</v>
      </c>
    </row>
    <row r="15" spans="2:81">
      <c r="B15" t="s">
        <v>950</v>
      </c>
      <c r="C15" t="s">
        <v>951</v>
      </c>
      <c r="D15" t="s">
        <v>123</v>
      </c>
      <c r="E15" t="s">
        <v>952</v>
      </c>
      <c r="F15" t="s">
        <v>127</v>
      </c>
      <c r="G15" t="s">
        <v>215</v>
      </c>
      <c r="H15" t="s">
        <v>216</v>
      </c>
      <c r="I15" t="s">
        <v>953</v>
      </c>
      <c r="J15" s="78">
        <v>7.25</v>
      </c>
      <c r="K15" t="s">
        <v>102</v>
      </c>
      <c r="L15" s="79">
        <v>4.9000000000000002E-2</v>
      </c>
      <c r="M15" s="79">
        <v>7.4999999999999997E-3</v>
      </c>
      <c r="N15" s="78">
        <v>8327000</v>
      </c>
      <c r="O15" s="78">
        <v>164.76</v>
      </c>
      <c r="P15" s="78">
        <v>13719.565199999999</v>
      </c>
      <c r="Q15" s="79">
        <v>4.1999999999999997E-3</v>
      </c>
      <c r="R15" s="79">
        <v>1.8499999999999999E-2</v>
      </c>
      <c r="S15" s="79">
        <v>5.0000000000000001E-4</v>
      </c>
    </row>
    <row r="16" spans="2:81">
      <c r="B16" t="s">
        <v>954</v>
      </c>
      <c r="C16" t="s">
        <v>955</v>
      </c>
      <c r="D16" t="s">
        <v>123</v>
      </c>
      <c r="E16" t="s">
        <v>952</v>
      </c>
      <c r="F16" t="s">
        <v>127</v>
      </c>
      <c r="G16" t="s">
        <v>215</v>
      </c>
      <c r="H16" t="s">
        <v>216</v>
      </c>
      <c r="I16" t="s">
        <v>956</v>
      </c>
      <c r="J16" s="78">
        <v>11.88</v>
      </c>
      <c r="K16" t="s">
        <v>102</v>
      </c>
      <c r="L16" s="79">
        <v>4.1000000000000002E-2</v>
      </c>
      <c r="M16" s="79">
        <v>1.2E-2</v>
      </c>
      <c r="N16" s="78">
        <v>126050555.25</v>
      </c>
      <c r="O16" s="78">
        <v>142.76</v>
      </c>
      <c r="P16" s="78">
        <v>179949.77267490001</v>
      </c>
      <c r="Q16" s="79">
        <v>3.1E-2</v>
      </c>
      <c r="R16" s="79">
        <v>0.24210000000000001</v>
      </c>
      <c r="S16" s="79">
        <v>6.6E-3</v>
      </c>
    </row>
    <row r="17" spans="2:19">
      <c r="B17" t="s">
        <v>957</v>
      </c>
      <c r="C17" t="s">
        <v>958</v>
      </c>
      <c r="D17" t="s">
        <v>123</v>
      </c>
      <c r="E17" t="s">
        <v>334</v>
      </c>
      <c r="F17" t="s">
        <v>127</v>
      </c>
      <c r="G17" t="s">
        <v>335</v>
      </c>
      <c r="H17" t="s">
        <v>216</v>
      </c>
      <c r="I17" t="s">
        <v>959</v>
      </c>
      <c r="J17" s="78">
        <v>3.29</v>
      </c>
      <c r="K17" t="s">
        <v>102</v>
      </c>
      <c r="L17" s="79">
        <v>5.6000000000000001E-2</v>
      </c>
      <c r="M17" s="79">
        <v>1.9E-3</v>
      </c>
      <c r="N17" s="78">
        <v>25202627.079999998</v>
      </c>
      <c r="O17" s="78">
        <v>145.30000000000001</v>
      </c>
      <c r="P17" s="78">
        <v>36619.417147239998</v>
      </c>
      <c r="Q17" s="79">
        <v>3.5700000000000003E-2</v>
      </c>
      <c r="R17" s="79">
        <v>4.9299999999999997E-2</v>
      </c>
      <c r="S17" s="79">
        <v>1.2999999999999999E-3</v>
      </c>
    </row>
    <row r="18" spans="2:19">
      <c r="B18" t="s">
        <v>960</v>
      </c>
      <c r="C18" t="s">
        <v>961</v>
      </c>
      <c r="D18" t="s">
        <v>123</v>
      </c>
      <c r="E18" t="s">
        <v>962</v>
      </c>
      <c r="F18" t="s">
        <v>963</v>
      </c>
      <c r="G18" t="s">
        <v>964</v>
      </c>
      <c r="H18" t="s">
        <v>150</v>
      </c>
      <c r="I18" t="s">
        <v>965</v>
      </c>
      <c r="J18" s="78">
        <v>1.26</v>
      </c>
      <c r="K18" t="s">
        <v>102</v>
      </c>
      <c r="L18" s="79">
        <v>0.06</v>
      </c>
      <c r="M18" s="79">
        <v>1.4200000000000001E-2</v>
      </c>
      <c r="N18" s="78">
        <v>131985010.56</v>
      </c>
      <c r="O18" s="78">
        <v>112.96</v>
      </c>
      <c r="P18" s="78">
        <v>149090.26792857601</v>
      </c>
      <c r="Q18" s="79">
        <v>4.2799999999999998E-2</v>
      </c>
      <c r="R18" s="79">
        <v>0.2006</v>
      </c>
      <c r="S18" s="79">
        <v>5.4999999999999997E-3</v>
      </c>
    </row>
    <row r="19" spans="2:19">
      <c r="B19" t="s">
        <v>966</v>
      </c>
      <c r="C19" t="s">
        <v>967</v>
      </c>
      <c r="D19" t="s">
        <v>123</v>
      </c>
      <c r="E19" t="s">
        <v>968</v>
      </c>
      <c r="F19" t="s">
        <v>128</v>
      </c>
      <c r="G19" t="s">
        <v>969</v>
      </c>
      <c r="H19" t="s">
        <v>216</v>
      </c>
      <c r="I19" t="s">
        <v>970</v>
      </c>
      <c r="J19" s="78">
        <v>2.41</v>
      </c>
      <c r="K19" t="s">
        <v>102</v>
      </c>
      <c r="L19" s="79">
        <v>7.7499999999999999E-2</v>
      </c>
      <c r="M19" s="79">
        <v>3.0999999999999999E-3</v>
      </c>
      <c r="N19" s="78">
        <v>321400.28999999998</v>
      </c>
      <c r="O19" s="78">
        <v>147.76</v>
      </c>
      <c r="P19" s="78">
        <v>474.90106850400002</v>
      </c>
      <c r="Q19" s="79">
        <v>1.0999999999999999E-2</v>
      </c>
      <c r="R19" s="79">
        <v>5.9999999999999995E-4</v>
      </c>
      <c r="S19" s="79">
        <v>0</v>
      </c>
    </row>
    <row r="20" spans="2:19">
      <c r="B20" t="s">
        <v>971</v>
      </c>
      <c r="C20" t="s">
        <v>972</v>
      </c>
      <c r="D20" t="s">
        <v>123</v>
      </c>
      <c r="E20" t="s">
        <v>973</v>
      </c>
      <c r="F20" t="s">
        <v>664</v>
      </c>
      <c r="G20" t="s">
        <v>974</v>
      </c>
      <c r="H20" t="s">
        <v>216</v>
      </c>
      <c r="I20" t="s">
        <v>975</v>
      </c>
      <c r="J20" s="78">
        <v>0.38</v>
      </c>
      <c r="K20" t="s">
        <v>102</v>
      </c>
      <c r="L20" s="79">
        <v>6.7000000000000004E-2</v>
      </c>
      <c r="M20" s="79">
        <v>0.1772</v>
      </c>
      <c r="N20" s="78">
        <v>359088.25</v>
      </c>
      <c r="O20" s="78">
        <v>120.84</v>
      </c>
      <c r="P20" s="78">
        <v>433.9222413</v>
      </c>
      <c r="Q20" s="79">
        <v>2.5700000000000001E-2</v>
      </c>
      <c r="R20" s="79">
        <v>5.9999999999999995E-4</v>
      </c>
      <c r="S20" s="79">
        <v>0</v>
      </c>
    </row>
    <row r="21" spans="2:19">
      <c r="B21" t="s">
        <v>976</v>
      </c>
      <c r="C21" t="s">
        <v>977</v>
      </c>
      <c r="D21" t="s">
        <v>123</v>
      </c>
      <c r="E21" t="s">
        <v>978</v>
      </c>
      <c r="F21" t="s">
        <v>664</v>
      </c>
      <c r="G21" t="s">
        <v>232</v>
      </c>
      <c r="H21" t="s">
        <v>340</v>
      </c>
      <c r="I21" t="s">
        <v>979</v>
      </c>
      <c r="J21" s="78">
        <v>0.01</v>
      </c>
      <c r="K21" t="s">
        <v>102</v>
      </c>
      <c r="L21" s="79">
        <v>0.06</v>
      </c>
      <c r="M21" s="79">
        <v>1E-4</v>
      </c>
      <c r="N21" s="78">
        <v>51749.68</v>
      </c>
      <c r="O21" s="78">
        <v>9.9999999999999995E-7</v>
      </c>
      <c r="P21" s="78">
        <v>5.1749679999999995E-7</v>
      </c>
      <c r="Q21" s="79">
        <v>0</v>
      </c>
      <c r="R21" s="79">
        <v>0</v>
      </c>
      <c r="S21" s="79">
        <v>0</v>
      </c>
    </row>
    <row r="22" spans="2:19">
      <c r="B22" t="s">
        <v>980</v>
      </c>
      <c r="C22" t="s">
        <v>981</v>
      </c>
      <c r="D22" t="s">
        <v>123</v>
      </c>
      <c r="E22" t="s">
        <v>978</v>
      </c>
      <c r="F22" t="s">
        <v>664</v>
      </c>
      <c r="G22" t="s">
        <v>232</v>
      </c>
      <c r="H22" t="s">
        <v>340</v>
      </c>
      <c r="I22" t="s">
        <v>979</v>
      </c>
      <c r="J22" s="78">
        <v>0.01</v>
      </c>
      <c r="K22" t="s">
        <v>102</v>
      </c>
      <c r="L22" s="79">
        <v>0.06</v>
      </c>
      <c r="M22" s="79">
        <v>1E-4</v>
      </c>
      <c r="N22" s="78">
        <v>8625.4500000000007</v>
      </c>
      <c r="O22" s="78">
        <v>9.9999999999999995E-7</v>
      </c>
      <c r="P22" s="78">
        <v>8.62545E-8</v>
      </c>
      <c r="Q22" s="79">
        <v>0</v>
      </c>
      <c r="R22" s="79">
        <v>0</v>
      </c>
      <c r="S22" s="79">
        <v>0</v>
      </c>
    </row>
    <row r="23" spans="2:19">
      <c r="B23" t="s">
        <v>982</v>
      </c>
      <c r="C23" t="s">
        <v>983</v>
      </c>
      <c r="D23" t="s">
        <v>123</v>
      </c>
      <c r="E23" t="s">
        <v>984</v>
      </c>
      <c r="F23" t="s">
        <v>611</v>
      </c>
      <c r="G23" t="s">
        <v>232</v>
      </c>
      <c r="H23" t="s">
        <v>340</v>
      </c>
      <c r="I23" t="s">
        <v>985</v>
      </c>
      <c r="J23" s="78">
        <v>0.01</v>
      </c>
      <c r="K23" t="s">
        <v>102</v>
      </c>
      <c r="L23" s="79">
        <v>5.9499999999999997E-2</v>
      </c>
      <c r="M23" s="79">
        <v>1E-4</v>
      </c>
      <c r="N23" s="78">
        <v>2700000</v>
      </c>
      <c r="O23" s="78">
        <v>9.9999999999999995E-7</v>
      </c>
      <c r="P23" s="78">
        <v>2.6999999999999999E-5</v>
      </c>
      <c r="Q23" s="79">
        <v>1.7999999999999999E-2</v>
      </c>
      <c r="R23" s="79">
        <v>0</v>
      </c>
      <c r="S23" s="79">
        <v>0</v>
      </c>
    </row>
    <row r="24" spans="2:19">
      <c r="B24" t="s">
        <v>986</v>
      </c>
      <c r="C24" t="s">
        <v>987</v>
      </c>
      <c r="D24" t="s">
        <v>123</v>
      </c>
      <c r="E24" t="s">
        <v>988</v>
      </c>
      <c r="F24" t="s">
        <v>127</v>
      </c>
      <c r="G24" t="s">
        <v>232</v>
      </c>
      <c r="H24" t="s">
        <v>340</v>
      </c>
      <c r="I24" t="s">
        <v>989</v>
      </c>
      <c r="J24" s="78">
        <v>0.01</v>
      </c>
      <c r="K24" t="s">
        <v>102</v>
      </c>
      <c r="L24" s="79">
        <v>0</v>
      </c>
      <c r="M24" s="79">
        <v>1E-4</v>
      </c>
      <c r="N24" s="78">
        <v>106601.21</v>
      </c>
      <c r="O24" s="78">
        <v>9.9999999999999995E-7</v>
      </c>
      <c r="P24" s="78">
        <v>1.0660121000000001E-6</v>
      </c>
      <c r="Q24" s="79">
        <v>1.4E-3</v>
      </c>
      <c r="R24" s="79">
        <v>0</v>
      </c>
      <c r="S24" s="79">
        <v>0</v>
      </c>
    </row>
    <row r="25" spans="2:19">
      <c r="B25" t="s">
        <v>990</v>
      </c>
      <c r="C25" t="s">
        <v>991</v>
      </c>
      <c r="D25" t="s">
        <v>123</v>
      </c>
      <c r="E25" t="s">
        <v>988</v>
      </c>
      <c r="F25" t="s">
        <v>127</v>
      </c>
      <c r="G25" t="s">
        <v>232</v>
      </c>
      <c r="H25" t="s">
        <v>340</v>
      </c>
      <c r="I25" t="s">
        <v>989</v>
      </c>
      <c r="J25" s="78">
        <v>0.01</v>
      </c>
      <c r="K25" t="s">
        <v>102</v>
      </c>
      <c r="L25" s="79">
        <v>0</v>
      </c>
      <c r="M25" s="79">
        <v>1E-4</v>
      </c>
      <c r="N25" s="78">
        <v>160134.23000000001</v>
      </c>
      <c r="O25" s="78">
        <v>9.9999999999999995E-7</v>
      </c>
      <c r="P25" s="78">
        <v>1.6013422999999999E-6</v>
      </c>
      <c r="Q25" s="79">
        <v>2.0999999999999999E-3</v>
      </c>
      <c r="R25" s="79">
        <v>0</v>
      </c>
      <c r="S25" s="79">
        <v>0</v>
      </c>
    </row>
    <row r="26" spans="2:19">
      <c r="B26" t="s">
        <v>992</v>
      </c>
      <c r="C26" t="s">
        <v>993</v>
      </c>
      <c r="D26" t="s">
        <v>123</v>
      </c>
      <c r="E26" t="s">
        <v>988</v>
      </c>
      <c r="F26" t="s">
        <v>127</v>
      </c>
      <c r="G26" t="s">
        <v>232</v>
      </c>
      <c r="H26" t="s">
        <v>340</v>
      </c>
      <c r="I26" t="s">
        <v>989</v>
      </c>
      <c r="J26" s="78">
        <v>0.01</v>
      </c>
      <c r="K26" t="s">
        <v>102</v>
      </c>
      <c r="L26" s="79">
        <v>0</v>
      </c>
      <c r="M26" s="79">
        <v>1E-4</v>
      </c>
      <c r="N26" s="78">
        <v>1120940.26</v>
      </c>
      <c r="O26" s="78">
        <v>9.9999999999999995E-7</v>
      </c>
      <c r="P26" s="78">
        <v>1.12094026E-5</v>
      </c>
      <c r="Q26" s="79">
        <v>1.47E-2</v>
      </c>
      <c r="R26" s="79">
        <v>0</v>
      </c>
      <c r="S26" s="79">
        <v>0</v>
      </c>
    </row>
    <row r="27" spans="2:19">
      <c r="B27" s="80" t="s">
        <v>943</v>
      </c>
      <c r="C27" s="16"/>
      <c r="D27" s="16"/>
      <c r="E27" s="16"/>
      <c r="J27" s="82">
        <v>4.12</v>
      </c>
      <c r="M27" s="81">
        <v>3.6600000000000001E-2</v>
      </c>
      <c r="N27" s="82">
        <v>308781450.00999999</v>
      </c>
      <c r="P27" s="82">
        <v>309851.21626293799</v>
      </c>
      <c r="R27" s="81">
        <v>0.41689999999999999</v>
      </c>
      <c r="S27" s="81">
        <v>1.14E-2</v>
      </c>
    </row>
    <row r="28" spans="2:19">
      <c r="B28" t="s">
        <v>994</v>
      </c>
      <c r="C28" t="s">
        <v>995</v>
      </c>
      <c r="D28" t="s">
        <v>123</v>
      </c>
      <c r="E28" t="s">
        <v>996</v>
      </c>
      <c r="F28" t="s">
        <v>611</v>
      </c>
      <c r="G28" t="s">
        <v>964</v>
      </c>
      <c r="H28" t="s">
        <v>150</v>
      </c>
      <c r="I28" t="s">
        <v>997</v>
      </c>
      <c r="J28" s="78">
        <v>4.55</v>
      </c>
      <c r="K28" t="s">
        <v>102</v>
      </c>
      <c r="L28" s="79">
        <v>3.1E-2</v>
      </c>
      <c r="M28" s="79">
        <v>1.7999999999999999E-2</v>
      </c>
      <c r="N28" s="78">
        <v>88648442.530000001</v>
      </c>
      <c r="O28" s="78">
        <v>106.1</v>
      </c>
      <c r="P28" s="78">
        <v>94055.99752433</v>
      </c>
      <c r="Q28" s="79">
        <v>0.1021</v>
      </c>
      <c r="R28" s="79">
        <v>0.1265</v>
      </c>
      <c r="S28" s="79">
        <v>3.5000000000000001E-3</v>
      </c>
    </row>
    <row r="29" spans="2:19">
      <c r="B29" t="s">
        <v>998</v>
      </c>
      <c r="C29" t="s">
        <v>999</v>
      </c>
      <c r="D29" t="s">
        <v>123</v>
      </c>
      <c r="E29" t="s">
        <v>1000</v>
      </c>
      <c r="F29" t="s">
        <v>125</v>
      </c>
      <c r="G29" t="s">
        <v>969</v>
      </c>
      <c r="H29" t="s">
        <v>216</v>
      </c>
      <c r="I29" t="s">
        <v>1001</v>
      </c>
      <c r="J29" s="78">
        <v>5.51</v>
      </c>
      <c r="K29" t="s">
        <v>102</v>
      </c>
      <c r="L29" s="79">
        <v>3.3500000000000002E-2</v>
      </c>
      <c r="M29" s="79">
        <v>3.3300000000000003E-2</v>
      </c>
      <c r="N29" s="78">
        <v>82412000</v>
      </c>
      <c r="O29" s="78">
        <v>101.07</v>
      </c>
      <c r="P29" s="78">
        <v>83293.808399999994</v>
      </c>
      <c r="Q29" s="79">
        <v>8.2400000000000001E-2</v>
      </c>
      <c r="R29" s="79">
        <v>0.11210000000000001</v>
      </c>
      <c r="S29" s="79">
        <v>3.0999999999999999E-3</v>
      </c>
    </row>
    <row r="30" spans="2:19">
      <c r="B30" t="s">
        <v>1002</v>
      </c>
      <c r="C30" t="s">
        <v>1003</v>
      </c>
      <c r="D30" t="s">
        <v>123</v>
      </c>
      <c r="E30" t="s">
        <v>1004</v>
      </c>
      <c r="F30" t="s">
        <v>128</v>
      </c>
      <c r="G30" t="s">
        <v>969</v>
      </c>
      <c r="H30" t="s">
        <v>216</v>
      </c>
      <c r="I30" t="s">
        <v>1005</v>
      </c>
      <c r="J30" s="78">
        <v>1.72</v>
      </c>
      <c r="K30" t="s">
        <v>102</v>
      </c>
      <c r="L30" s="79">
        <v>2.1899999999999999E-2</v>
      </c>
      <c r="M30" s="79">
        <v>1.2800000000000001E-2</v>
      </c>
      <c r="N30" s="78">
        <v>19445000.84</v>
      </c>
      <c r="O30" s="78">
        <v>102.12</v>
      </c>
      <c r="P30" s="78">
        <v>19857.234857807998</v>
      </c>
      <c r="Q30" s="79">
        <v>2.2200000000000001E-2</v>
      </c>
      <c r="R30" s="79">
        <v>2.6700000000000002E-2</v>
      </c>
      <c r="S30" s="79">
        <v>6.9999999999999999E-4</v>
      </c>
    </row>
    <row r="31" spans="2:19">
      <c r="B31" t="s">
        <v>1006</v>
      </c>
      <c r="C31" t="s">
        <v>1007</v>
      </c>
      <c r="D31" t="s">
        <v>123</v>
      </c>
      <c r="E31" t="s">
        <v>1004</v>
      </c>
      <c r="F31" t="s">
        <v>128</v>
      </c>
      <c r="G31" t="s">
        <v>969</v>
      </c>
      <c r="H31" t="s">
        <v>216</v>
      </c>
      <c r="I31" t="s">
        <v>1008</v>
      </c>
      <c r="J31" s="78">
        <v>1</v>
      </c>
      <c r="K31" t="s">
        <v>102</v>
      </c>
      <c r="L31" s="79">
        <v>1.14E-2</v>
      </c>
      <c r="M31" s="79">
        <v>7.6E-3</v>
      </c>
      <c r="N31" s="78">
        <v>14386706.060000001</v>
      </c>
      <c r="O31" s="78">
        <v>100.38</v>
      </c>
      <c r="P31" s="78">
        <v>14441.375543028</v>
      </c>
      <c r="Q31" s="79">
        <v>3.5999999999999997E-2</v>
      </c>
      <c r="R31" s="79">
        <v>1.9400000000000001E-2</v>
      </c>
      <c r="S31" s="79">
        <v>5.0000000000000001E-4</v>
      </c>
    </row>
    <row r="32" spans="2:19">
      <c r="B32" t="s">
        <v>1009</v>
      </c>
      <c r="C32" t="s">
        <v>1010</v>
      </c>
      <c r="D32" t="s">
        <v>123</v>
      </c>
      <c r="E32" t="s">
        <v>1011</v>
      </c>
      <c r="F32" t="s">
        <v>611</v>
      </c>
      <c r="G32" t="s">
        <v>1012</v>
      </c>
      <c r="H32" t="s">
        <v>216</v>
      </c>
      <c r="I32" t="s">
        <v>1013</v>
      </c>
      <c r="J32" s="78">
        <v>3.6</v>
      </c>
      <c r="K32" t="s">
        <v>102</v>
      </c>
      <c r="L32" s="79">
        <v>3.5499999999999997E-2</v>
      </c>
      <c r="M32" s="79">
        <v>2.01E-2</v>
      </c>
      <c r="N32" s="78">
        <v>37056000</v>
      </c>
      <c r="O32" s="78">
        <v>106.56</v>
      </c>
      <c r="P32" s="78">
        <v>39486.873599999999</v>
      </c>
      <c r="Q32" s="79">
        <v>0.1206</v>
      </c>
      <c r="R32" s="79">
        <v>5.3100000000000001E-2</v>
      </c>
      <c r="S32" s="79">
        <v>1.5E-3</v>
      </c>
    </row>
    <row r="33" spans="2:19">
      <c r="B33" t="s">
        <v>1014</v>
      </c>
      <c r="C33" t="s">
        <v>1015</v>
      </c>
      <c r="D33" t="s">
        <v>123</v>
      </c>
      <c r="E33" t="s">
        <v>1016</v>
      </c>
      <c r="F33" t="s">
        <v>596</v>
      </c>
      <c r="G33" t="s">
        <v>1017</v>
      </c>
      <c r="H33" t="s">
        <v>150</v>
      </c>
      <c r="I33" t="s">
        <v>1018</v>
      </c>
      <c r="J33" s="78">
        <v>4.3600000000000003</v>
      </c>
      <c r="K33" t="s">
        <v>102</v>
      </c>
      <c r="L33" s="79">
        <v>4.5999999999999999E-2</v>
      </c>
      <c r="M33" s="79">
        <v>4.6100000000000002E-2</v>
      </c>
      <c r="N33" s="78">
        <v>14402000.58</v>
      </c>
      <c r="O33" s="78">
        <v>101.34</v>
      </c>
      <c r="P33" s="78">
        <v>14594.987387772</v>
      </c>
      <c r="Q33" s="79">
        <v>2.3199999999999998E-2</v>
      </c>
      <c r="R33" s="79">
        <v>1.9599999999999999E-2</v>
      </c>
      <c r="S33" s="79">
        <v>5.0000000000000001E-4</v>
      </c>
    </row>
    <row r="34" spans="2:19">
      <c r="B34" t="s">
        <v>1019</v>
      </c>
      <c r="C34" t="s">
        <v>1020</v>
      </c>
      <c r="D34" t="s">
        <v>123</v>
      </c>
      <c r="E34" t="s">
        <v>1021</v>
      </c>
      <c r="F34" t="s">
        <v>1022</v>
      </c>
      <c r="G34" t="s">
        <v>1023</v>
      </c>
      <c r="H34" t="s">
        <v>150</v>
      </c>
      <c r="I34" t="s">
        <v>1024</v>
      </c>
      <c r="J34" s="78">
        <v>3.08</v>
      </c>
      <c r="K34" t="s">
        <v>102</v>
      </c>
      <c r="L34" s="79">
        <v>3.85E-2</v>
      </c>
      <c r="M34" s="79">
        <v>0.1143</v>
      </c>
      <c r="N34" s="78">
        <v>52431300</v>
      </c>
      <c r="O34" s="78">
        <v>84.15</v>
      </c>
      <c r="P34" s="78">
        <v>44120.938950000003</v>
      </c>
      <c r="Q34" s="79">
        <v>4.48E-2</v>
      </c>
      <c r="R34" s="79">
        <v>5.9400000000000001E-2</v>
      </c>
      <c r="S34" s="79">
        <v>1.6000000000000001E-3</v>
      </c>
    </row>
    <row r="35" spans="2:19">
      <c r="B35" s="80" t="s">
        <v>322</v>
      </c>
      <c r="C35" s="16"/>
      <c r="D35" s="16"/>
      <c r="E35" s="16"/>
      <c r="J35" s="82">
        <v>2.62</v>
      </c>
      <c r="M35" s="81">
        <v>2.7E-2</v>
      </c>
      <c r="N35" s="82">
        <v>126598</v>
      </c>
      <c r="P35" s="82">
        <v>231.96962983500001</v>
      </c>
      <c r="R35" s="81">
        <v>2.9999999999999997E-4</v>
      </c>
      <c r="S35" s="81">
        <v>0</v>
      </c>
    </row>
    <row r="36" spans="2:19">
      <c r="B36" t="s">
        <v>1025</v>
      </c>
      <c r="C36" t="s">
        <v>1026</v>
      </c>
      <c r="D36" t="s">
        <v>123</v>
      </c>
      <c r="E36" t="s">
        <v>1027</v>
      </c>
      <c r="F36" t="s">
        <v>127</v>
      </c>
      <c r="G36" t="s">
        <v>232</v>
      </c>
      <c r="H36" t="s">
        <v>340</v>
      </c>
      <c r="I36" t="s">
        <v>1028</v>
      </c>
      <c r="J36" s="78">
        <v>2.62</v>
      </c>
      <c r="K36" t="s">
        <v>106</v>
      </c>
      <c r="L36" s="79">
        <v>0.03</v>
      </c>
      <c r="M36" s="79">
        <v>2.7E-2</v>
      </c>
      <c r="N36" s="78">
        <v>126598</v>
      </c>
      <c r="O36" s="78">
        <v>53.25</v>
      </c>
      <c r="P36" s="78">
        <v>231.96962983500001</v>
      </c>
      <c r="Q36" s="79">
        <v>4.0000000000000002E-4</v>
      </c>
      <c r="R36" s="79">
        <v>2.9999999999999997E-4</v>
      </c>
      <c r="S36" s="79">
        <v>0</v>
      </c>
    </row>
    <row r="37" spans="2:19">
      <c r="B37" s="80" t="s">
        <v>357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J38" s="78">
        <v>0</v>
      </c>
      <c r="K38" t="s">
        <v>232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236</v>
      </c>
      <c r="C39" s="16"/>
      <c r="D39" s="16"/>
      <c r="E39" s="16"/>
      <c r="J39" s="82">
        <v>9.3000000000000007</v>
      </c>
      <c r="M39" s="81">
        <v>2.1700000000000001E-2</v>
      </c>
      <c r="N39" s="82">
        <v>1341684000</v>
      </c>
      <c r="P39" s="82">
        <v>52508.903075460003</v>
      </c>
      <c r="R39" s="81">
        <v>7.0599999999999996E-2</v>
      </c>
      <c r="S39" s="81">
        <v>1.9E-3</v>
      </c>
    </row>
    <row r="40" spans="2:19">
      <c r="B40" s="80" t="s">
        <v>323</v>
      </c>
      <c r="C40" s="16"/>
      <c r="D40" s="16"/>
      <c r="E40" s="16"/>
      <c r="J40" s="82">
        <v>9.3000000000000007</v>
      </c>
      <c r="M40" s="81">
        <v>2.1700000000000001E-2</v>
      </c>
      <c r="N40" s="82">
        <v>1341684000</v>
      </c>
      <c r="P40" s="82">
        <v>52508.903075460003</v>
      </c>
      <c r="R40" s="81">
        <v>7.0599999999999996E-2</v>
      </c>
      <c r="S40" s="81">
        <v>1.9E-3</v>
      </c>
    </row>
    <row r="41" spans="2:19">
      <c r="B41" t="s">
        <v>1029</v>
      </c>
      <c r="C41" t="s">
        <v>1030</v>
      </c>
      <c r="D41" t="s">
        <v>123</v>
      </c>
      <c r="E41" t="s">
        <v>962</v>
      </c>
      <c r="F41" t="s">
        <v>1031</v>
      </c>
      <c r="G41" t="s">
        <v>454</v>
      </c>
      <c r="H41" t="s">
        <v>315</v>
      </c>
      <c r="I41" t="s">
        <v>1032</v>
      </c>
      <c r="J41" s="78">
        <v>9.3000000000000007</v>
      </c>
      <c r="K41" t="s">
        <v>203</v>
      </c>
      <c r="L41" s="79">
        <v>4.1000000000000002E-2</v>
      </c>
      <c r="M41" s="79">
        <v>2.1700000000000001E-2</v>
      </c>
      <c r="N41" s="78">
        <v>1341684000</v>
      </c>
      <c r="O41" s="78">
        <v>120.25</v>
      </c>
      <c r="P41" s="78">
        <v>52508.903075460003</v>
      </c>
      <c r="Q41" s="79">
        <v>8.9399999999999993E-2</v>
      </c>
      <c r="R41" s="79">
        <v>7.0599999999999996E-2</v>
      </c>
      <c r="S41" s="79">
        <v>1.9E-3</v>
      </c>
    </row>
    <row r="42" spans="2:19">
      <c r="B42" s="80" t="s">
        <v>324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232</v>
      </c>
      <c r="C43" t="s">
        <v>232</v>
      </c>
      <c r="D43" s="16"/>
      <c r="E43" s="16"/>
      <c r="F43" t="s">
        <v>232</v>
      </c>
      <c r="G43" t="s">
        <v>232</v>
      </c>
      <c r="J43" s="78">
        <v>0</v>
      </c>
      <c r="K43" t="s">
        <v>232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t="s">
        <v>238</v>
      </c>
      <c r="C44" s="16"/>
      <c r="D44" s="16"/>
      <c r="E44" s="16"/>
    </row>
    <row r="45" spans="2:19">
      <c r="B45" t="s">
        <v>317</v>
      </c>
      <c r="C45" s="16"/>
      <c r="D45" s="16"/>
      <c r="E45" s="16"/>
    </row>
    <row r="46" spans="2:19">
      <c r="B46" t="s">
        <v>318</v>
      </c>
      <c r="C46" s="16"/>
      <c r="D46" s="16"/>
      <c r="E46" s="16"/>
    </row>
    <row r="47" spans="2:19">
      <c r="B47" t="s">
        <v>319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1851</v>
      </c>
    </row>
    <row r="3" spans="2:98">
      <c r="B3" s="2" t="s">
        <v>2</v>
      </c>
      <c r="C3" t="s">
        <v>1852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22904989.23</v>
      </c>
      <c r="I11" s="7"/>
      <c r="J11" s="76">
        <v>224499.66176717158</v>
      </c>
      <c r="K11" s="7"/>
      <c r="L11" s="77">
        <v>1</v>
      </c>
      <c r="M11" s="77">
        <v>8.3000000000000001E-3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3251632.01</v>
      </c>
      <c r="J12" s="82">
        <v>121647.17510716981</v>
      </c>
      <c r="L12" s="81">
        <v>0.54190000000000005</v>
      </c>
      <c r="M12" s="81">
        <v>4.4999999999999997E-3</v>
      </c>
    </row>
    <row r="13" spans="2:98">
      <c r="B13" t="s">
        <v>1033</v>
      </c>
      <c r="C13" t="s">
        <v>1034</v>
      </c>
      <c r="D13" t="s">
        <v>123</v>
      </c>
      <c r="E13" t="s">
        <v>1035</v>
      </c>
      <c r="F13" t="s">
        <v>543</v>
      </c>
      <c r="G13" t="s">
        <v>102</v>
      </c>
      <c r="H13" s="78">
        <v>12683.2</v>
      </c>
      <c r="I13" s="78">
        <v>110028.3247</v>
      </c>
      <c r="J13" s="78">
        <v>13955.1124783504</v>
      </c>
      <c r="K13" s="79">
        <v>3.2000000000000001E-2</v>
      </c>
      <c r="L13" s="79">
        <v>6.2199999999999998E-2</v>
      </c>
      <c r="M13" s="79">
        <v>5.0000000000000001E-4</v>
      </c>
    </row>
    <row r="14" spans="2:98">
      <c r="B14" t="s">
        <v>1036</v>
      </c>
      <c r="C14" t="s">
        <v>1037</v>
      </c>
      <c r="D14" t="s">
        <v>123</v>
      </c>
      <c r="E14" t="s">
        <v>1038</v>
      </c>
      <c r="F14" t="s">
        <v>909</v>
      </c>
      <c r="G14" t="s">
        <v>106</v>
      </c>
      <c r="H14" s="78">
        <v>55654</v>
      </c>
      <c r="I14" s="78">
        <v>1318.3568000843673</v>
      </c>
      <c r="J14" s="78">
        <v>2524.7246479987198</v>
      </c>
      <c r="K14" s="79">
        <v>8.3000000000000001E-3</v>
      </c>
      <c r="L14" s="79">
        <v>1.12E-2</v>
      </c>
      <c r="M14" s="79">
        <v>1E-4</v>
      </c>
    </row>
    <row r="15" spans="2:98">
      <c r="B15" t="s">
        <v>1039</v>
      </c>
      <c r="C15" t="s">
        <v>1040</v>
      </c>
      <c r="D15" t="s">
        <v>123</v>
      </c>
      <c r="E15" t="s">
        <v>1041</v>
      </c>
      <c r="F15" t="s">
        <v>368</v>
      </c>
      <c r="G15" t="s">
        <v>106</v>
      </c>
      <c r="H15" s="78">
        <v>110585</v>
      </c>
      <c r="I15" s="78">
        <v>9.9999999999999995E-7</v>
      </c>
      <c r="J15" s="78">
        <v>3.8052298500000001E-6</v>
      </c>
      <c r="K15" s="79">
        <v>3.61E-2</v>
      </c>
      <c r="L15" s="79">
        <v>0</v>
      </c>
      <c r="M15" s="79">
        <v>0</v>
      </c>
    </row>
    <row r="16" spans="2:98">
      <c r="B16" t="s">
        <v>1042</v>
      </c>
      <c r="C16" t="s">
        <v>1043</v>
      </c>
      <c r="D16" t="s">
        <v>123</v>
      </c>
      <c r="E16" t="s">
        <v>1044</v>
      </c>
      <c r="F16" t="s">
        <v>808</v>
      </c>
      <c r="G16" t="s">
        <v>106</v>
      </c>
      <c r="H16" s="78">
        <v>437900</v>
      </c>
      <c r="I16" s="78">
        <v>1E-4</v>
      </c>
      <c r="J16" s="78">
        <v>1.5068138999999999E-3</v>
      </c>
      <c r="K16" s="79">
        <v>1.83E-2</v>
      </c>
      <c r="L16" s="79">
        <v>0</v>
      </c>
      <c r="M16" s="79">
        <v>0</v>
      </c>
    </row>
    <row r="17" spans="2:13">
      <c r="B17" t="s">
        <v>1045</v>
      </c>
      <c r="C17" t="s">
        <v>1046</v>
      </c>
      <c r="D17" t="s">
        <v>123</v>
      </c>
      <c r="E17" t="s">
        <v>1047</v>
      </c>
      <c r="F17" t="s">
        <v>660</v>
      </c>
      <c r="G17" t="s">
        <v>106</v>
      </c>
      <c r="H17" s="78">
        <v>9026.24</v>
      </c>
      <c r="I17" s="78">
        <v>185554.33990000011</v>
      </c>
      <c r="J17" s="78">
        <v>57631.863951326603</v>
      </c>
      <c r="K17" s="79">
        <v>5.8000000000000003E-2</v>
      </c>
      <c r="L17" s="79">
        <v>0.25669999999999998</v>
      </c>
      <c r="M17" s="79">
        <v>2.0999999999999999E-3</v>
      </c>
    </row>
    <row r="18" spans="2:13">
      <c r="B18" t="s">
        <v>1048</v>
      </c>
      <c r="C18" t="s">
        <v>1049</v>
      </c>
      <c r="D18" t="s">
        <v>123</v>
      </c>
      <c r="E18" t="s">
        <v>1050</v>
      </c>
      <c r="F18" t="s">
        <v>660</v>
      </c>
      <c r="G18" t="s">
        <v>102</v>
      </c>
      <c r="H18" s="78">
        <v>7508</v>
      </c>
      <c r="I18" s="78">
        <v>48905.957999999999</v>
      </c>
      <c r="J18" s="78">
        <v>3671.8593266399998</v>
      </c>
      <c r="K18" s="79">
        <v>6.8000000000000005E-2</v>
      </c>
      <c r="L18" s="79">
        <v>1.6400000000000001E-2</v>
      </c>
      <c r="M18" s="79">
        <v>1E-4</v>
      </c>
    </row>
    <row r="19" spans="2:13">
      <c r="B19" t="s">
        <v>1051</v>
      </c>
      <c r="C19" t="s">
        <v>1052</v>
      </c>
      <c r="D19" t="s">
        <v>123</v>
      </c>
      <c r="E19" t="s">
        <v>1053</v>
      </c>
      <c r="F19" t="s">
        <v>580</v>
      </c>
      <c r="G19" t="s">
        <v>106</v>
      </c>
      <c r="H19" s="78">
        <v>476152</v>
      </c>
      <c r="I19" s="78">
        <v>345.7</v>
      </c>
      <c r="J19" s="78">
        <v>5664.0837336240002</v>
      </c>
      <c r="K19" s="79">
        <v>1.7600000000000001E-2</v>
      </c>
      <c r="L19" s="79">
        <v>2.52E-2</v>
      </c>
      <c r="M19" s="79">
        <v>2.0000000000000001E-4</v>
      </c>
    </row>
    <row r="20" spans="2:13">
      <c r="B20" t="s">
        <v>1054</v>
      </c>
      <c r="C20" t="s">
        <v>1055</v>
      </c>
      <c r="D20" t="s">
        <v>123</v>
      </c>
      <c r="E20" t="s">
        <v>1056</v>
      </c>
      <c r="F20" t="s">
        <v>664</v>
      </c>
      <c r="G20" t="s">
        <v>102</v>
      </c>
      <c r="H20" s="78">
        <v>510.13</v>
      </c>
      <c r="I20" s="78">
        <v>6762618</v>
      </c>
      <c r="J20" s="78">
        <v>34498.143203400003</v>
      </c>
      <c r="K20" s="79">
        <v>5.0999999999999997E-2</v>
      </c>
      <c r="L20" s="79">
        <v>0.1537</v>
      </c>
      <c r="M20" s="79">
        <v>1.2999999999999999E-3</v>
      </c>
    </row>
    <row r="21" spans="2:13">
      <c r="B21" t="s">
        <v>1057</v>
      </c>
      <c r="C21" t="s">
        <v>1058</v>
      </c>
      <c r="D21" t="s">
        <v>123</v>
      </c>
      <c r="E21" t="s">
        <v>1059</v>
      </c>
      <c r="F21" t="s">
        <v>611</v>
      </c>
      <c r="G21" t="s">
        <v>110</v>
      </c>
      <c r="H21" s="78">
        <v>455815.18</v>
      </c>
      <c r="I21" s="78">
        <v>118.72320000000003</v>
      </c>
      <c r="J21" s="78">
        <v>2178.5953570158099</v>
      </c>
      <c r="K21" s="79">
        <v>5.7099999999999998E-2</v>
      </c>
      <c r="L21" s="79">
        <v>9.7000000000000003E-3</v>
      </c>
      <c r="M21" s="79">
        <v>1E-4</v>
      </c>
    </row>
    <row r="22" spans="2:13">
      <c r="B22" t="s">
        <v>1060</v>
      </c>
      <c r="C22" t="s">
        <v>1061</v>
      </c>
      <c r="D22" t="s">
        <v>123</v>
      </c>
      <c r="E22" t="s">
        <v>1059</v>
      </c>
      <c r="F22" t="s">
        <v>611</v>
      </c>
      <c r="G22" t="s">
        <v>110</v>
      </c>
      <c r="H22" s="78">
        <v>79325.87</v>
      </c>
      <c r="I22" s="78">
        <v>137.70539999999997</v>
      </c>
      <c r="J22" s="78">
        <v>439.76231531786402</v>
      </c>
      <c r="K22" s="79">
        <v>4.7199999999999999E-2</v>
      </c>
      <c r="L22" s="79">
        <v>2E-3</v>
      </c>
      <c r="M22" s="79">
        <v>0</v>
      </c>
    </row>
    <row r="23" spans="2:13">
      <c r="B23" t="s">
        <v>1062</v>
      </c>
      <c r="C23" t="s">
        <v>1063</v>
      </c>
      <c r="D23" t="s">
        <v>123</v>
      </c>
      <c r="E23" t="s">
        <v>1059</v>
      </c>
      <c r="F23" t="s">
        <v>611</v>
      </c>
      <c r="G23" t="s">
        <v>110</v>
      </c>
      <c r="H23" s="78">
        <v>280900.39</v>
      </c>
      <c r="I23" s="78">
        <v>89.87729999999965</v>
      </c>
      <c r="J23" s="78">
        <v>1016.3763595903901</v>
      </c>
      <c r="K23" s="79">
        <v>5.7099999999999998E-2</v>
      </c>
      <c r="L23" s="79">
        <v>4.4999999999999997E-3</v>
      </c>
      <c r="M23" s="79">
        <v>0</v>
      </c>
    </row>
    <row r="24" spans="2:13">
      <c r="B24" t="s">
        <v>1064</v>
      </c>
      <c r="C24" t="s">
        <v>1065</v>
      </c>
      <c r="D24" t="s">
        <v>123</v>
      </c>
      <c r="E24" t="s">
        <v>1059</v>
      </c>
      <c r="F24" t="s">
        <v>611</v>
      </c>
      <c r="G24" t="s">
        <v>110</v>
      </c>
      <c r="H24" s="78">
        <v>1323635</v>
      </c>
      <c r="I24" s="78">
        <v>9.9999999999999995E-7</v>
      </c>
      <c r="J24" s="78">
        <v>5.328689783E-5</v>
      </c>
      <c r="K24" s="79">
        <v>1.32E-2</v>
      </c>
      <c r="L24" s="79">
        <v>0</v>
      </c>
      <c r="M24" s="79">
        <v>0</v>
      </c>
    </row>
    <row r="25" spans="2:13">
      <c r="B25" t="s">
        <v>1066</v>
      </c>
      <c r="C25" t="s">
        <v>1067</v>
      </c>
      <c r="D25" t="s">
        <v>123</v>
      </c>
      <c r="E25" t="s">
        <v>1027</v>
      </c>
      <c r="F25" t="s">
        <v>127</v>
      </c>
      <c r="G25" t="s">
        <v>106</v>
      </c>
      <c r="H25" s="78">
        <v>1937</v>
      </c>
      <c r="I25" s="78">
        <v>1000</v>
      </c>
      <c r="J25" s="78">
        <v>66.652169999999998</v>
      </c>
      <c r="K25" s="79">
        <v>2.0000000000000001E-4</v>
      </c>
      <c r="L25" s="79">
        <v>2.9999999999999997E-4</v>
      </c>
      <c r="M25" s="79">
        <v>0</v>
      </c>
    </row>
    <row r="26" spans="2:13">
      <c r="B26" s="80" t="s">
        <v>236</v>
      </c>
      <c r="C26" s="16"/>
      <c r="D26" s="16"/>
      <c r="E26" s="16"/>
      <c r="H26" s="82">
        <v>19653357.219999999</v>
      </c>
      <c r="J26" s="82">
        <v>102852.48666000178</v>
      </c>
      <c r="L26" s="81">
        <v>0.45810000000000001</v>
      </c>
      <c r="M26" s="81">
        <v>3.8E-3</v>
      </c>
    </row>
    <row r="27" spans="2:13">
      <c r="B27" s="80" t="s">
        <v>323</v>
      </c>
      <c r="C27" s="16"/>
      <c r="D27" s="16"/>
      <c r="E27" s="16"/>
      <c r="H27" s="82">
        <v>0</v>
      </c>
      <c r="J27" s="82">
        <v>0</v>
      </c>
      <c r="L27" s="81">
        <v>0</v>
      </c>
      <c r="M27" s="81">
        <v>0</v>
      </c>
    </row>
    <row r="28" spans="2:13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78">
        <v>0</v>
      </c>
      <c r="I28" s="78">
        <v>0</v>
      </c>
      <c r="J28" s="78">
        <v>0</v>
      </c>
      <c r="K28" s="79">
        <v>0</v>
      </c>
      <c r="L28" s="79">
        <v>0</v>
      </c>
      <c r="M28" s="79">
        <v>0</v>
      </c>
    </row>
    <row r="29" spans="2:13">
      <c r="B29" s="80" t="s">
        <v>324</v>
      </c>
      <c r="C29" s="16"/>
      <c r="D29" s="16"/>
      <c r="E29" s="16"/>
      <c r="H29" s="82">
        <v>19653357.219999999</v>
      </c>
      <c r="J29" s="82">
        <v>102852.48666000178</v>
      </c>
      <c r="L29" s="81">
        <v>0.45810000000000001</v>
      </c>
      <c r="M29" s="81">
        <v>3.8E-3</v>
      </c>
    </row>
    <row r="30" spans="2:13">
      <c r="B30" t="s">
        <v>1068</v>
      </c>
      <c r="C30" t="s">
        <v>1069</v>
      </c>
      <c r="D30" t="s">
        <v>123</v>
      </c>
      <c r="E30" t="s">
        <v>1070</v>
      </c>
      <c r="F30" t="s">
        <v>444</v>
      </c>
      <c r="G30" t="s">
        <v>208</v>
      </c>
      <c r="H30" s="78">
        <v>15688878</v>
      </c>
      <c r="I30" s="78">
        <v>100</v>
      </c>
      <c r="J30" s="78">
        <v>13959.963644400001</v>
      </c>
      <c r="K30" s="79">
        <v>0.11559999999999999</v>
      </c>
      <c r="L30" s="79">
        <v>6.2199999999999998E-2</v>
      </c>
      <c r="M30" s="79">
        <v>5.0000000000000001E-4</v>
      </c>
    </row>
    <row r="31" spans="2:13">
      <c r="B31" t="s">
        <v>1071</v>
      </c>
      <c r="C31" t="s">
        <v>1072</v>
      </c>
      <c r="D31" t="s">
        <v>123</v>
      </c>
      <c r="E31" t="s">
        <v>1073</v>
      </c>
      <c r="F31" t="s">
        <v>444</v>
      </c>
      <c r="G31" t="s">
        <v>110</v>
      </c>
      <c r="H31" s="78">
        <v>2008</v>
      </c>
      <c r="I31" s="78">
        <v>304510.20400000055</v>
      </c>
      <c r="J31" s="78">
        <v>24616.015359605099</v>
      </c>
      <c r="K31" s="79">
        <v>0.20080000000000001</v>
      </c>
      <c r="L31" s="79">
        <v>0.1096</v>
      </c>
      <c r="M31" s="79">
        <v>8.9999999999999998E-4</v>
      </c>
    </row>
    <row r="32" spans="2:13">
      <c r="B32" t="s">
        <v>1074</v>
      </c>
      <c r="C32" t="s">
        <v>1075</v>
      </c>
      <c r="D32" t="s">
        <v>123</v>
      </c>
      <c r="E32" t="s">
        <v>1076</v>
      </c>
      <c r="F32" t="s">
        <v>444</v>
      </c>
      <c r="G32" t="s">
        <v>110</v>
      </c>
      <c r="H32" s="78">
        <v>3138.55</v>
      </c>
      <c r="I32" s="78">
        <v>162201.50020000001</v>
      </c>
      <c r="J32" s="78">
        <v>20494.442737869202</v>
      </c>
      <c r="K32" s="79">
        <v>0.1255</v>
      </c>
      <c r="L32" s="79">
        <v>9.1300000000000006E-2</v>
      </c>
      <c r="M32" s="79">
        <v>8.0000000000000004E-4</v>
      </c>
    </row>
    <row r="33" spans="2:13">
      <c r="B33" t="s">
        <v>1077</v>
      </c>
      <c r="C33" t="s">
        <v>1078</v>
      </c>
      <c r="D33" t="s">
        <v>123</v>
      </c>
      <c r="E33" t="s">
        <v>1079</v>
      </c>
      <c r="F33" t="s">
        <v>444</v>
      </c>
      <c r="G33" t="s">
        <v>110</v>
      </c>
      <c r="H33" s="78">
        <v>73445</v>
      </c>
      <c r="I33" s="78">
        <v>13354.749000000003</v>
      </c>
      <c r="J33" s="78">
        <v>39486.638213598701</v>
      </c>
      <c r="K33" s="79">
        <v>8.9599999999999999E-2</v>
      </c>
      <c r="L33" s="79">
        <v>0.1759</v>
      </c>
      <c r="M33" s="79">
        <v>1.5E-3</v>
      </c>
    </row>
    <row r="34" spans="2:13">
      <c r="B34" t="s">
        <v>1080</v>
      </c>
      <c r="C34" t="s">
        <v>1081</v>
      </c>
      <c r="D34" t="s">
        <v>123</v>
      </c>
      <c r="E34" t="s">
        <v>1082</v>
      </c>
      <c r="F34" t="s">
        <v>712</v>
      </c>
      <c r="G34" t="s">
        <v>106</v>
      </c>
      <c r="H34" s="78">
        <v>14000</v>
      </c>
      <c r="I34" s="78">
        <v>384</v>
      </c>
      <c r="J34" s="78">
        <v>184.98815999999999</v>
      </c>
      <c r="K34" s="79">
        <v>4.0000000000000002E-4</v>
      </c>
      <c r="L34" s="79">
        <v>8.0000000000000004E-4</v>
      </c>
      <c r="M34" s="79">
        <v>0</v>
      </c>
    </row>
    <row r="35" spans="2:13">
      <c r="B35" t="s">
        <v>1083</v>
      </c>
      <c r="C35" t="s">
        <v>1084</v>
      </c>
      <c r="D35" t="s">
        <v>123</v>
      </c>
      <c r="E35" t="s">
        <v>1085</v>
      </c>
      <c r="F35" t="s">
        <v>712</v>
      </c>
      <c r="G35" t="s">
        <v>106</v>
      </c>
      <c r="H35" s="78">
        <v>4281</v>
      </c>
      <c r="I35" s="78">
        <v>384</v>
      </c>
      <c r="J35" s="78">
        <v>56.566736640000002</v>
      </c>
      <c r="K35" s="79">
        <v>1E-4</v>
      </c>
      <c r="L35" s="79">
        <v>2.9999999999999997E-4</v>
      </c>
      <c r="M35" s="79">
        <v>0</v>
      </c>
    </row>
    <row r="36" spans="2:13">
      <c r="B36" t="s">
        <v>1086</v>
      </c>
      <c r="C36" t="s">
        <v>1087</v>
      </c>
      <c r="D36" t="s">
        <v>123</v>
      </c>
      <c r="E36" t="s">
        <v>1088</v>
      </c>
      <c r="F36" t="s">
        <v>808</v>
      </c>
      <c r="G36" t="s">
        <v>106</v>
      </c>
      <c r="H36" s="78">
        <v>175917</v>
      </c>
      <c r="I36" s="78">
        <v>1.0000000000000001E-5</v>
      </c>
      <c r="J36" s="78">
        <v>6.0533039699999999E-5</v>
      </c>
      <c r="K36" s="79">
        <v>7.0000000000000001E-3</v>
      </c>
      <c r="L36" s="79">
        <v>0</v>
      </c>
      <c r="M36" s="79">
        <v>0</v>
      </c>
    </row>
    <row r="37" spans="2:13">
      <c r="B37" t="s">
        <v>1089</v>
      </c>
      <c r="C37" t="s">
        <v>1090</v>
      </c>
      <c r="D37" t="s">
        <v>123</v>
      </c>
      <c r="E37" t="s">
        <v>1091</v>
      </c>
      <c r="F37" t="s">
        <v>808</v>
      </c>
      <c r="G37" t="s">
        <v>106</v>
      </c>
      <c r="H37" s="78">
        <v>3680000</v>
      </c>
      <c r="I37" s="78">
        <v>9.9999999999999995E-7</v>
      </c>
      <c r="J37" s="78">
        <v>1.266288E-4</v>
      </c>
      <c r="K37" s="79">
        <v>2.01E-2</v>
      </c>
      <c r="L37" s="79">
        <v>0</v>
      </c>
      <c r="M37" s="79">
        <v>0</v>
      </c>
    </row>
    <row r="38" spans="2:13">
      <c r="B38" t="s">
        <v>1092</v>
      </c>
      <c r="C38" t="s">
        <v>1093</v>
      </c>
      <c r="D38" t="s">
        <v>123</v>
      </c>
      <c r="E38" t="s">
        <v>1094</v>
      </c>
      <c r="F38" t="s">
        <v>1031</v>
      </c>
      <c r="G38" t="s">
        <v>106</v>
      </c>
      <c r="H38" s="78">
        <v>11689.67</v>
      </c>
      <c r="I38" s="78">
        <v>10078.202200000003</v>
      </c>
      <c r="J38" s="78">
        <v>4053.8716207269399</v>
      </c>
      <c r="K38" s="79">
        <v>5.6099999999999997E-2</v>
      </c>
      <c r="L38" s="79">
        <v>1.8100000000000002E-2</v>
      </c>
      <c r="M38" s="79">
        <v>1E-4</v>
      </c>
    </row>
    <row r="39" spans="2:13">
      <c r="B39" t="s">
        <v>238</v>
      </c>
      <c r="C39" s="16"/>
      <c r="D39" s="16"/>
      <c r="E39" s="16"/>
    </row>
    <row r="40" spans="2:13">
      <c r="B40" t="s">
        <v>317</v>
      </c>
      <c r="C40" s="16"/>
      <c r="D40" s="16"/>
      <c r="E40" s="16"/>
    </row>
    <row r="41" spans="2:13">
      <c r="B41" t="s">
        <v>318</v>
      </c>
      <c r="C41" s="16"/>
      <c r="D41" s="16"/>
      <c r="E41" s="16"/>
    </row>
    <row r="42" spans="2:13">
      <c r="B42" t="s">
        <v>319</v>
      </c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1851</v>
      </c>
    </row>
    <row r="3" spans="2:55">
      <c r="B3" s="2" t="s">
        <v>2</v>
      </c>
      <c r="C3" t="s">
        <v>1852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542020054.73300004</v>
      </c>
      <c r="G11" s="7"/>
      <c r="H11" s="76">
        <v>1313680.1422590469</v>
      </c>
      <c r="I11" s="7"/>
      <c r="J11" s="77">
        <v>1</v>
      </c>
      <c r="K11" s="77">
        <v>4.8399999999999999E-2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375398478.55299997</v>
      </c>
      <c r="H12" s="82">
        <v>573562.55173901247</v>
      </c>
      <c r="J12" s="81">
        <v>0.43659999999999999</v>
      </c>
      <c r="K12" s="81">
        <v>2.1100000000000001E-2</v>
      </c>
    </row>
    <row r="13" spans="2:55">
      <c r="B13" s="80" t="s">
        <v>1095</v>
      </c>
      <c r="C13" s="16"/>
      <c r="F13" s="82">
        <v>40954192.82</v>
      </c>
      <c r="H13" s="82">
        <v>141310.04633422603</v>
      </c>
      <c r="J13" s="81">
        <v>0.1076</v>
      </c>
      <c r="K13" s="81">
        <v>5.1999999999999998E-3</v>
      </c>
    </row>
    <row r="14" spans="2:55">
      <c r="B14" t="s">
        <v>1096</v>
      </c>
      <c r="C14" t="s">
        <v>1097</v>
      </c>
      <c r="D14" t="s">
        <v>102</v>
      </c>
      <c r="E14" t="s">
        <v>1098</v>
      </c>
      <c r="F14" s="78">
        <v>11639571.050000001</v>
      </c>
      <c r="G14" s="78">
        <v>106.6508</v>
      </c>
      <c r="H14" s="78">
        <v>12413.6956413934</v>
      </c>
      <c r="I14" s="79">
        <v>0.1164</v>
      </c>
      <c r="J14" s="79">
        <v>9.4000000000000004E-3</v>
      </c>
      <c r="K14" s="79">
        <v>5.0000000000000001E-4</v>
      </c>
    </row>
    <row r="15" spans="2:55">
      <c r="B15" t="s">
        <v>1099</v>
      </c>
      <c r="C15" t="s">
        <v>1100</v>
      </c>
      <c r="D15" t="s">
        <v>106</v>
      </c>
      <c r="E15" t="s">
        <v>989</v>
      </c>
      <c r="F15" s="78">
        <v>519087</v>
      </c>
      <c r="G15" s="78">
        <v>153.64699999999999</v>
      </c>
      <c r="H15" s="78">
        <v>2744.4094755444899</v>
      </c>
      <c r="I15" s="79">
        <v>1.9800000000000002E-2</v>
      </c>
      <c r="J15" s="79">
        <v>2.0999999999999999E-3</v>
      </c>
      <c r="K15" s="79">
        <v>1E-4</v>
      </c>
    </row>
    <row r="16" spans="2:55">
      <c r="B16" t="s">
        <v>1101</v>
      </c>
      <c r="C16" t="s">
        <v>1102</v>
      </c>
      <c r="D16" t="s">
        <v>106</v>
      </c>
      <c r="E16" t="s">
        <v>1103</v>
      </c>
      <c r="F16" s="78">
        <v>733181.5</v>
      </c>
      <c r="G16" s="78">
        <v>86.769000000000204</v>
      </c>
      <c r="H16" s="78">
        <v>2189.0756139841401</v>
      </c>
      <c r="I16" s="79">
        <v>5.91E-2</v>
      </c>
      <c r="J16" s="79">
        <v>1.6999999999999999E-3</v>
      </c>
      <c r="K16" s="79">
        <v>1E-4</v>
      </c>
    </row>
    <row r="17" spans="2:11">
      <c r="B17" t="s">
        <v>1104</v>
      </c>
      <c r="C17" t="s">
        <v>1105</v>
      </c>
      <c r="D17" t="s">
        <v>106</v>
      </c>
      <c r="E17" t="s">
        <v>1106</v>
      </c>
      <c r="F17" s="78">
        <v>315116.77</v>
      </c>
      <c r="G17" s="78">
        <v>119.36800000000022</v>
      </c>
      <c r="H17" s="78">
        <v>1294.3272844728001</v>
      </c>
      <c r="I17" s="79">
        <v>4.8300000000000003E-2</v>
      </c>
      <c r="J17" s="79">
        <v>1E-3</v>
      </c>
      <c r="K17" s="79">
        <v>0</v>
      </c>
    </row>
    <row r="18" spans="2:11">
      <c r="B18" t="s">
        <v>1107</v>
      </c>
      <c r="C18" t="s">
        <v>1108</v>
      </c>
      <c r="D18" t="s">
        <v>106</v>
      </c>
      <c r="E18" t="s">
        <v>1109</v>
      </c>
      <c r="F18" s="78">
        <v>2193306.2000000002</v>
      </c>
      <c r="G18" s="78">
        <v>185.94799999999978</v>
      </c>
      <c r="H18" s="78">
        <v>14033.8054129622</v>
      </c>
      <c r="I18" s="79">
        <v>5.7099999999999998E-2</v>
      </c>
      <c r="J18" s="79">
        <v>1.0699999999999999E-2</v>
      </c>
      <c r="K18" s="79">
        <v>5.0000000000000001E-4</v>
      </c>
    </row>
    <row r="19" spans="2:11">
      <c r="B19" t="s">
        <v>1110</v>
      </c>
      <c r="C19" t="s">
        <v>1111</v>
      </c>
      <c r="D19" t="s">
        <v>106</v>
      </c>
      <c r="E19" t="s">
        <v>429</v>
      </c>
      <c r="F19" s="78">
        <v>680218</v>
      </c>
      <c r="G19" s="78">
        <v>125.508</v>
      </c>
      <c r="H19" s="78">
        <v>2937.6780736010401</v>
      </c>
      <c r="I19" s="79">
        <v>3.7400000000000003E-2</v>
      </c>
      <c r="J19" s="79">
        <v>2.2000000000000001E-3</v>
      </c>
      <c r="K19" s="79">
        <v>1E-4</v>
      </c>
    </row>
    <row r="20" spans="2:11">
      <c r="B20" t="s">
        <v>1112</v>
      </c>
      <c r="C20" t="s">
        <v>1113</v>
      </c>
      <c r="D20" t="s">
        <v>106</v>
      </c>
      <c r="E20" t="s">
        <v>1114</v>
      </c>
      <c r="F20" s="78">
        <v>1170876</v>
      </c>
      <c r="G20" s="78">
        <v>97.53</v>
      </c>
      <c r="H20" s="78">
        <v>3929.4684033948001</v>
      </c>
      <c r="I20" s="79">
        <v>4.9099999999999998E-2</v>
      </c>
      <c r="J20" s="79">
        <v>3.0000000000000001E-3</v>
      </c>
      <c r="K20" s="79">
        <v>1E-4</v>
      </c>
    </row>
    <row r="21" spans="2:11">
      <c r="B21" t="s">
        <v>1115</v>
      </c>
      <c r="C21" t="s">
        <v>1116</v>
      </c>
      <c r="D21" t="s">
        <v>106</v>
      </c>
      <c r="E21" t="s">
        <v>1117</v>
      </c>
      <c r="F21" s="78">
        <v>2251640</v>
      </c>
      <c r="G21" s="78">
        <v>136.79</v>
      </c>
      <c r="H21" s="78">
        <v>10598.343162996</v>
      </c>
      <c r="I21" s="79">
        <v>1.66E-2</v>
      </c>
      <c r="J21" s="79">
        <v>8.0999999999999996E-3</v>
      </c>
      <c r="K21" s="79">
        <v>4.0000000000000002E-4</v>
      </c>
    </row>
    <row r="22" spans="2:11">
      <c r="B22" t="s">
        <v>1118</v>
      </c>
      <c r="C22" t="s">
        <v>1119</v>
      </c>
      <c r="D22" t="s">
        <v>106</v>
      </c>
      <c r="E22" t="s">
        <v>1120</v>
      </c>
      <c r="F22" s="78">
        <v>1412043.99</v>
      </c>
      <c r="G22" s="78">
        <v>99.040000000000077</v>
      </c>
      <c r="H22" s="78">
        <v>4812.1984732419396</v>
      </c>
      <c r="I22" s="79">
        <v>4.7800000000000002E-2</v>
      </c>
      <c r="J22" s="79">
        <v>3.7000000000000002E-3</v>
      </c>
      <c r="K22" s="79">
        <v>2.0000000000000001E-4</v>
      </c>
    </row>
    <row r="23" spans="2:11">
      <c r="B23" t="s">
        <v>1121</v>
      </c>
      <c r="C23" t="s">
        <v>1122</v>
      </c>
      <c r="D23" t="s">
        <v>106</v>
      </c>
      <c r="E23" t="s">
        <v>1123</v>
      </c>
      <c r="F23" s="78">
        <v>1300712</v>
      </c>
      <c r="G23" s="78">
        <v>105.90609999999995</v>
      </c>
      <c r="H23" s="78">
        <v>4740.0922622775097</v>
      </c>
      <c r="I23" s="79">
        <v>1.7000000000000001E-2</v>
      </c>
      <c r="J23" s="79">
        <v>3.5999999999999999E-3</v>
      </c>
      <c r="K23" s="79">
        <v>2.0000000000000001E-4</v>
      </c>
    </row>
    <row r="24" spans="2:11">
      <c r="B24" t="s">
        <v>1124</v>
      </c>
      <c r="C24" t="s">
        <v>1125</v>
      </c>
      <c r="D24" t="s">
        <v>106</v>
      </c>
      <c r="E24" t="s">
        <v>1126</v>
      </c>
      <c r="F24" s="78">
        <v>760000</v>
      </c>
      <c r="G24" s="78">
        <v>99.337000000000003</v>
      </c>
      <c r="H24" s="78">
        <v>2597.8214892000001</v>
      </c>
      <c r="I24" s="79">
        <v>0.12989999999999999</v>
      </c>
      <c r="J24" s="79">
        <v>2E-3</v>
      </c>
      <c r="K24" s="79">
        <v>1E-4</v>
      </c>
    </row>
    <row r="25" spans="2:11">
      <c r="B25" t="s">
        <v>1127</v>
      </c>
      <c r="C25" t="s">
        <v>1128</v>
      </c>
      <c r="D25" t="s">
        <v>106</v>
      </c>
      <c r="E25" t="s">
        <v>1129</v>
      </c>
      <c r="F25" s="78">
        <v>687569.58</v>
      </c>
      <c r="G25" s="78">
        <v>103.07000000000016</v>
      </c>
      <c r="H25" s="78">
        <v>2438.5608813707499</v>
      </c>
      <c r="I25" s="79">
        <v>2.8199999999999999E-2</v>
      </c>
      <c r="J25" s="79">
        <v>1.9E-3</v>
      </c>
      <c r="K25" s="79">
        <v>1E-4</v>
      </c>
    </row>
    <row r="26" spans="2:11">
      <c r="B26" t="s">
        <v>1130</v>
      </c>
      <c r="C26" t="s">
        <v>1131</v>
      </c>
      <c r="D26" t="s">
        <v>106</v>
      </c>
      <c r="E26" t="s">
        <v>1132</v>
      </c>
      <c r="F26" s="78">
        <v>2129524.17</v>
      </c>
      <c r="G26" s="78">
        <v>186.26489999999998</v>
      </c>
      <c r="H26" s="78">
        <v>13648.919422164299</v>
      </c>
      <c r="I26" s="79">
        <v>4.5499999999999999E-2</v>
      </c>
      <c r="J26" s="79">
        <v>1.04E-2</v>
      </c>
      <c r="K26" s="79">
        <v>5.0000000000000001E-4</v>
      </c>
    </row>
    <row r="27" spans="2:11">
      <c r="B27" t="s">
        <v>1133</v>
      </c>
      <c r="C27" t="s">
        <v>1134</v>
      </c>
      <c r="D27" t="s">
        <v>106</v>
      </c>
      <c r="E27" t="s">
        <v>1135</v>
      </c>
      <c r="F27" s="78">
        <v>2235526</v>
      </c>
      <c r="G27" s="78">
        <v>124.27569999999997</v>
      </c>
      <c r="H27" s="78">
        <v>9559.8398286112606</v>
      </c>
      <c r="I27" s="79">
        <v>4.3400000000000001E-2</v>
      </c>
      <c r="J27" s="79">
        <v>7.3000000000000001E-3</v>
      </c>
      <c r="K27" s="79">
        <v>4.0000000000000002E-4</v>
      </c>
    </row>
    <row r="28" spans="2:11">
      <c r="B28" t="s">
        <v>1136</v>
      </c>
      <c r="C28" t="s">
        <v>1137</v>
      </c>
      <c r="D28" t="s">
        <v>106</v>
      </c>
      <c r="E28" t="s">
        <v>1138</v>
      </c>
      <c r="F28" s="78">
        <v>1586415</v>
      </c>
      <c r="G28" s="78">
        <v>90.846000000000004</v>
      </c>
      <c r="H28" s="78">
        <v>4959.1505184669004</v>
      </c>
      <c r="I28" s="79">
        <v>5.5199999999999999E-2</v>
      </c>
      <c r="J28" s="79">
        <v>3.8E-3</v>
      </c>
      <c r="K28" s="79">
        <v>2.0000000000000001E-4</v>
      </c>
    </row>
    <row r="29" spans="2:11">
      <c r="B29" t="s">
        <v>1139</v>
      </c>
      <c r="C29" t="s">
        <v>1140</v>
      </c>
      <c r="D29" t="s">
        <v>106</v>
      </c>
      <c r="E29" t="s">
        <v>1141</v>
      </c>
      <c r="F29" s="78">
        <v>1659584.6</v>
      </c>
      <c r="G29" s="78">
        <v>196.7290000000001</v>
      </c>
      <c r="H29" s="78">
        <v>11234.466489992699</v>
      </c>
      <c r="I29" s="79">
        <v>1.32E-2</v>
      </c>
      <c r="J29" s="79">
        <v>8.6E-3</v>
      </c>
      <c r="K29" s="79">
        <v>4.0000000000000002E-4</v>
      </c>
    </row>
    <row r="30" spans="2:11">
      <c r="B30" t="s">
        <v>1142</v>
      </c>
      <c r="C30" t="s">
        <v>1143</v>
      </c>
      <c r="D30" t="s">
        <v>106</v>
      </c>
      <c r="E30" t="s">
        <v>989</v>
      </c>
      <c r="F30" s="78">
        <v>1367175.96</v>
      </c>
      <c r="G30" s="78">
        <v>12.987500000000001</v>
      </c>
      <c r="H30" s="78">
        <v>610.99076562700498</v>
      </c>
      <c r="I30" s="79">
        <v>2.3599999999999999E-2</v>
      </c>
      <c r="J30" s="79">
        <v>5.0000000000000001E-4</v>
      </c>
      <c r="K30" s="79">
        <v>0</v>
      </c>
    </row>
    <row r="31" spans="2:11">
      <c r="B31" t="s">
        <v>1144</v>
      </c>
      <c r="C31" t="s">
        <v>1145</v>
      </c>
      <c r="D31" t="s">
        <v>106</v>
      </c>
      <c r="E31" t="s">
        <v>1146</v>
      </c>
      <c r="F31" s="78">
        <v>4168853</v>
      </c>
      <c r="G31" s="78">
        <v>145.96799999999973</v>
      </c>
      <c r="H31" s="78">
        <v>20939.143425164599</v>
      </c>
      <c r="I31" s="79">
        <v>3.4000000000000002E-2</v>
      </c>
      <c r="J31" s="79">
        <v>1.5900000000000001E-2</v>
      </c>
      <c r="K31" s="79">
        <v>8.0000000000000004E-4</v>
      </c>
    </row>
    <row r="32" spans="2:11">
      <c r="B32" t="s">
        <v>1147</v>
      </c>
      <c r="C32" t="s">
        <v>1148</v>
      </c>
      <c r="D32" t="s">
        <v>106</v>
      </c>
      <c r="E32" t="s">
        <v>1149</v>
      </c>
      <c r="F32" s="78">
        <v>4143792</v>
      </c>
      <c r="G32" s="78">
        <v>109.60300000000028</v>
      </c>
      <c r="H32" s="78">
        <v>15628.0597097602</v>
      </c>
      <c r="I32" s="79">
        <v>3.0099999999999998E-2</v>
      </c>
      <c r="J32" s="79">
        <v>1.1900000000000001E-2</v>
      </c>
      <c r="K32" s="79">
        <v>5.9999999999999995E-4</v>
      </c>
    </row>
    <row r="33" spans="2:11">
      <c r="B33" s="80" t="s">
        <v>1150</v>
      </c>
      <c r="C33" s="16"/>
      <c r="F33" s="82">
        <v>20702363.629999999</v>
      </c>
      <c r="H33" s="82">
        <v>32126.2113002064</v>
      </c>
      <c r="J33" s="81">
        <v>2.4500000000000001E-2</v>
      </c>
      <c r="K33" s="81">
        <v>1.1999999999999999E-3</v>
      </c>
    </row>
    <row r="34" spans="2:11">
      <c r="B34" t="s">
        <v>1151</v>
      </c>
      <c r="C34" t="s">
        <v>1152</v>
      </c>
      <c r="D34" t="s">
        <v>102</v>
      </c>
      <c r="E34" t="s">
        <v>1153</v>
      </c>
      <c r="F34" s="78">
        <v>8038.97</v>
      </c>
      <c r="G34" s="78">
        <v>109219.2</v>
      </c>
      <c r="H34" s="78">
        <v>8780.0987222399999</v>
      </c>
      <c r="I34" s="79">
        <v>9.2399999999999996E-2</v>
      </c>
      <c r="J34" s="79">
        <v>6.7000000000000002E-3</v>
      </c>
      <c r="K34" s="79">
        <v>2.9999999999999997E-4</v>
      </c>
    </row>
    <row r="35" spans="2:11">
      <c r="B35" t="s">
        <v>1154</v>
      </c>
      <c r="C35" t="s">
        <v>1155</v>
      </c>
      <c r="D35" t="s">
        <v>102</v>
      </c>
      <c r="E35" t="s">
        <v>1156</v>
      </c>
      <c r="F35" s="78">
        <v>13457832.439999999</v>
      </c>
      <c r="G35" s="78">
        <v>114.73699999999999</v>
      </c>
      <c r="H35" s="78">
        <v>15441.1132066828</v>
      </c>
      <c r="I35" s="79">
        <v>4.5499999999999999E-2</v>
      </c>
      <c r="J35" s="79">
        <v>1.18E-2</v>
      </c>
      <c r="K35" s="79">
        <v>5.9999999999999995E-4</v>
      </c>
    </row>
    <row r="36" spans="2:11">
      <c r="B36" t="s">
        <v>1157</v>
      </c>
      <c r="C36" t="s">
        <v>1158</v>
      </c>
      <c r="D36" t="s">
        <v>102</v>
      </c>
      <c r="E36" t="s">
        <v>1156</v>
      </c>
      <c r="F36" s="78">
        <v>7236492.2199999997</v>
      </c>
      <c r="G36" s="78">
        <v>109.238</v>
      </c>
      <c r="H36" s="78">
        <v>7904.9993712836003</v>
      </c>
      <c r="I36" s="79">
        <v>9.8000000000000004E-2</v>
      </c>
      <c r="J36" s="79">
        <v>6.0000000000000001E-3</v>
      </c>
      <c r="K36" s="79">
        <v>2.9999999999999997E-4</v>
      </c>
    </row>
    <row r="37" spans="2:11">
      <c r="B37" s="80" t="s">
        <v>1159</v>
      </c>
      <c r="C37" s="16"/>
      <c r="F37" s="82">
        <v>334879.02</v>
      </c>
      <c r="H37" s="82">
        <v>2348.5611210051175</v>
      </c>
      <c r="J37" s="81">
        <v>1.8E-3</v>
      </c>
      <c r="K37" s="81">
        <v>1E-4</v>
      </c>
    </row>
    <row r="38" spans="2:11">
      <c r="B38" t="s">
        <v>1160</v>
      </c>
      <c r="C38" t="s">
        <v>1161</v>
      </c>
      <c r="D38" t="s">
        <v>106</v>
      </c>
      <c r="E38" t="s">
        <v>1162</v>
      </c>
      <c r="F38" s="78">
        <v>322542.37</v>
      </c>
      <c r="G38" s="78">
        <v>205.74700000000001</v>
      </c>
      <c r="H38" s="78">
        <v>2283.52072126342</v>
      </c>
      <c r="I38" s="79">
        <v>5.8900000000000001E-2</v>
      </c>
      <c r="J38" s="79">
        <v>1.6999999999999999E-3</v>
      </c>
      <c r="K38" s="79">
        <v>1E-4</v>
      </c>
    </row>
    <row r="39" spans="2:11">
      <c r="B39" t="s">
        <v>1163</v>
      </c>
      <c r="C39" t="s">
        <v>1164</v>
      </c>
      <c r="D39" t="s">
        <v>106</v>
      </c>
      <c r="E39" t="s">
        <v>989</v>
      </c>
      <c r="F39" s="78">
        <v>12336.65</v>
      </c>
      <c r="G39" s="78">
        <v>153.215</v>
      </c>
      <c r="H39" s="78">
        <v>65.040399741697499</v>
      </c>
      <c r="I39" s="79">
        <v>9.7000000000000003E-3</v>
      </c>
      <c r="J39" s="79">
        <v>0</v>
      </c>
      <c r="K39" s="79">
        <v>0</v>
      </c>
    </row>
    <row r="40" spans="2:11">
      <c r="B40" s="80" t="s">
        <v>1165</v>
      </c>
      <c r="C40" s="16"/>
      <c r="F40" s="82">
        <v>313407043.083</v>
      </c>
      <c r="H40" s="82">
        <v>397777.73298357497</v>
      </c>
      <c r="J40" s="81">
        <v>0.30280000000000001</v>
      </c>
      <c r="K40" s="81">
        <v>1.46E-2</v>
      </c>
    </row>
    <row r="41" spans="2:11">
      <c r="B41" t="s">
        <v>1166</v>
      </c>
      <c r="C41" t="s">
        <v>1167</v>
      </c>
      <c r="D41" t="s">
        <v>106</v>
      </c>
      <c r="E41" t="s">
        <v>1168</v>
      </c>
      <c r="F41" s="78">
        <v>1773464</v>
      </c>
      <c r="G41" s="78">
        <v>100</v>
      </c>
      <c r="H41" s="78">
        <v>6102.4896239999998</v>
      </c>
      <c r="I41" s="79">
        <v>1.78E-2</v>
      </c>
      <c r="J41" s="79">
        <v>4.5999999999999999E-3</v>
      </c>
      <c r="K41" s="79">
        <v>2.0000000000000001E-4</v>
      </c>
    </row>
    <row r="42" spans="2:11">
      <c r="B42" t="s">
        <v>1169</v>
      </c>
      <c r="C42" t="s">
        <v>1170</v>
      </c>
      <c r="D42" t="s">
        <v>106</v>
      </c>
      <c r="E42" t="s">
        <v>1171</v>
      </c>
      <c r="F42" s="78">
        <v>139041.20000000001</v>
      </c>
      <c r="G42" s="78">
        <v>411.18420000000077</v>
      </c>
      <c r="H42" s="78">
        <v>1967.27284930887</v>
      </c>
      <c r="I42" s="79">
        <v>8.4699999999999998E-2</v>
      </c>
      <c r="J42" s="79">
        <v>1.5E-3</v>
      </c>
      <c r="K42" s="79">
        <v>1E-4</v>
      </c>
    </row>
    <row r="43" spans="2:11">
      <c r="B43" t="s">
        <v>1172</v>
      </c>
      <c r="C43" t="s">
        <v>1173</v>
      </c>
      <c r="D43" t="s">
        <v>106</v>
      </c>
      <c r="E43" t="s">
        <v>1174</v>
      </c>
      <c r="F43" s="78">
        <v>3443235.49</v>
      </c>
      <c r="G43" s="78">
        <v>131.44000000000003</v>
      </c>
      <c r="H43" s="78">
        <v>15573.2390132407</v>
      </c>
      <c r="I43" s="79">
        <v>5.6000000000000001E-2</v>
      </c>
      <c r="J43" s="79">
        <v>1.1900000000000001E-2</v>
      </c>
      <c r="K43" s="79">
        <v>5.9999999999999995E-4</v>
      </c>
    </row>
    <row r="44" spans="2:11">
      <c r="B44" t="s">
        <v>1175</v>
      </c>
      <c r="C44" t="s">
        <v>1176</v>
      </c>
      <c r="D44" t="s">
        <v>102</v>
      </c>
      <c r="E44" t="s">
        <v>1177</v>
      </c>
      <c r="F44" s="78">
        <v>24360514</v>
      </c>
      <c r="G44" s="78">
        <v>136.114</v>
      </c>
      <c r="H44" s="78">
        <v>33158.070025959998</v>
      </c>
      <c r="I44" s="79">
        <v>6.4799999999999996E-2</v>
      </c>
      <c r="J44" s="79">
        <v>2.52E-2</v>
      </c>
      <c r="K44" s="79">
        <v>1.1999999999999999E-3</v>
      </c>
    </row>
    <row r="45" spans="2:11">
      <c r="B45" t="s">
        <v>1178</v>
      </c>
      <c r="C45" t="s">
        <v>1179</v>
      </c>
      <c r="D45" t="s">
        <v>106</v>
      </c>
      <c r="E45" t="s">
        <v>1180</v>
      </c>
      <c r="F45" s="78">
        <v>957270.3</v>
      </c>
      <c r="G45" s="78">
        <v>94.523999999999944</v>
      </c>
      <c r="H45" s="78">
        <v>3113.5894637780498</v>
      </c>
      <c r="I45" s="79">
        <v>0.1104</v>
      </c>
      <c r="J45" s="79">
        <v>2.3999999999999998E-3</v>
      </c>
      <c r="K45" s="79">
        <v>1E-4</v>
      </c>
    </row>
    <row r="46" spans="2:11">
      <c r="B46" t="s">
        <v>1181</v>
      </c>
      <c r="C46" t="s">
        <v>1182</v>
      </c>
      <c r="D46" t="s">
        <v>102</v>
      </c>
      <c r="E46" t="s">
        <v>1183</v>
      </c>
      <c r="F46" s="78">
        <v>7483677.6900000004</v>
      </c>
      <c r="G46" s="78">
        <v>74.503</v>
      </c>
      <c r="H46" s="78">
        <v>5575.5643893807</v>
      </c>
      <c r="I46" s="79">
        <v>3.4599999999999999E-2</v>
      </c>
      <c r="J46" s="79">
        <v>4.1999999999999997E-3</v>
      </c>
      <c r="K46" s="79">
        <v>2.0000000000000001E-4</v>
      </c>
    </row>
    <row r="47" spans="2:11">
      <c r="B47" t="s">
        <v>1184</v>
      </c>
      <c r="C47" t="s">
        <v>1185</v>
      </c>
      <c r="D47" t="s">
        <v>102</v>
      </c>
      <c r="E47" t="s">
        <v>1186</v>
      </c>
      <c r="F47" s="78">
        <v>406381.17</v>
      </c>
      <c r="G47" s="78">
        <v>17.364000000000001</v>
      </c>
      <c r="H47" s="78">
        <v>70.564026358800007</v>
      </c>
      <c r="I47" s="79">
        <v>5.3E-3</v>
      </c>
      <c r="J47" s="79">
        <v>1E-4</v>
      </c>
      <c r="K47" s="79">
        <v>0</v>
      </c>
    </row>
    <row r="48" spans="2:11">
      <c r="B48" t="s">
        <v>1187</v>
      </c>
      <c r="C48" t="s">
        <v>1188</v>
      </c>
      <c r="D48" t="s">
        <v>102</v>
      </c>
      <c r="E48" t="s">
        <v>270</v>
      </c>
      <c r="F48" s="78">
        <v>38634670</v>
      </c>
      <c r="G48" s="78">
        <v>93.009</v>
      </c>
      <c r="H48" s="78">
        <v>35933.720220299998</v>
      </c>
      <c r="I48" s="79">
        <v>4.6899999999999997E-2</v>
      </c>
      <c r="J48" s="79">
        <v>2.7400000000000001E-2</v>
      </c>
      <c r="K48" s="79">
        <v>1.2999999999999999E-3</v>
      </c>
    </row>
    <row r="49" spans="2:11">
      <c r="B49" t="s">
        <v>1189</v>
      </c>
      <c r="C49" t="s">
        <v>1190</v>
      </c>
      <c r="D49" t="s">
        <v>102</v>
      </c>
      <c r="E49" t="s">
        <v>1191</v>
      </c>
      <c r="F49" s="78">
        <v>15380896.93</v>
      </c>
      <c r="G49" s="78">
        <v>123.747</v>
      </c>
      <c r="H49" s="78">
        <v>19033.398523967098</v>
      </c>
      <c r="I49" s="79">
        <v>3.0099999999999998E-2</v>
      </c>
      <c r="J49" s="79">
        <v>1.4500000000000001E-2</v>
      </c>
      <c r="K49" s="79">
        <v>6.9999999999999999E-4</v>
      </c>
    </row>
    <row r="50" spans="2:11">
      <c r="B50" t="s">
        <v>1192</v>
      </c>
      <c r="C50" t="s">
        <v>1193</v>
      </c>
      <c r="D50" t="s">
        <v>106</v>
      </c>
      <c r="E50" t="s">
        <v>989</v>
      </c>
      <c r="F50" s="78">
        <v>1042390.49</v>
      </c>
      <c r="G50" s="78">
        <v>5.0535310000000075</v>
      </c>
      <c r="H50" s="78">
        <v>181.26336886956801</v>
      </c>
      <c r="I50" s="79">
        <v>6.4000000000000003E-3</v>
      </c>
      <c r="J50" s="79">
        <v>1E-4</v>
      </c>
      <c r="K50" s="79">
        <v>0</v>
      </c>
    </row>
    <row r="51" spans="2:11">
      <c r="B51" t="s">
        <v>1194</v>
      </c>
      <c r="C51" t="s">
        <v>1195</v>
      </c>
      <c r="D51" t="s">
        <v>102</v>
      </c>
      <c r="E51" t="s">
        <v>1196</v>
      </c>
      <c r="F51" s="78">
        <v>3631951.59</v>
      </c>
      <c r="G51" s="78">
        <v>244.9393</v>
      </c>
      <c r="H51" s="78">
        <v>8896.07680088487</v>
      </c>
      <c r="I51" s="79">
        <v>8.6999999999999994E-2</v>
      </c>
      <c r="J51" s="79">
        <v>6.7999999999999996E-3</v>
      </c>
      <c r="K51" s="79">
        <v>2.9999999999999997E-4</v>
      </c>
    </row>
    <row r="52" spans="2:11">
      <c r="B52" t="s">
        <v>1197</v>
      </c>
      <c r="C52" t="s">
        <v>1198</v>
      </c>
      <c r="D52" t="s">
        <v>102</v>
      </c>
      <c r="E52" t="s">
        <v>1199</v>
      </c>
      <c r="F52" s="78">
        <v>13560108</v>
      </c>
      <c r="G52" s="78">
        <v>99.244</v>
      </c>
      <c r="H52" s="78">
        <v>13457.59358352</v>
      </c>
      <c r="I52" s="79">
        <v>3.5299999999999998E-2</v>
      </c>
      <c r="J52" s="79">
        <v>1.0200000000000001E-2</v>
      </c>
      <c r="K52" s="79">
        <v>5.0000000000000001E-4</v>
      </c>
    </row>
    <row r="53" spans="2:11">
      <c r="B53" t="s">
        <v>1200</v>
      </c>
      <c r="C53" t="s">
        <v>1201</v>
      </c>
      <c r="D53" t="s">
        <v>102</v>
      </c>
      <c r="E53" t="s">
        <v>1202</v>
      </c>
      <c r="F53" s="78">
        <v>30161110.82</v>
      </c>
      <c r="G53" s="78">
        <v>116.37509999999993</v>
      </c>
      <c r="H53" s="78">
        <v>35100.0228778858</v>
      </c>
      <c r="I53" s="79">
        <v>5.3100000000000001E-2</v>
      </c>
      <c r="J53" s="79">
        <v>2.6700000000000002E-2</v>
      </c>
      <c r="K53" s="79">
        <v>1.2999999999999999E-3</v>
      </c>
    </row>
    <row r="54" spans="2:11">
      <c r="B54" t="s">
        <v>1203</v>
      </c>
      <c r="C54" t="s">
        <v>1204</v>
      </c>
      <c r="D54" t="s">
        <v>106</v>
      </c>
      <c r="E54" t="s">
        <v>1205</v>
      </c>
      <c r="F54" s="78">
        <v>1570789.79</v>
      </c>
      <c r="G54" s="78">
        <v>159.37299999999991</v>
      </c>
      <c r="H54" s="78">
        <v>8614.25036814946</v>
      </c>
      <c r="I54" s="79">
        <v>5.3E-3</v>
      </c>
      <c r="J54" s="79">
        <v>6.6E-3</v>
      </c>
      <c r="K54" s="79">
        <v>2.9999999999999997E-4</v>
      </c>
    </row>
    <row r="55" spans="2:11">
      <c r="B55" t="s">
        <v>1206</v>
      </c>
      <c r="C55" t="s">
        <v>1207</v>
      </c>
      <c r="D55" t="s">
        <v>106</v>
      </c>
      <c r="E55" t="s">
        <v>1208</v>
      </c>
      <c r="F55" s="78">
        <v>616520</v>
      </c>
      <c r="G55" s="78">
        <v>9.0519999999999996</v>
      </c>
      <c r="H55" s="78">
        <v>192.03323036640001</v>
      </c>
      <c r="I55" s="79">
        <v>1.23E-2</v>
      </c>
      <c r="J55" s="79">
        <v>1E-4</v>
      </c>
      <c r="K55" s="79">
        <v>0</v>
      </c>
    </row>
    <row r="56" spans="2:11">
      <c r="B56" t="s">
        <v>1209</v>
      </c>
      <c r="C56" t="s">
        <v>1210</v>
      </c>
      <c r="D56" t="s">
        <v>102</v>
      </c>
      <c r="E56" t="s">
        <v>1211</v>
      </c>
      <c r="F56" s="78">
        <v>16402482.380000001</v>
      </c>
      <c r="G56" s="78">
        <v>124.953</v>
      </c>
      <c r="H56" s="78">
        <v>20495.393808281398</v>
      </c>
      <c r="I56" s="79">
        <v>6.7400000000000002E-2</v>
      </c>
      <c r="J56" s="79">
        <v>1.5599999999999999E-2</v>
      </c>
      <c r="K56" s="79">
        <v>8.0000000000000004E-4</v>
      </c>
    </row>
    <row r="57" spans="2:11">
      <c r="B57" t="s">
        <v>1212</v>
      </c>
      <c r="C57" t="s">
        <v>1213</v>
      </c>
      <c r="D57" t="s">
        <v>106</v>
      </c>
      <c r="E57" t="s">
        <v>440</v>
      </c>
      <c r="F57" s="78">
        <v>225520</v>
      </c>
      <c r="G57" s="78">
        <v>98.546000000000006</v>
      </c>
      <c r="H57" s="78">
        <v>764.73107178719999</v>
      </c>
      <c r="I57" s="79">
        <v>5.6399999999999999E-2</v>
      </c>
      <c r="J57" s="79">
        <v>5.9999999999999995E-4</v>
      </c>
      <c r="K57" s="79">
        <v>0</v>
      </c>
    </row>
    <row r="58" spans="2:11">
      <c r="B58" t="s">
        <v>1214</v>
      </c>
      <c r="C58" t="s">
        <v>1215</v>
      </c>
      <c r="D58" t="s">
        <v>102</v>
      </c>
      <c r="E58" t="s">
        <v>1216</v>
      </c>
      <c r="F58" s="78">
        <v>6337313.5599999996</v>
      </c>
      <c r="G58" s="78">
        <v>107.2741</v>
      </c>
      <c r="H58" s="78">
        <v>6798.2960856679601</v>
      </c>
      <c r="I58" s="79">
        <v>6.5699999999999995E-2</v>
      </c>
      <c r="J58" s="79">
        <v>5.1999999999999998E-3</v>
      </c>
      <c r="K58" s="79">
        <v>2.9999999999999997E-4</v>
      </c>
    </row>
    <row r="59" spans="2:11">
      <c r="B59" t="s">
        <v>1217</v>
      </c>
      <c r="C59" t="s">
        <v>1218</v>
      </c>
      <c r="D59" t="s">
        <v>102</v>
      </c>
      <c r="E59" t="s">
        <v>1219</v>
      </c>
      <c r="F59" s="78">
        <v>5347982.3</v>
      </c>
      <c r="G59" s="78">
        <v>122.242</v>
      </c>
      <c r="H59" s="78">
        <v>6537.4805231660002</v>
      </c>
      <c r="I59" s="79">
        <v>6.3500000000000001E-2</v>
      </c>
      <c r="J59" s="79">
        <v>5.0000000000000001E-3</v>
      </c>
      <c r="K59" s="79">
        <v>2.0000000000000001E-4</v>
      </c>
    </row>
    <row r="60" spans="2:11">
      <c r="B60" t="s">
        <v>1220</v>
      </c>
      <c r="C60" t="s">
        <v>1221</v>
      </c>
      <c r="D60" t="s">
        <v>102</v>
      </c>
      <c r="E60" t="s">
        <v>1222</v>
      </c>
      <c r="F60" s="78">
        <v>12480471.596000001</v>
      </c>
      <c r="G60" s="78">
        <v>150.86889999999966</v>
      </c>
      <c r="H60" s="78">
        <v>18829.150211697601</v>
      </c>
      <c r="I60" s="79">
        <v>8.6599999999999996E-2</v>
      </c>
      <c r="J60" s="79">
        <v>1.43E-2</v>
      </c>
      <c r="K60" s="79">
        <v>6.9999999999999999E-4</v>
      </c>
    </row>
    <row r="61" spans="2:11">
      <c r="B61" t="s">
        <v>1223</v>
      </c>
      <c r="C61" t="s">
        <v>1224</v>
      </c>
      <c r="D61" t="s">
        <v>106</v>
      </c>
      <c r="E61" t="s">
        <v>989</v>
      </c>
      <c r="F61" s="78">
        <v>199562.46</v>
      </c>
      <c r="G61" s="78">
        <v>52.371000000000059</v>
      </c>
      <c r="H61" s="78">
        <v>359.62873724343098</v>
      </c>
      <c r="I61" s="79">
        <v>1.01E-2</v>
      </c>
      <c r="J61" s="79">
        <v>2.9999999999999997E-4</v>
      </c>
      <c r="K61" s="79">
        <v>0</v>
      </c>
    </row>
    <row r="62" spans="2:11">
      <c r="B62" t="s">
        <v>1225</v>
      </c>
      <c r="C62" t="s">
        <v>1226</v>
      </c>
      <c r="D62" t="s">
        <v>102</v>
      </c>
      <c r="E62" t="s">
        <v>1227</v>
      </c>
      <c r="F62" s="78">
        <v>937963.8</v>
      </c>
      <c r="G62" s="78">
        <v>282.29700000000003</v>
      </c>
      <c r="H62" s="78">
        <v>2647.8436684859998</v>
      </c>
      <c r="I62" s="79">
        <v>3.4500000000000003E-2</v>
      </c>
      <c r="J62" s="79">
        <v>2E-3</v>
      </c>
      <c r="K62" s="79">
        <v>1E-4</v>
      </c>
    </row>
    <row r="63" spans="2:11">
      <c r="B63" t="s">
        <v>1228</v>
      </c>
      <c r="C63" t="s">
        <v>1229</v>
      </c>
      <c r="D63" t="s">
        <v>102</v>
      </c>
      <c r="E63" t="s">
        <v>1230</v>
      </c>
      <c r="F63" s="78">
        <v>151845.26</v>
      </c>
      <c r="G63" s="78">
        <v>119.782</v>
      </c>
      <c r="H63" s="78">
        <v>181.8832893332</v>
      </c>
      <c r="I63" s="79">
        <v>3.9100000000000003E-2</v>
      </c>
      <c r="J63" s="79">
        <v>1E-4</v>
      </c>
      <c r="K63" s="79">
        <v>0</v>
      </c>
    </row>
    <row r="64" spans="2:11">
      <c r="B64" t="s">
        <v>1231</v>
      </c>
      <c r="C64" t="s">
        <v>1232</v>
      </c>
      <c r="D64" t="s">
        <v>102</v>
      </c>
      <c r="E64" t="s">
        <v>1233</v>
      </c>
      <c r="F64" s="78">
        <v>20399748.170000002</v>
      </c>
      <c r="G64" s="78">
        <v>120.282</v>
      </c>
      <c r="H64" s="78">
        <v>24537.225093839399</v>
      </c>
      <c r="I64" s="79">
        <v>3.2599999999999997E-2</v>
      </c>
      <c r="J64" s="79">
        <v>1.8700000000000001E-2</v>
      </c>
      <c r="K64" s="79">
        <v>8.9999999999999998E-4</v>
      </c>
    </row>
    <row r="65" spans="2:11">
      <c r="B65" t="s">
        <v>1234</v>
      </c>
      <c r="C65" t="s">
        <v>1235</v>
      </c>
      <c r="D65" t="s">
        <v>102</v>
      </c>
      <c r="E65" t="s">
        <v>1236</v>
      </c>
      <c r="F65" s="78">
        <v>2799205.12</v>
      </c>
      <c r="G65" s="78">
        <v>111.95399999999999</v>
      </c>
      <c r="H65" s="78">
        <v>3133.8221000448002</v>
      </c>
      <c r="I65" s="79">
        <v>4.1999999999999997E-3</v>
      </c>
      <c r="J65" s="79">
        <v>2.3999999999999998E-3</v>
      </c>
      <c r="K65" s="79">
        <v>1E-4</v>
      </c>
    </row>
    <row r="66" spans="2:11">
      <c r="B66" t="s">
        <v>1237</v>
      </c>
      <c r="C66" t="s">
        <v>1238</v>
      </c>
      <c r="D66" t="s">
        <v>102</v>
      </c>
      <c r="E66" t="s">
        <v>1239</v>
      </c>
      <c r="F66" s="78">
        <v>9644558.1799999997</v>
      </c>
      <c r="G66" s="78">
        <v>133.911</v>
      </c>
      <c r="H66" s="78">
        <v>12915.1243044198</v>
      </c>
      <c r="I66" s="79">
        <v>3.85E-2</v>
      </c>
      <c r="J66" s="79">
        <v>9.7999999999999997E-3</v>
      </c>
      <c r="K66" s="79">
        <v>5.0000000000000001E-4</v>
      </c>
    </row>
    <row r="67" spans="2:11">
      <c r="B67" t="s">
        <v>1240</v>
      </c>
      <c r="C67" t="s">
        <v>1241</v>
      </c>
      <c r="D67" t="s">
        <v>102</v>
      </c>
      <c r="E67" t="s">
        <v>1242</v>
      </c>
      <c r="F67" s="78">
        <v>9890151.5800000001</v>
      </c>
      <c r="G67" s="78">
        <v>114.78400000000001</v>
      </c>
      <c r="H67" s="78">
        <v>11352.3115895872</v>
      </c>
      <c r="I67" s="79">
        <v>6.9699999999999998E-2</v>
      </c>
      <c r="J67" s="79">
        <v>8.6E-3</v>
      </c>
      <c r="K67" s="79">
        <v>4.0000000000000002E-4</v>
      </c>
    </row>
    <row r="68" spans="2:11">
      <c r="B68" t="s">
        <v>1243</v>
      </c>
      <c r="C68" t="s">
        <v>1244</v>
      </c>
      <c r="D68" t="s">
        <v>102</v>
      </c>
      <c r="E68" t="s">
        <v>1245</v>
      </c>
      <c r="F68" s="78">
        <v>12441804.869999999</v>
      </c>
      <c r="G68" s="78">
        <v>147.76289999999975</v>
      </c>
      <c r="H68" s="78">
        <v>18384.371688253199</v>
      </c>
      <c r="I68" s="79">
        <v>2.6700000000000002E-2</v>
      </c>
      <c r="J68" s="79">
        <v>1.4E-2</v>
      </c>
      <c r="K68" s="79">
        <v>6.9999999999999999E-4</v>
      </c>
    </row>
    <row r="69" spans="2:11">
      <c r="B69" t="s">
        <v>1246</v>
      </c>
      <c r="C69" t="s">
        <v>1247</v>
      </c>
      <c r="D69" t="s">
        <v>102</v>
      </c>
      <c r="E69" t="s">
        <v>1236</v>
      </c>
      <c r="F69" s="78">
        <v>3152131.537</v>
      </c>
      <c r="G69" s="78">
        <v>152.48500000000001</v>
      </c>
      <c r="H69" s="78">
        <v>4806.5277741944501</v>
      </c>
      <c r="I69" s="79">
        <v>6.1000000000000004E-3</v>
      </c>
      <c r="J69" s="79">
        <v>3.7000000000000002E-3</v>
      </c>
      <c r="K69" s="79">
        <v>2.0000000000000001E-4</v>
      </c>
    </row>
    <row r="70" spans="2:11">
      <c r="B70" t="s">
        <v>1248</v>
      </c>
      <c r="C70" t="s">
        <v>1249</v>
      </c>
      <c r="D70" t="s">
        <v>102</v>
      </c>
      <c r="E70" t="s">
        <v>1250</v>
      </c>
      <c r="F70" s="78">
        <v>36389894.880000003</v>
      </c>
      <c r="G70" s="78">
        <v>101.34399999999999</v>
      </c>
      <c r="H70" s="78">
        <v>36878.975067187203</v>
      </c>
      <c r="I70" s="79">
        <v>4.6800000000000001E-2</v>
      </c>
      <c r="J70" s="79">
        <v>2.81E-2</v>
      </c>
      <c r="K70" s="79">
        <v>1.4E-3</v>
      </c>
    </row>
    <row r="71" spans="2:11">
      <c r="B71" t="s">
        <v>1251</v>
      </c>
      <c r="C71" t="s">
        <v>1252</v>
      </c>
      <c r="D71" t="s">
        <v>106</v>
      </c>
      <c r="E71" t="s">
        <v>1253</v>
      </c>
      <c r="F71" s="78">
        <v>1877410</v>
      </c>
      <c r="G71" s="78">
        <v>157.76770000000047</v>
      </c>
      <c r="H71" s="78">
        <v>10192.058169977399</v>
      </c>
      <c r="I71" s="79">
        <v>4.3999999999999997E-2</v>
      </c>
      <c r="J71" s="79">
        <v>7.7999999999999996E-3</v>
      </c>
      <c r="K71" s="79">
        <v>4.0000000000000002E-4</v>
      </c>
    </row>
    <row r="72" spans="2:11">
      <c r="B72" t="s">
        <v>1254</v>
      </c>
      <c r="C72" t="s">
        <v>1255</v>
      </c>
      <c r="D72" t="s">
        <v>102</v>
      </c>
      <c r="E72" t="s">
        <v>1256</v>
      </c>
      <c r="F72" s="78">
        <v>31566975.920000002</v>
      </c>
      <c r="G72" s="78">
        <v>101.352</v>
      </c>
      <c r="H72" s="78">
        <v>31993.761434438398</v>
      </c>
      <c r="I72" s="79">
        <v>7.8899999999999998E-2</v>
      </c>
      <c r="J72" s="79">
        <v>2.4400000000000002E-2</v>
      </c>
      <c r="K72" s="79">
        <v>1.1999999999999999E-3</v>
      </c>
    </row>
    <row r="73" spans="2:11">
      <c r="B73" s="80" t="s">
        <v>236</v>
      </c>
      <c r="C73" s="16"/>
      <c r="F73" s="82">
        <v>166621576.18000001</v>
      </c>
      <c r="H73" s="82">
        <v>740117.59052003443</v>
      </c>
      <c r="J73" s="81">
        <v>0.56340000000000001</v>
      </c>
      <c r="K73" s="81">
        <v>2.7199999999999998E-2</v>
      </c>
    </row>
    <row r="74" spans="2:11">
      <c r="B74" s="80" t="s">
        <v>1257</v>
      </c>
      <c r="C74" s="16"/>
      <c r="F74" s="82">
        <v>1298281.03</v>
      </c>
      <c r="H74" s="82">
        <v>8256.2636109799496</v>
      </c>
      <c r="J74" s="81">
        <v>6.3E-3</v>
      </c>
      <c r="K74" s="81">
        <v>2.9999999999999997E-4</v>
      </c>
    </row>
    <row r="75" spans="2:11">
      <c r="B75" t="s">
        <v>1258</v>
      </c>
      <c r="C75" t="s">
        <v>1259</v>
      </c>
      <c r="D75" t="s">
        <v>106</v>
      </c>
      <c r="E75" t="s">
        <v>1260</v>
      </c>
      <c r="F75" s="78">
        <v>1298281.03</v>
      </c>
      <c r="G75" s="78">
        <v>184.81200000000004</v>
      </c>
      <c r="H75" s="78">
        <v>8256.2636109799496</v>
      </c>
      <c r="I75" s="79">
        <v>1.8800000000000001E-2</v>
      </c>
      <c r="J75" s="79">
        <v>6.3E-3</v>
      </c>
      <c r="K75" s="79">
        <v>2.9999999999999997E-4</v>
      </c>
    </row>
    <row r="76" spans="2:11">
      <c r="B76" s="80" t="s">
        <v>1261</v>
      </c>
      <c r="C76" s="16"/>
      <c r="F76" s="82">
        <v>24031532.460000001</v>
      </c>
      <c r="H76" s="82">
        <v>222908.37980183249</v>
      </c>
      <c r="J76" s="81">
        <v>0.16969999999999999</v>
      </c>
      <c r="K76" s="81">
        <v>8.2000000000000007E-3</v>
      </c>
    </row>
    <row r="77" spans="2:11">
      <c r="B77" t="s">
        <v>1262</v>
      </c>
      <c r="C77" t="s">
        <v>1263</v>
      </c>
      <c r="D77" t="s">
        <v>106</v>
      </c>
      <c r="E77" t="s">
        <v>1264</v>
      </c>
      <c r="F77" s="78">
        <v>13500</v>
      </c>
      <c r="G77" s="78">
        <v>127301.6</v>
      </c>
      <c r="H77" s="78">
        <v>59136.048755999997</v>
      </c>
      <c r="I77" s="79">
        <v>2.06E-2</v>
      </c>
      <c r="J77" s="79">
        <v>4.4999999999999998E-2</v>
      </c>
      <c r="K77" s="79">
        <v>2.2000000000000001E-3</v>
      </c>
    </row>
    <row r="78" spans="2:11">
      <c r="B78" t="s">
        <v>1265</v>
      </c>
      <c r="C78" t="s">
        <v>1266</v>
      </c>
      <c r="D78" t="s">
        <v>106</v>
      </c>
      <c r="E78" t="s">
        <v>1267</v>
      </c>
      <c r="F78" s="78">
        <v>1322</v>
      </c>
      <c r="G78" s="78">
        <v>45507</v>
      </c>
      <c r="H78" s="78">
        <v>2070.11434014</v>
      </c>
      <c r="I78" s="79">
        <v>2.64E-2</v>
      </c>
      <c r="J78" s="79">
        <v>1.6000000000000001E-3</v>
      </c>
      <c r="K78" s="79">
        <v>1E-4</v>
      </c>
    </row>
    <row r="79" spans="2:11">
      <c r="B79" t="s">
        <v>1268</v>
      </c>
      <c r="C79" t="s">
        <v>1269</v>
      </c>
      <c r="D79" t="s">
        <v>106</v>
      </c>
      <c r="E79" t="s">
        <v>1270</v>
      </c>
      <c r="F79" s="78">
        <v>5539058.8200000003</v>
      </c>
      <c r="G79" s="78">
        <v>63.225999999999786</v>
      </c>
      <c r="H79" s="78">
        <v>12050.813258923699</v>
      </c>
      <c r="I79" s="79">
        <v>5.5E-2</v>
      </c>
      <c r="J79" s="79">
        <v>9.1999999999999998E-3</v>
      </c>
      <c r="K79" s="79">
        <v>4.0000000000000002E-4</v>
      </c>
    </row>
    <row r="80" spans="2:11">
      <c r="B80" t="s">
        <v>1271</v>
      </c>
      <c r="C80" t="s">
        <v>1272</v>
      </c>
      <c r="D80" t="s">
        <v>110</v>
      </c>
      <c r="E80" t="s">
        <v>1273</v>
      </c>
      <c r="F80" s="78">
        <v>6218103</v>
      </c>
      <c r="G80" s="78">
        <v>90.663999999999859</v>
      </c>
      <c r="H80" s="78">
        <v>22695.773203001099</v>
      </c>
      <c r="I80" s="79">
        <v>0.1084</v>
      </c>
      <c r="J80" s="79">
        <v>1.7299999999999999E-2</v>
      </c>
      <c r="K80" s="79">
        <v>8.0000000000000004E-4</v>
      </c>
    </row>
    <row r="81" spans="2:11">
      <c r="B81" t="s">
        <v>1274</v>
      </c>
      <c r="C81" t="s">
        <v>1275</v>
      </c>
      <c r="D81" t="s">
        <v>106</v>
      </c>
      <c r="E81" t="s">
        <v>1276</v>
      </c>
      <c r="F81" s="78">
        <v>12212000</v>
      </c>
      <c r="G81" s="78">
        <v>71.697999999999993</v>
      </c>
      <c r="H81" s="78">
        <v>30128.569334160002</v>
      </c>
      <c r="I81" s="79">
        <v>0.11409999999999999</v>
      </c>
      <c r="J81" s="79">
        <v>2.29E-2</v>
      </c>
      <c r="K81" s="79">
        <v>1.1000000000000001E-3</v>
      </c>
    </row>
    <row r="82" spans="2:11">
      <c r="B82" t="s">
        <v>1277</v>
      </c>
      <c r="C82" t="s">
        <v>1278</v>
      </c>
      <c r="D82" t="s">
        <v>110</v>
      </c>
      <c r="E82" t="s">
        <v>1279</v>
      </c>
      <c r="F82" s="78">
        <v>38887.43</v>
      </c>
      <c r="G82" s="78">
        <v>41247.669999999984</v>
      </c>
      <c r="H82" s="78">
        <v>64574.471288509303</v>
      </c>
      <c r="I82" s="79">
        <v>1.0699999999999999E-2</v>
      </c>
      <c r="J82" s="79">
        <v>4.9200000000000001E-2</v>
      </c>
      <c r="K82" s="79">
        <v>2.3999999999999998E-3</v>
      </c>
    </row>
    <row r="83" spans="2:11">
      <c r="B83" t="s">
        <v>1280</v>
      </c>
      <c r="C83" t="s">
        <v>1281</v>
      </c>
      <c r="D83" t="s">
        <v>106</v>
      </c>
      <c r="E83" t="s">
        <v>1282</v>
      </c>
      <c r="F83" s="78">
        <v>8661.2099999999991</v>
      </c>
      <c r="G83" s="78">
        <v>108218.45999999998</v>
      </c>
      <c r="H83" s="78">
        <v>32252.589621098399</v>
      </c>
      <c r="I83" s="79">
        <v>0.14749999999999999</v>
      </c>
      <c r="J83" s="79">
        <v>2.46E-2</v>
      </c>
      <c r="K83" s="79">
        <v>1.1999999999999999E-3</v>
      </c>
    </row>
    <row r="84" spans="2:11">
      <c r="B84" s="80" t="s">
        <v>1283</v>
      </c>
      <c r="C84" s="16"/>
      <c r="F84" s="82">
        <v>41170095.189999998</v>
      </c>
      <c r="H84" s="82">
        <v>92463.581728404592</v>
      </c>
      <c r="J84" s="81">
        <v>7.0400000000000004E-2</v>
      </c>
      <c r="K84" s="81">
        <v>3.3999999999999998E-3</v>
      </c>
    </row>
    <row r="85" spans="2:11">
      <c r="B85" t="s">
        <v>1284</v>
      </c>
      <c r="C85" t="s">
        <v>1285</v>
      </c>
      <c r="D85" t="s">
        <v>106</v>
      </c>
      <c r="E85" t="s">
        <v>1286</v>
      </c>
      <c r="F85" s="78">
        <v>4145573</v>
      </c>
      <c r="G85" s="78">
        <v>104.63500000000035</v>
      </c>
      <c r="H85" s="78">
        <v>14926.0955817206</v>
      </c>
      <c r="I85" s="79">
        <v>4.99E-2</v>
      </c>
      <c r="J85" s="79">
        <v>1.14E-2</v>
      </c>
      <c r="K85" s="79">
        <v>5.0000000000000001E-4</v>
      </c>
    </row>
    <row r="86" spans="2:11">
      <c r="B86" t="s">
        <v>1287</v>
      </c>
      <c r="C86" t="s">
        <v>1288</v>
      </c>
      <c r="D86" t="s">
        <v>110</v>
      </c>
      <c r="E86" t="s">
        <v>1289</v>
      </c>
      <c r="F86" s="78">
        <v>3095680</v>
      </c>
      <c r="G86" s="78">
        <v>99.575000000000003</v>
      </c>
      <c r="H86" s="78">
        <v>12409.622542687999</v>
      </c>
      <c r="I86" s="79">
        <v>6.8900000000000003E-2</v>
      </c>
      <c r="J86" s="79">
        <v>9.4000000000000004E-3</v>
      </c>
      <c r="K86" s="79">
        <v>5.0000000000000001E-4</v>
      </c>
    </row>
    <row r="87" spans="2:11">
      <c r="B87" t="s">
        <v>1290</v>
      </c>
      <c r="C87" t="s">
        <v>1291</v>
      </c>
      <c r="D87" t="s">
        <v>110</v>
      </c>
      <c r="E87" t="s">
        <v>1292</v>
      </c>
      <c r="F87" s="78">
        <v>4467300</v>
      </c>
      <c r="G87" s="78">
        <v>99.037999999999997</v>
      </c>
      <c r="H87" s="78">
        <v>17811.4458700092</v>
      </c>
      <c r="I87" s="79">
        <v>3.6200000000000003E-2</v>
      </c>
      <c r="J87" s="79">
        <v>1.3599999999999999E-2</v>
      </c>
      <c r="K87" s="79">
        <v>6.9999999999999999E-4</v>
      </c>
    </row>
    <row r="88" spans="2:11">
      <c r="B88" t="s">
        <v>1293</v>
      </c>
      <c r="C88" t="s">
        <v>1294</v>
      </c>
      <c r="D88" t="s">
        <v>106</v>
      </c>
      <c r="E88" t="s">
        <v>1295</v>
      </c>
      <c r="F88" s="78">
        <v>1926370</v>
      </c>
      <c r="G88" s="78">
        <v>69.138999999999996</v>
      </c>
      <c r="H88" s="78">
        <v>4582.9748357463004</v>
      </c>
      <c r="I88" s="79">
        <v>4.4900000000000002E-2</v>
      </c>
      <c r="J88" s="79">
        <v>3.5000000000000001E-3</v>
      </c>
      <c r="K88" s="79">
        <v>2.0000000000000001E-4</v>
      </c>
    </row>
    <row r="89" spans="2:11">
      <c r="B89" t="s">
        <v>1296</v>
      </c>
      <c r="C89" t="s">
        <v>1297</v>
      </c>
      <c r="D89" t="s">
        <v>110</v>
      </c>
      <c r="E89" t="s">
        <v>1298</v>
      </c>
      <c r="F89" s="78">
        <v>1625229</v>
      </c>
      <c r="G89" s="78">
        <v>99.68</v>
      </c>
      <c r="H89" s="78">
        <v>6521.9097980937604</v>
      </c>
      <c r="I89" s="79">
        <v>4.87E-2</v>
      </c>
      <c r="J89" s="79">
        <v>5.0000000000000001E-3</v>
      </c>
      <c r="K89" s="79">
        <v>2.0000000000000001E-4</v>
      </c>
    </row>
    <row r="90" spans="2:11">
      <c r="B90" t="s">
        <v>1299</v>
      </c>
      <c r="C90" t="s">
        <v>1300</v>
      </c>
      <c r="D90" t="s">
        <v>106</v>
      </c>
      <c r="E90" t="s">
        <v>1301</v>
      </c>
      <c r="F90" s="78">
        <v>2218271.19</v>
      </c>
      <c r="G90" s="78">
        <v>114.3</v>
      </c>
      <c r="H90" s="78">
        <v>8724.6003413549697</v>
      </c>
      <c r="I90" s="79">
        <v>0.1384</v>
      </c>
      <c r="J90" s="79">
        <v>6.6E-3</v>
      </c>
      <c r="K90" s="79">
        <v>2.9999999999999997E-4</v>
      </c>
    </row>
    <row r="91" spans="2:11">
      <c r="B91" t="s">
        <v>1302</v>
      </c>
      <c r="C91" t="s">
        <v>1303</v>
      </c>
      <c r="D91" t="s">
        <v>106</v>
      </c>
      <c r="E91" t="s">
        <v>1304</v>
      </c>
      <c r="F91" s="78">
        <v>2850000</v>
      </c>
      <c r="G91" s="78">
        <v>88.316999999999993</v>
      </c>
      <c r="H91" s="78">
        <v>8661.1157144999997</v>
      </c>
      <c r="I91" s="79">
        <v>0.161</v>
      </c>
      <c r="J91" s="79">
        <v>6.6E-3</v>
      </c>
      <c r="K91" s="79">
        <v>2.9999999999999997E-4</v>
      </c>
    </row>
    <row r="92" spans="2:11">
      <c r="B92" t="s">
        <v>1305</v>
      </c>
      <c r="C92" t="s">
        <v>1306</v>
      </c>
      <c r="D92" t="s">
        <v>106</v>
      </c>
      <c r="E92" t="s">
        <v>1307</v>
      </c>
      <c r="F92" s="78">
        <v>1111667</v>
      </c>
      <c r="G92" s="78">
        <v>100</v>
      </c>
      <c r="H92" s="78">
        <v>3825.2461469999998</v>
      </c>
      <c r="I92" s="79">
        <v>6.1800000000000001E-2</v>
      </c>
      <c r="J92" s="79">
        <v>2.8999999999999998E-3</v>
      </c>
      <c r="K92" s="79">
        <v>1E-4</v>
      </c>
    </row>
    <row r="93" spans="2:11">
      <c r="B93" t="s">
        <v>1308</v>
      </c>
      <c r="C93" t="s">
        <v>1309</v>
      </c>
      <c r="D93" t="s">
        <v>106</v>
      </c>
      <c r="E93" t="s">
        <v>989</v>
      </c>
      <c r="F93" s="78">
        <v>1069277</v>
      </c>
      <c r="G93" s="78">
        <v>60.398000000000003</v>
      </c>
      <c r="H93" s="78">
        <v>2222.2732351848599</v>
      </c>
      <c r="I93" s="79">
        <v>2.9499999999999998E-2</v>
      </c>
      <c r="J93" s="79">
        <v>1.6999999999999999E-3</v>
      </c>
      <c r="K93" s="79">
        <v>1E-4</v>
      </c>
    </row>
    <row r="94" spans="2:11">
      <c r="B94" t="s">
        <v>1310</v>
      </c>
      <c r="C94" t="s">
        <v>1311</v>
      </c>
      <c r="D94" t="s">
        <v>205</v>
      </c>
      <c r="E94" t="s">
        <v>1312</v>
      </c>
      <c r="F94" s="78">
        <v>18660728</v>
      </c>
      <c r="G94" s="78">
        <v>126.6449999999998</v>
      </c>
      <c r="H94" s="78">
        <v>12778.297662106899</v>
      </c>
      <c r="I94" s="79">
        <v>7.9100000000000004E-2</v>
      </c>
      <c r="J94" s="79">
        <v>9.7000000000000003E-3</v>
      </c>
      <c r="K94" s="79">
        <v>5.0000000000000001E-4</v>
      </c>
    </row>
    <row r="95" spans="2:11">
      <c r="B95" s="80" t="s">
        <v>1313</v>
      </c>
      <c r="C95" s="16"/>
      <c r="F95" s="82">
        <v>100121667.5</v>
      </c>
      <c r="H95" s="82">
        <v>416489.36537881743</v>
      </c>
      <c r="J95" s="81">
        <v>0.317</v>
      </c>
      <c r="K95" s="81">
        <v>1.5299999999999999E-2</v>
      </c>
    </row>
    <row r="96" spans="2:11">
      <c r="B96" t="s">
        <v>1314</v>
      </c>
      <c r="C96" t="s">
        <v>1315</v>
      </c>
      <c r="D96" t="s">
        <v>110</v>
      </c>
      <c r="E96" t="s">
        <v>295</v>
      </c>
      <c r="F96" s="78">
        <v>3134795.62</v>
      </c>
      <c r="G96" s="78">
        <v>108.82500000000002</v>
      </c>
      <c r="H96" s="78">
        <v>13733.780520263401</v>
      </c>
      <c r="I96" s="79">
        <v>4.7899999999999998E-2</v>
      </c>
      <c r="J96" s="79">
        <v>1.0500000000000001E-2</v>
      </c>
      <c r="K96" s="79">
        <v>5.0000000000000001E-4</v>
      </c>
    </row>
    <row r="97" spans="2:11">
      <c r="B97" t="s">
        <v>1316</v>
      </c>
      <c r="C97" t="s">
        <v>1317</v>
      </c>
      <c r="D97" t="s">
        <v>110</v>
      </c>
      <c r="E97" t="s">
        <v>1318</v>
      </c>
      <c r="F97" s="78">
        <v>3715839</v>
      </c>
      <c r="G97" s="78">
        <v>98.396999999999906</v>
      </c>
      <c r="H97" s="78">
        <v>14719.4282751214</v>
      </c>
      <c r="I97" s="79">
        <v>4.5600000000000002E-2</v>
      </c>
      <c r="J97" s="79">
        <v>1.12E-2</v>
      </c>
      <c r="K97" s="79">
        <v>5.0000000000000001E-4</v>
      </c>
    </row>
    <row r="98" spans="2:11">
      <c r="B98" t="s">
        <v>1319</v>
      </c>
      <c r="C98" t="s">
        <v>1320</v>
      </c>
      <c r="D98" t="s">
        <v>106</v>
      </c>
      <c r="E98" t="s">
        <v>1321</v>
      </c>
      <c r="F98" s="78">
        <v>10566001</v>
      </c>
      <c r="G98" s="78">
        <v>105.2</v>
      </c>
      <c r="H98" s="78">
        <v>38248.205131932002</v>
      </c>
      <c r="I98" s="79">
        <v>0.12939999999999999</v>
      </c>
      <c r="J98" s="79">
        <v>2.9100000000000001E-2</v>
      </c>
      <c r="K98" s="79">
        <v>1.4E-3</v>
      </c>
    </row>
    <row r="99" spans="2:11">
      <c r="B99" t="s">
        <v>1322</v>
      </c>
      <c r="C99" t="s">
        <v>1323</v>
      </c>
      <c r="D99" t="s">
        <v>110</v>
      </c>
      <c r="E99" t="s">
        <v>1324</v>
      </c>
      <c r="F99" s="78">
        <v>1207511.29</v>
      </c>
      <c r="G99" s="78">
        <v>150.19999999999993</v>
      </c>
      <c r="H99" s="78">
        <v>7301.5208248255603</v>
      </c>
      <c r="I99" s="79">
        <v>7.0000000000000001E-3</v>
      </c>
      <c r="J99" s="79">
        <v>5.5999999999999999E-3</v>
      </c>
      <c r="K99" s="79">
        <v>2.9999999999999997E-4</v>
      </c>
    </row>
    <row r="100" spans="2:11">
      <c r="B100" t="s">
        <v>1325</v>
      </c>
      <c r="C100" t="s">
        <v>1326</v>
      </c>
      <c r="D100" t="s">
        <v>110</v>
      </c>
      <c r="E100" t="s">
        <v>1327</v>
      </c>
      <c r="F100" s="78">
        <v>2355812</v>
      </c>
      <c r="G100" s="78">
        <v>73.260000000000005</v>
      </c>
      <c r="H100" s="78">
        <v>6947.9988758769596</v>
      </c>
      <c r="I100" s="79">
        <v>1.7399999999999999E-2</v>
      </c>
      <c r="J100" s="79">
        <v>5.3E-3</v>
      </c>
      <c r="K100" s="79">
        <v>2.9999999999999997E-4</v>
      </c>
    </row>
    <row r="101" spans="2:11">
      <c r="B101" t="s">
        <v>1328</v>
      </c>
      <c r="C101" t="s">
        <v>1329</v>
      </c>
      <c r="D101" t="s">
        <v>106</v>
      </c>
      <c r="E101" t="s">
        <v>1330</v>
      </c>
      <c r="F101" s="78">
        <v>7494406.1900000004</v>
      </c>
      <c r="G101" s="78">
        <v>86.68400000000014</v>
      </c>
      <c r="H101" s="78">
        <v>22354.288103446001</v>
      </c>
      <c r="I101" s="79">
        <v>5.1999999999999998E-3</v>
      </c>
      <c r="J101" s="79">
        <v>1.7000000000000001E-2</v>
      </c>
      <c r="K101" s="79">
        <v>8.0000000000000004E-4</v>
      </c>
    </row>
    <row r="102" spans="2:11">
      <c r="B102" t="s">
        <v>1331</v>
      </c>
      <c r="C102" t="s">
        <v>1332</v>
      </c>
      <c r="D102" t="s">
        <v>110</v>
      </c>
      <c r="E102" t="s">
        <v>1333</v>
      </c>
      <c r="F102" s="78">
        <v>6097303</v>
      </c>
      <c r="G102" s="78">
        <v>101.94710000000002</v>
      </c>
      <c r="H102" s="78">
        <v>25024.4677553892</v>
      </c>
      <c r="I102" s="79">
        <v>3.1300000000000001E-2</v>
      </c>
      <c r="J102" s="79">
        <v>1.9E-2</v>
      </c>
      <c r="K102" s="79">
        <v>8.9999999999999998E-4</v>
      </c>
    </row>
    <row r="103" spans="2:11">
      <c r="B103" t="s">
        <v>1334</v>
      </c>
      <c r="C103" t="s">
        <v>1335</v>
      </c>
      <c r="D103" t="s">
        <v>106</v>
      </c>
      <c r="E103" t="s">
        <v>1336</v>
      </c>
      <c r="F103" s="78">
        <v>3801813.98</v>
      </c>
      <c r="G103" s="78">
        <v>119.40799999999973</v>
      </c>
      <c r="H103" s="78">
        <v>15621.0045981373</v>
      </c>
      <c r="I103" s="79">
        <v>3.8999999999999998E-3</v>
      </c>
      <c r="J103" s="79">
        <v>1.1900000000000001E-2</v>
      </c>
      <c r="K103" s="79">
        <v>5.9999999999999995E-4</v>
      </c>
    </row>
    <row r="104" spans="2:11">
      <c r="B104" t="s">
        <v>1337</v>
      </c>
      <c r="C104" t="s">
        <v>1338</v>
      </c>
      <c r="D104" t="s">
        <v>106</v>
      </c>
      <c r="E104" t="s">
        <v>1339</v>
      </c>
      <c r="F104" s="78">
        <v>2798310.97</v>
      </c>
      <c r="G104" s="78">
        <v>91.99499999999999</v>
      </c>
      <c r="H104" s="78">
        <v>8858.1875545460098</v>
      </c>
      <c r="I104" s="79">
        <v>1E-3</v>
      </c>
      <c r="J104" s="79">
        <v>6.7000000000000002E-3</v>
      </c>
      <c r="K104" s="79">
        <v>2.9999999999999997E-4</v>
      </c>
    </row>
    <row r="105" spans="2:11">
      <c r="B105" t="s">
        <v>1340</v>
      </c>
      <c r="C105" t="s">
        <v>1341</v>
      </c>
      <c r="D105" t="s">
        <v>110</v>
      </c>
      <c r="E105" t="s">
        <v>1342</v>
      </c>
      <c r="F105" s="78">
        <v>6351384.2999999998</v>
      </c>
      <c r="G105" s="78">
        <v>115.8108999999998</v>
      </c>
      <c r="H105" s="78">
        <v>29612.155640418201</v>
      </c>
      <c r="I105" s="79">
        <v>4.0399999999999998E-2</v>
      </c>
      <c r="J105" s="79">
        <v>2.2499999999999999E-2</v>
      </c>
      <c r="K105" s="79">
        <v>1.1000000000000001E-3</v>
      </c>
    </row>
    <row r="106" spans="2:11">
      <c r="B106" t="s">
        <v>1343</v>
      </c>
      <c r="C106" t="s">
        <v>1344</v>
      </c>
      <c r="D106" t="s">
        <v>106</v>
      </c>
      <c r="E106" t="s">
        <v>1345</v>
      </c>
      <c r="F106" s="78">
        <v>1704244.27</v>
      </c>
      <c r="G106" s="78">
        <v>144.13700000000006</v>
      </c>
      <c r="H106" s="78">
        <v>8452.6326248311107</v>
      </c>
      <c r="I106" s="79">
        <v>4.48E-2</v>
      </c>
      <c r="J106" s="79">
        <v>6.4000000000000003E-3</v>
      </c>
      <c r="K106" s="79">
        <v>2.9999999999999997E-4</v>
      </c>
    </row>
    <row r="107" spans="2:11">
      <c r="B107" t="s">
        <v>1346</v>
      </c>
      <c r="C107" t="s">
        <v>1347</v>
      </c>
      <c r="D107" t="s">
        <v>106</v>
      </c>
      <c r="E107" t="s">
        <v>1348</v>
      </c>
      <c r="F107" s="78">
        <v>6585036.46</v>
      </c>
      <c r="G107" s="78">
        <v>113.76199999999994</v>
      </c>
      <c r="H107" s="78">
        <v>25777.457240208299</v>
      </c>
      <c r="I107" s="79">
        <v>8.5000000000000006E-3</v>
      </c>
      <c r="J107" s="79">
        <v>1.9599999999999999E-2</v>
      </c>
      <c r="K107" s="79">
        <v>8.9999999999999998E-4</v>
      </c>
    </row>
    <row r="108" spans="2:11">
      <c r="B108" t="s">
        <v>1349</v>
      </c>
      <c r="C108" t="s">
        <v>1350</v>
      </c>
      <c r="D108" t="s">
        <v>106</v>
      </c>
      <c r="E108" t="s">
        <v>1351</v>
      </c>
      <c r="F108" s="78">
        <v>3172308.65</v>
      </c>
      <c r="G108" s="78">
        <v>117.02769999999992</v>
      </c>
      <c r="H108" s="78">
        <v>12774.643163836399</v>
      </c>
      <c r="I108" s="79">
        <v>9.5999999999999992E-3</v>
      </c>
      <c r="J108" s="79">
        <v>9.7000000000000003E-3</v>
      </c>
      <c r="K108" s="79">
        <v>5.0000000000000001E-4</v>
      </c>
    </row>
    <row r="109" spans="2:11">
      <c r="B109" t="s">
        <v>1352</v>
      </c>
      <c r="C109" t="s">
        <v>1353</v>
      </c>
      <c r="D109" t="s">
        <v>106</v>
      </c>
      <c r="E109" t="s">
        <v>1354</v>
      </c>
      <c r="F109" s="78">
        <v>2127929.75</v>
      </c>
      <c r="G109" s="78">
        <v>96.896000000000001</v>
      </c>
      <c r="H109" s="78">
        <v>7094.9249871369602</v>
      </c>
      <c r="I109" s="79">
        <v>5.4999999999999997E-3</v>
      </c>
      <c r="J109" s="79">
        <v>5.4000000000000003E-3</v>
      </c>
      <c r="K109" s="79">
        <v>2.9999999999999997E-4</v>
      </c>
    </row>
    <row r="110" spans="2:11">
      <c r="B110" t="s">
        <v>1355</v>
      </c>
      <c r="C110" t="s">
        <v>1356</v>
      </c>
      <c r="D110" t="s">
        <v>106</v>
      </c>
      <c r="E110" t="s">
        <v>1357</v>
      </c>
      <c r="F110" s="78">
        <v>2136831.42</v>
      </c>
      <c r="G110" s="78">
        <v>122.98699999999998</v>
      </c>
      <c r="H110" s="78">
        <v>9043.0335381514906</v>
      </c>
      <c r="I110" s="79">
        <v>8.5000000000000006E-3</v>
      </c>
      <c r="J110" s="79">
        <v>6.8999999999999999E-3</v>
      </c>
      <c r="K110" s="79">
        <v>2.9999999999999997E-4</v>
      </c>
    </row>
    <row r="111" spans="2:11">
      <c r="B111" t="s">
        <v>1358</v>
      </c>
      <c r="C111" t="s">
        <v>1359</v>
      </c>
      <c r="D111" t="s">
        <v>106</v>
      </c>
      <c r="E111" t="s">
        <v>1360</v>
      </c>
      <c r="F111" s="78">
        <v>1050189.9099999999</v>
      </c>
      <c r="G111" s="78">
        <v>227.76100000000002</v>
      </c>
      <c r="H111" s="78">
        <v>8230.6071837888594</v>
      </c>
      <c r="I111" s="79">
        <v>7.4999999999999997E-3</v>
      </c>
      <c r="J111" s="79">
        <v>6.3E-3</v>
      </c>
      <c r="K111" s="79">
        <v>2.9999999999999997E-4</v>
      </c>
    </row>
    <row r="112" spans="2:11">
      <c r="B112" t="s">
        <v>1361</v>
      </c>
      <c r="C112" t="s">
        <v>1362</v>
      </c>
      <c r="D112" t="s">
        <v>106</v>
      </c>
      <c r="E112" t="s">
        <v>1336</v>
      </c>
      <c r="F112" s="78">
        <v>2694859.67</v>
      </c>
      <c r="G112" s="78">
        <v>100.04099999999997</v>
      </c>
      <c r="H112" s="78">
        <v>9276.8140594410306</v>
      </c>
      <c r="I112" s="79">
        <v>7.7999999999999996E-3</v>
      </c>
      <c r="J112" s="79">
        <v>7.1000000000000004E-3</v>
      </c>
      <c r="K112" s="79">
        <v>2.9999999999999997E-4</v>
      </c>
    </row>
    <row r="113" spans="2:11">
      <c r="B113" t="s">
        <v>1363</v>
      </c>
      <c r="C113" t="s">
        <v>1364</v>
      </c>
      <c r="D113" t="s">
        <v>106</v>
      </c>
      <c r="E113" t="s">
        <v>480</v>
      </c>
      <c r="F113" s="78">
        <v>1397430</v>
      </c>
      <c r="G113" s="78">
        <v>100</v>
      </c>
      <c r="H113" s="78">
        <v>4808.55663</v>
      </c>
      <c r="I113" s="79">
        <v>1.2999999999999999E-3</v>
      </c>
      <c r="J113" s="79">
        <v>3.7000000000000002E-3</v>
      </c>
      <c r="K113" s="79">
        <v>2.0000000000000001E-4</v>
      </c>
    </row>
    <row r="114" spans="2:11">
      <c r="B114" t="s">
        <v>1365</v>
      </c>
      <c r="C114" t="s">
        <v>1366</v>
      </c>
      <c r="D114" t="s">
        <v>110</v>
      </c>
      <c r="E114" t="s">
        <v>1367</v>
      </c>
      <c r="F114" s="78">
        <v>1520874.9</v>
      </c>
      <c r="G114" s="78">
        <v>113.72470000000004</v>
      </c>
      <c r="H114" s="78">
        <v>6963.0656183701303</v>
      </c>
      <c r="I114" s="79">
        <v>1.0200000000000001E-2</v>
      </c>
      <c r="J114" s="79">
        <v>5.3E-3</v>
      </c>
      <c r="K114" s="79">
        <v>2.9999999999999997E-4</v>
      </c>
    </row>
    <row r="115" spans="2:11">
      <c r="B115" t="s">
        <v>1368</v>
      </c>
      <c r="C115" t="s">
        <v>1369</v>
      </c>
      <c r="D115" t="s">
        <v>110</v>
      </c>
      <c r="E115" t="s">
        <v>1370</v>
      </c>
      <c r="F115" s="78">
        <v>8776188.4800000004</v>
      </c>
      <c r="G115" s="78">
        <v>114.35360000000004</v>
      </c>
      <c r="H115" s="78">
        <v>40402.475775378502</v>
      </c>
      <c r="I115" s="79">
        <v>9.1300000000000006E-2</v>
      </c>
      <c r="J115" s="79">
        <v>3.0800000000000001E-2</v>
      </c>
      <c r="K115" s="79">
        <v>1.5E-3</v>
      </c>
    </row>
    <row r="116" spans="2:11">
      <c r="B116" t="s">
        <v>1371</v>
      </c>
      <c r="C116" t="s">
        <v>1372</v>
      </c>
      <c r="D116" t="s">
        <v>106</v>
      </c>
      <c r="E116" t="s">
        <v>1373</v>
      </c>
      <c r="F116" s="78">
        <v>527733.28</v>
      </c>
      <c r="G116" s="78">
        <v>223.98100000000008</v>
      </c>
      <c r="H116" s="78">
        <v>4067.3386581740701</v>
      </c>
      <c r="I116" s="79">
        <v>9.1399999999999995E-2</v>
      </c>
      <c r="J116" s="79">
        <v>3.0999999999999999E-3</v>
      </c>
      <c r="K116" s="79">
        <v>1E-4</v>
      </c>
    </row>
    <row r="117" spans="2:11">
      <c r="B117" t="s">
        <v>1374</v>
      </c>
      <c r="C117" t="s">
        <v>1375</v>
      </c>
      <c r="D117" t="s">
        <v>106</v>
      </c>
      <c r="E117" t="s">
        <v>1376</v>
      </c>
      <c r="F117" s="78">
        <v>9910285.2899999991</v>
      </c>
      <c r="G117" s="78">
        <v>101.56400000000001</v>
      </c>
      <c r="H117" s="78">
        <v>34634.635884810399</v>
      </c>
      <c r="I117" s="79">
        <v>0.10539999999999999</v>
      </c>
      <c r="J117" s="79">
        <v>2.64E-2</v>
      </c>
      <c r="K117" s="79">
        <v>1.2999999999999999E-3</v>
      </c>
    </row>
    <row r="118" spans="2:11">
      <c r="B118" t="s">
        <v>1377</v>
      </c>
      <c r="C118" t="s">
        <v>1378</v>
      </c>
      <c r="D118" t="s">
        <v>106</v>
      </c>
      <c r="E118" t="s">
        <v>1379</v>
      </c>
      <c r="F118" s="78">
        <v>492068.72</v>
      </c>
      <c r="G118" s="78">
        <v>78.215299999999729</v>
      </c>
      <c r="H118" s="78">
        <v>1324.3480809318601</v>
      </c>
      <c r="I118" s="79">
        <v>3.6999999999999998E-2</v>
      </c>
      <c r="J118" s="79">
        <v>1E-3</v>
      </c>
      <c r="K118" s="79">
        <v>0</v>
      </c>
    </row>
    <row r="119" spans="2:11">
      <c r="B119" t="s">
        <v>1380</v>
      </c>
      <c r="C119" t="s">
        <v>1381</v>
      </c>
      <c r="D119" t="s">
        <v>106</v>
      </c>
      <c r="E119" t="s">
        <v>401</v>
      </c>
      <c r="F119" s="78">
        <v>1874400</v>
      </c>
      <c r="G119" s="78">
        <v>93.335999999999999</v>
      </c>
      <c r="H119" s="78">
        <v>6019.9950349439996</v>
      </c>
      <c r="I119" s="79">
        <v>5.6800000000000003E-2</v>
      </c>
      <c r="J119" s="79">
        <v>4.5999999999999999E-3</v>
      </c>
      <c r="K119" s="79">
        <v>2.0000000000000001E-4</v>
      </c>
    </row>
    <row r="120" spans="2:11">
      <c r="B120" t="s">
        <v>1382</v>
      </c>
      <c r="C120" t="s">
        <v>1383</v>
      </c>
      <c r="D120" t="s">
        <v>110</v>
      </c>
      <c r="E120" t="s">
        <v>1384</v>
      </c>
      <c r="F120" s="78">
        <v>1103504</v>
      </c>
      <c r="G120" s="78">
        <v>119.70599999999996</v>
      </c>
      <c r="H120" s="78">
        <v>5317.9227738145901</v>
      </c>
      <c r="I120" s="79">
        <v>4.24E-2</v>
      </c>
      <c r="J120" s="79">
        <v>4.0000000000000001E-3</v>
      </c>
      <c r="K120" s="79">
        <v>2.0000000000000001E-4</v>
      </c>
    </row>
    <row r="121" spans="2:11">
      <c r="B121" t="s">
        <v>1385</v>
      </c>
      <c r="C121" t="s">
        <v>1386</v>
      </c>
      <c r="D121" t="s">
        <v>110</v>
      </c>
      <c r="E121" t="s">
        <v>1387</v>
      </c>
      <c r="F121" s="78">
        <v>2351317.67</v>
      </c>
      <c r="G121" s="78">
        <v>271.66199999999975</v>
      </c>
      <c r="H121" s="78">
        <v>25715.347459205401</v>
      </c>
      <c r="I121" s="79">
        <v>2.06E-2</v>
      </c>
      <c r="J121" s="79">
        <v>1.9599999999999999E-2</v>
      </c>
      <c r="K121" s="79">
        <v>8.9999999999999998E-4</v>
      </c>
    </row>
    <row r="122" spans="2:11">
      <c r="B122" t="s">
        <v>1388</v>
      </c>
      <c r="C122" t="s">
        <v>1389</v>
      </c>
      <c r="D122" t="s">
        <v>110</v>
      </c>
      <c r="E122" t="s">
        <v>1390</v>
      </c>
      <c r="F122" s="78">
        <v>1958640.5</v>
      </c>
      <c r="G122" s="78">
        <v>79.838999999999984</v>
      </c>
      <c r="H122" s="78">
        <v>6295.3809370909103</v>
      </c>
      <c r="I122" s="79">
        <v>1.6999999999999999E-3</v>
      </c>
      <c r="J122" s="79">
        <v>4.7999999999999996E-3</v>
      </c>
      <c r="K122" s="79">
        <v>2.0000000000000001E-4</v>
      </c>
    </row>
    <row r="123" spans="2:11">
      <c r="B123" t="s">
        <v>1391</v>
      </c>
      <c r="C123" t="s">
        <v>1392</v>
      </c>
      <c r="D123" t="s">
        <v>113</v>
      </c>
      <c r="E123" t="s">
        <v>1393</v>
      </c>
      <c r="F123" s="78">
        <v>1422293</v>
      </c>
      <c r="G123" s="78">
        <v>127.20599999999993</v>
      </c>
      <c r="H123" s="78">
        <v>7980.20476171466</v>
      </c>
      <c r="I123" s="79">
        <v>3.4500000000000003E-2</v>
      </c>
      <c r="J123" s="79">
        <v>6.1000000000000004E-3</v>
      </c>
      <c r="K123" s="79">
        <v>2.9999999999999997E-4</v>
      </c>
    </row>
    <row r="124" spans="2:11">
      <c r="B124" t="s">
        <v>1394</v>
      </c>
      <c r="C124" t="s">
        <v>1395</v>
      </c>
      <c r="D124" t="s">
        <v>113</v>
      </c>
      <c r="E124" t="s">
        <v>1233</v>
      </c>
      <c r="F124" s="78">
        <v>1792354.18</v>
      </c>
      <c r="G124" s="78">
        <v>125.08599999999996</v>
      </c>
      <c r="H124" s="78">
        <v>9888.9436870327409</v>
      </c>
      <c r="I124" s="79">
        <v>4.8000000000000001E-2</v>
      </c>
      <c r="J124" s="79">
        <v>7.4999999999999997E-3</v>
      </c>
      <c r="K124" s="79">
        <v>4.0000000000000002E-4</v>
      </c>
    </row>
    <row r="125" spans="2:11">
      <c r="B125" t="s">
        <v>238</v>
      </c>
      <c r="C125" s="16"/>
    </row>
    <row r="126" spans="2:11">
      <c r="B126" t="s">
        <v>317</v>
      </c>
      <c r="C126" s="16"/>
    </row>
    <row r="127" spans="2:11">
      <c r="B127" t="s">
        <v>318</v>
      </c>
      <c r="C127" s="16"/>
    </row>
    <row r="128" spans="2:11">
      <c r="B128" t="s">
        <v>319</v>
      </c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1851</v>
      </c>
    </row>
    <row r="3" spans="2:59">
      <c r="B3" s="2" t="s">
        <v>2</v>
      </c>
      <c r="C3" t="s">
        <v>1852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3183726.9</v>
      </c>
      <c r="H11" s="7"/>
      <c r="I11" s="76">
        <v>1694.5621801653479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1396</v>
      </c>
      <c r="C12" s="16"/>
      <c r="D12" s="16"/>
      <c r="G12" s="82">
        <v>2949029.9</v>
      </c>
      <c r="I12" s="82">
        <v>1694.5621720894239</v>
      </c>
      <c r="K12" s="81">
        <v>1</v>
      </c>
      <c r="L12" s="81">
        <v>1E-4</v>
      </c>
    </row>
    <row r="13" spans="2:59">
      <c r="B13" t="s">
        <v>1397</v>
      </c>
      <c r="C13" t="s">
        <v>1398</v>
      </c>
      <c r="D13" t="s">
        <v>660</v>
      </c>
      <c r="E13" t="s">
        <v>102</v>
      </c>
      <c r="F13" t="s">
        <v>1399</v>
      </c>
      <c r="G13" s="78">
        <v>84340.9</v>
      </c>
      <c r="H13" s="78">
        <v>23.27918</v>
      </c>
      <c r="I13" s="78">
        <v>19.633869924620001</v>
      </c>
      <c r="J13" s="79">
        <v>0.13059999999999999</v>
      </c>
      <c r="K13" s="79">
        <v>1.1599999999999999E-2</v>
      </c>
      <c r="L13" s="79">
        <v>0</v>
      </c>
    </row>
    <row r="14" spans="2:59">
      <c r="B14" t="s">
        <v>1400</v>
      </c>
      <c r="C14" t="s">
        <v>1401</v>
      </c>
      <c r="D14" t="s">
        <v>1022</v>
      </c>
      <c r="E14" t="s">
        <v>102</v>
      </c>
      <c r="F14" t="s">
        <v>1402</v>
      </c>
      <c r="G14" s="78">
        <v>2388537</v>
      </c>
      <c r="H14" s="78">
        <v>8.3000000000000007</v>
      </c>
      <c r="I14" s="78">
        <v>198.248571</v>
      </c>
      <c r="J14" s="79">
        <v>0</v>
      </c>
      <c r="K14" s="79">
        <v>0.11700000000000001</v>
      </c>
      <c r="L14" s="79">
        <v>0</v>
      </c>
    </row>
    <row r="15" spans="2:59">
      <c r="B15" t="s">
        <v>1403</v>
      </c>
      <c r="C15" t="s">
        <v>1404</v>
      </c>
      <c r="D15" t="s">
        <v>580</v>
      </c>
      <c r="E15" t="s">
        <v>106</v>
      </c>
      <c r="F15" t="s">
        <v>1405</v>
      </c>
      <c r="G15" s="78">
        <v>238076</v>
      </c>
      <c r="H15" s="78">
        <v>76.194862000000015</v>
      </c>
      <c r="I15" s="78">
        <v>624.203179693268</v>
      </c>
      <c r="J15" s="79">
        <v>8.3000000000000001E-3</v>
      </c>
      <c r="K15" s="79">
        <v>0.36840000000000001</v>
      </c>
      <c r="L15" s="79">
        <v>0</v>
      </c>
    </row>
    <row r="16" spans="2:59">
      <c r="B16" t="s">
        <v>1403</v>
      </c>
      <c r="C16" t="s">
        <v>1406</v>
      </c>
      <c r="D16" t="s">
        <v>580</v>
      </c>
      <c r="E16" t="s">
        <v>106</v>
      </c>
      <c r="F16" t="s">
        <v>1407</v>
      </c>
      <c r="G16" s="78">
        <v>238076</v>
      </c>
      <c r="H16" s="78">
        <v>104.0596</v>
      </c>
      <c r="I16" s="78">
        <v>852.47655147153603</v>
      </c>
      <c r="J16" s="79">
        <v>8.3000000000000001E-3</v>
      </c>
      <c r="K16" s="79">
        <v>0.50309999999999999</v>
      </c>
      <c r="L16" s="79">
        <v>0</v>
      </c>
    </row>
    <row r="17" spans="2:12">
      <c r="B17" s="80" t="s">
        <v>897</v>
      </c>
      <c r="C17" s="16"/>
      <c r="D17" s="16"/>
      <c r="G17" s="82">
        <v>234697</v>
      </c>
      <c r="I17" s="82">
        <v>8.0759237699999997E-6</v>
      </c>
      <c r="K17" s="81">
        <v>0</v>
      </c>
      <c r="L17" s="81">
        <v>0</v>
      </c>
    </row>
    <row r="18" spans="2:12">
      <c r="B18" t="s">
        <v>1408</v>
      </c>
      <c r="C18" t="s">
        <v>1409</v>
      </c>
      <c r="D18" t="s">
        <v>712</v>
      </c>
      <c r="E18" t="s">
        <v>106</v>
      </c>
      <c r="F18" t="s">
        <v>1410</v>
      </c>
      <c r="G18" s="78">
        <v>234697</v>
      </c>
      <c r="H18" s="78">
        <v>9.9999999999999995E-7</v>
      </c>
      <c r="I18" s="78">
        <v>8.0759237699999997E-6</v>
      </c>
      <c r="J18" s="79">
        <v>0</v>
      </c>
      <c r="K18" s="79">
        <v>0</v>
      </c>
      <c r="L18" s="79">
        <v>0</v>
      </c>
    </row>
    <row r="19" spans="2:12">
      <c r="B19" t="s">
        <v>238</v>
      </c>
      <c r="C19" s="16"/>
      <c r="D19" s="16"/>
    </row>
    <row r="20" spans="2:12">
      <c r="B20" t="s">
        <v>317</v>
      </c>
      <c r="C20" s="16"/>
      <c r="D20" s="16"/>
    </row>
    <row r="21" spans="2:12">
      <c r="B21" t="s">
        <v>318</v>
      </c>
      <c r="C21" s="16"/>
      <c r="D21" s="16"/>
    </row>
    <row r="22" spans="2:12">
      <c r="B22" t="s">
        <v>319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1851</v>
      </c>
    </row>
    <row r="3" spans="2:52">
      <c r="B3" s="2" t="s">
        <v>2</v>
      </c>
      <c r="C3" t="s">
        <v>1852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14207.68</v>
      </c>
      <c r="H11" s="7"/>
      <c r="I11" s="76">
        <v>942.75977413284295</v>
      </c>
      <c r="J11" s="7"/>
      <c r="K11" s="77">
        <v>1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14207.68</v>
      </c>
      <c r="I23" s="82">
        <v>942.75977413284295</v>
      </c>
      <c r="K23" s="81">
        <v>1</v>
      </c>
      <c r="L23" s="81">
        <v>0</v>
      </c>
    </row>
    <row r="24" spans="2:12">
      <c r="B24" s="80" t="s">
        <v>898</v>
      </c>
      <c r="C24" s="16"/>
      <c r="D24" s="16"/>
      <c r="G24" s="82">
        <v>14207.68</v>
      </c>
      <c r="I24" s="82">
        <v>942.75977413284295</v>
      </c>
      <c r="K24" s="81">
        <v>1</v>
      </c>
      <c r="L24" s="81">
        <v>0</v>
      </c>
    </row>
    <row r="25" spans="2:12">
      <c r="B25" t="s">
        <v>1412</v>
      </c>
      <c r="C25" t="s">
        <v>1413</v>
      </c>
      <c r="D25" t="s">
        <v>1031</v>
      </c>
      <c r="E25" t="s">
        <v>106</v>
      </c>
      <c r="F25" t="s">
        <v>1414</v>
      </c>
      <c r="G25" s="78">
        <v>14207.68</v>
      </c>
      <c r="H25" s="78">
        <v>1928.3826000000001</v>
      </c>
      <c r="I25" s="78">
        <v>942.75977413284295</v>
      </c>
      <c r="J25" s="79">
        <v>0</v>
      </c>
      <c r="K25" s="79">
        <v>1</v>
      </c>
      <c r="L25" s="79">
        <v>0</v>
      </c>
    </row>
    <row r="26" spans="2:12">
      <c r="B26" s="80" t="s">
        <v>905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3" t="s">
        <v>2021</v>
      </c>
    </row>
    <row r="2" spans="2:13">
      <c r="B2" s="2" t="s">
        <v>1</v>
      </c>
      <c r="C2" s="26" t="s">
        <v>1851</v>
      </c>
      <c r="M2" s="113"/>
    </row>
    <row r="3" spans="2:13">
      <c r="B3" s="2" t="s">
        <v>2</v>
      </c>
      <c r="C3" t="s">
        <v>1852</v>
      </c>
      <c r="M3" s="113"/>
    </row>
    <row r="4" spans="2:13">
      <c r="B4" s="2" t="s">
        <v>3</v>
      </c>
      <c r="C4" t="s">
        <v>198</v>
      </c>
      <c r="M4" s="113"/>
    </row>
    <row r="5" spans="2:13">
      <c r="B5" s="75" t="s">
        <v>199</v>
      </c>
      <c r="C5" t="s">
        <v>200</v>
      </c>
      <c r="M5" s="113"/>
    </row>
    <row r="6" spans="2:13">
      <c r="M6" s="113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3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3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3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1960094.1673782433</v>
      </c>
      <c r="K11" s="77">
        <v>1</v>
      </c>
      <c r="L11" s="77">
        <v>7.22E-2</v>
      </c>
      <c r="M11" s="113"/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1960094.1673782433</v>
      </c>
      <c r="K12" s="81">
        <v>1</v>
      </c>
      <c r="L12" s="81">
        <v>7.22E-2</v>
      </c>
      <c r="M12" s="113"/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1798196.8018</v>
      </c>
      <c r="K13" s="81">
        <v>0.91739999999999999</v>
      </c>
      <c r="L13" s="81">
        <v>6.6199999999999995E-2</v>
      </c>
      <c r="M13" s="113"/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1764720.79797</v>
      </c>
      <c r="K14" s="79">
        <v>0.90029999999999999</v>
      </c>
      <c r="L14" s="79">
        <v>6.5000000000000002E-2</v>
      </c>
      <c r="M14" s="113"/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46984.122410000004</v>
      </c>
      <c r="K15" s="79">
        <v>2.4E-2</v>
      </c>
      <c r="L15" s="79">
        <v>1.6999999999999999E-3</v>
      </c>
      <c r="M15" s="113"/>
    </row>
    <row r="16" spans="2:13">
      <c r="B16" t="s">
        <v>218</v>
      </c>
      <c r="C16" t="s">
        <v>213</v>
      </c>
      <c r="D16" t="s">
        <v>214</v>
      </c>
      <c r="E16" t="s">
        <v>215</v>
      </c>
      <c r="F16" t="s">
        <v>216</v>
      </c>
      <c r="G16" t="s">
        <v>102</v>
      </c>
      <c r="H16" s="79">
        <v>0</v>
      </c>
      <c r="I16" s="79">
        <v>0</v>
      </c>
      <c r="J16" s="78">
        <v>-13508.11858</v>
      </c>
      <c r="K16" s="79">
        <v>-6.8999999999999999E-3</v>
      </c>
      <c r="L16" s="79">
        <v>-5.0000000000000001E-4</v>
      </c>
      <c r="M16" s="113"/>
    </row>
    <row r="17" spans="2:13">
      <c r="B17" s="80" t="s">
        <v>219</v>
      </c>
      <c r="D17" s="16"/>
      <c r="I17" s="81">
        <v>0</v>
      </c>
      <c r="J17" s="82">
        <v>161531.71977824325</v>
      </c>
      <c r="K17" s="81">
        <v>8.2400000000000001E-2</v>
      </c>
      <c r="L17" s="81">
        <v>5.8999999999999999E-3</v>
      </c>
      <c r="M17" s="113"/>
    </row>
    <row r="18" spans="2:13">
      <c r="B18" t="s">
        <v>220</v>
      </c>
      <c r="C18" t="s">
        <v>221</v>
      </c>
      <c r="D18" t="s">
        <v>214</v>
      </c>
      <c r="E18" t="s">
        <v>215</v>
      </c>
      <c r="F18" t="s">
        <v>216</v>
      </c>
      <c r="G18" t="s">
        <v>106</v>
      </c>
      <c r="H18" s="79">
        <v>0</v>
      </c>
      <c r="I18" s="79">
        <v>0</v>
      </c>
      <c r="J18" s="78">
        <v>146101.06578134999</v>
      </c>
      <c r="K18" s="79">
        <v>7.4499999999999997E-2</v>
      </c>
      <c r="L18" s="79">
        <v>5.4000000000000003E-3</v>
      </c>
      <c r="M18" s="113"/>
    </row>
    <row r="19" spans="2:13">
      <c r="B19" t="s">
        <v>222</v>
      </c>
      <c r="C19" t="s">
        <v>223</v>
      </c>
      <c r="D19" t="s">
        <v>214</v>
      </c>
      <c r="E19" t="s">
        <v>215</v>
      </c>
      <c r="F19" t="s">
        <v>216</v>
      </c>
      <c r="G19" t="s">
        <v>110</v>
      </c>
      <c r="H19" s="79">
        <v>0</v>
      </c>
      <c r="I19" s="79">
        <v>0</v>
      </c>
      <c r="J19" s="78">
        <v>363.977972572</v>
      </c>
      <c r="K19" s="79">
        <v>2.0000000000000001E-4</v>
      </c>
      <c r="L19" s="79">
        <v>0</v>
      </c>
      <c r="M19" s="113"/>
    </row>
    <row r="20" spans="2:13">
      <c r="B20" t="s">
        <v>224</v>
      </c>
      <c r="C20" t="s">
        <v>225</v>
      </c>
      <c r="D20" t="s">
        <v>214</v>
      </c>
      <c r="E20" t="s">
        <v>215</v>
      </c>
      <c r="F20" t="s">
        <v>216</v>
      </c>
      <c r="G20" t="s">
        <v>203</v>
      </c>
      <c r="H20" s="79">
        <v>0</v>
      </c>
      <c r="I20" s="79">
        <v>0</v>
      </c>
      <c r="J20" s="78">
        <v>3.059324E-5</v>
      </c>
      <c r="K20" s="79">
        <v>0</v>
      </c>
      <c r="L20" s="79">
        <v>0</v>
      </c>
      <c r="M20" s="113"/>
    </row>
    <row r="21" spans="2:13">
      <c r="B21" t="s">
        <v>226</v>
      </c>
      <c r="C21" t="s">
        <v>227</v>
      </c>
      <c r="D21" t="s">
        <v>214</v>
      </c>
      <c r="E21" t="s">
        <v>215</v>
      </c>
      <c r="F21" t="s">
        <v>216</v>
      </c>
      <c r="G21" t="s">
        <v>113</v>
      </c>
      <c r="H21" s="79">
        <v>0</v>
      </c>
      <c r="I21" s="79">
        <v>0</v>
      </c>
      <c r="J21" s="78">
        <v>15066.675993728</v>
      </c>
      <c r="K21" s="79">
        <v>7.7000000000000002E-3</v>
      </c>
      <c r="L21" s="79">
        <v>5.9999999999999995E-4</v>
      </c>
      <c r="M21" s="113"/>
    </row>
    <row r="22" spans="2:13">
      <c r="B22" s="80" t="s">
        <v>228</v>
      </c>
      <c r="D22" s="16"/>
      <c r="I22" s="81">
        <v>0</v>
      </c>
      <c r="J22" s="82">
        <v>365.64580000000001</v>
      </c>
      <c r="K22" s="81">
        <v>2.0000000000000001E-4</v>
      </c>
      <c r="L22" s="81">
        <v>0</v>
      </c>
      <c r="M22" s="113"/>
    </row>
    <row r="23" spans="2:13">
      <c r="B23" t="s">
        <v>229</v>
      </c>
      <c r="C23" t="s">
        <v>230</v>
      </c>
      <c r="D23" t="s">
        <v>214</v>
      </c>
      <c r="E23" t="s">
        <v>215</v>
      </c>
      <c r="F23" t="s">
        <v>216</v>
      </c>
      <c r="G23" t="s">
        <v>102</v>
      </c>
      <c r="H23" s="79">
        <v>0</v>
      </c>
      <c r="I23" s="79">
        <v>0</v>
      </c>
      <c r="J23" s="78">
        <v>365.64580000000001</v>
      </c>
      <c r="K23" s="79">
        <v>2.0000000000000001E-4</v>
      </c>
      <c r="L23" s="79">
        <v>0</v>
      </c>
      <c r="M23" s="113"/>
    </row>
    <row r="24" spans="2:13">
      <c r="B24" s="80" t="s">
        <v>231</v>
      </c>
      <c r="D24" s="16"/>
      <c r="I24" s="81">
        <v>0</v>
      </c>
      <c r="J24" s="82">
        <v>0</v>
      </c>
      <c r="K24" s="81">
        <v>0</v>
      </c>
      <c r="L24" s="81">
        <v>0</v>
      </c>
      <c r="M24" s="113"/>
    </row>
    <row r="25" spans="2:13">
      <c r="B25" t="s">
        <v>232</v>
      </c>
      <c r="C25" t="s">
        <v>232</v>
      </c>
      <c r="D25" s="16"/>
      <c r="E25" t="s">
        <v>232</v>
      </c>
      <c r="G25" t="s">
        <v>232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3"/>
    </row>
    <row r="26" spans="2:13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  <c r="M26" s="113"/>
    </row>
    <row r="27" spans="2:13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3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3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3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3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3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3"/>
    </row>
    <row r="33" spans="1:13">
      <c r="B33" s="80" t="s">
        <v>237</v>
      </c>
      <c r="D33" s="16"/>
      <c r="I33" s="81">
        <v>0</v>
      </c>
      <c r="J33" s="82">
        <v>0</v>
      </c>
      <c r="K33" s="81">
        <v>0</v>
      </c>
      <c r="L33" s="81">
        <v>0</v>
      </c>
      <c r="M33" s="113"/>
    </row>
    <row r="34" spans="1:13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3"/>
    </row>
    <row r="35" spans="1:13">
      <c r="B35" s="80" t="s">
        <v>235</v>
      </c>
      <c r="D35" s="16"/>
      <c r="I35" s="81">
        <v>0</v>
      </c>
      <c r="J35" s="82">
        <v>0</v>
      </c>
      <c r="K35" s="81">
        <v>0</v>
      </c>
      <c r="L35" s="81">
        <v>0</v>
      </c>
      <c r="M35" s="113"/>
    </row>
    <row r="36" spans="1:13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3"/>
    </row>
    <row r="37" spans="1:13">
      <c r="B37" t="s">
        <v>238</v>
      </c>
      <c r="D37" s="16"/>
      <c r="M37" s="113"/>
    </row>
    <row r="38" spans="1:13">
      <c r="A38" s="113" t="s">
        <v>2022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3">
      <c r="A39" s="113" t="s">
        <v>2023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1851</v>
      </c>
    </row>
    <row r="3" spans="2:49">
      <c r="B3" s="2" t="s">
        <v>2</v>
      </c>
      <c r="C3" t="s">
        <v>1852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-1154516643.22</v>
      </c>
      <c r="H11" s="7"/>
      <c r="I11" s="76">
        <v>-46978.228098679087</v>
      </c>
      <c r="J11" s="77">
        <v>1</v>
      </c>
      <c r="K11" s="77">
        <v>-1.6999999999999999E-3</v>
      </c>
      <c r="AW11" s="16"/>
    </row>
    <row r="12" spans="2:49">
      <c r="B12" s="80" t="s">
        <v>210</v>
      </c>
      <c r="C12" s="16"/>
      <c r="D12" s="16"/>
      <c r="G12" s="82">
        <v>-1154516643.22</v>
      </c>
      <c r="I12" s="82">
        <v>-46978.228098679087</v>
      </c>
      <c r="J12" s="81">
        <v>1</v>
      </c>
      <c r="K12" s="81">
        <v>-1.6999999999999999E-3</v>
      </c>
    </row>
    <row r="13" spans="2:49">
      <c r="B13" s="80" t="s">
        <v>898</v>
      </c>
      <c r="C13" s="16"/>
      <c r="D13" s="16"/>
      <c r="G13" s="82">
        <v>219934335.78</v>
      </c>
      <c r="I13" s="82">
        <v>603.52265545167995</v>
      </c>
      <c r="J13" s="81">
        <v>-1.2800000000000001E-2</v>
      </c>
      <c r="K13" s="81">
        <v>0</v>
      </c>
    </row>
    <row r="14" spans="2:49">
      <c r="B14" t="s">
        <v>1415</v>
      </c>
      <c r="C14" t="s">
        <v>1416</v>
      </c>
      <c r="D14" t="s">
        <v>909</v>
      </c>
      <c r="E14" t="s">
        <v>106</v>
      </c>
      <c r="F14" t="s">
        <v>1417</v>
      </c>
      <c r="G14" s="78">
        <v>62922960</v>
      </c>
      <c r="H14" s="78">
        <v>0.54143478169240311</v>
      </c>
      <c r="I14" s="78">
        <v>1172.3032482108799</v>
      </c>
      <c r="J14" s="79">
        <v>-2.5000000000000001E-2</v>
      </c>
      <c r="K14" s="79">
        <v>0</v>
      </c>
    </row>
    <row r="15" spans="2:49">
      <c r="B15" t="s">
        <v>1418</v>
      </c>
      <c r="C15" t="s">
        <v>1419</v>
      </c>
      <c r="D15" t="s">
        <v>909</v>
      </c>
      <c r="E15" t="s">
        <v>106</v>
      </c>
      <c r="F15" t="s">
        <v>1420</v>
      </c>
      <c r="G15" s="78">
        <v>77661626.239999995</v>
      </c>
      <c r="H15" s="78">
        <v>1.3966370253584985</v>
      </c>
      <c r="I15" s="78">
        <v>3732.2841824045599</v>
      </c>
      <c r="J15" s="79">
        <v>-7.9399999999999998E-2</v>
      </c>
      <c r="K15" s="79">
        <v>1E-4</v>
      </c>
    </row>
    <row r="16" spans="2:49">
      <c r="B16" t="s">
        <v>1421</v>
      </c>
      <c r="C16" t="s">
        <v>1422</v>
      </c>
      <c r="D16" t="s">
        <v>909</v>
      </c>
      <c r="E16" t="s">
        <v>106</v>
      </c>
      <c r="F16" t="s">
        <v>1423</v>
      </c>
      <c r="G16" s="78">
        <v>79349749.540000007</v>
      </c>
      <c r="H16" s="78">
        <v>-1.5752364417844411</v>
      </c>
      <c r="I16" s="78">
        <v>-4301.0647751637598</v>
      </c>
      <c r="J16" s="79">
        <v>9.1600000000000001E-2</v>
      </c>
      <c r="K16" s="79">
        <v>-2.0000000000000001E-4</v>
      </c>
    </row>
    <row r="17" spans="2:11">
      <c r="B17" s="80" t="s">
        <v>899</v>
      </c>
      <c r="C17" s="16"/>
      <c r="D17" s="16"/>
      <c r="G17" s="82">
        <v>-846368254</v>
      </c>
      <c r="I17" s="82">
        <v>-11957.173667364872</v>
      </c>
      <c r="J17" s="81">
        <v>0.2545</v>
      </c>
      <c r="K17" s="81">
        <v>-4.0000000000000002E-4</v>
      </c>
    </row>
    <row r="18" spans="2:11">
      <c r="B18" t="s">
        <v>1424</v>
      </c>
      <c r="C18" t="s">
        <v>1425</v>
      </c>
      <c r="D18" t="s">
        <v>123</v>
      </c>
      <c r="E18" t="s">
        <v>106</v>
      </c>
      <c r="F18" t="s">
        <v>1426</v>
      </c>
      <c r="G18" s="78">
        <v>-6138100</v>
      </c>
      <c r="H18" s="78">
        <v>-0.46300000000000002</v>
      </c>
      <c r="I18" s="78">
        <v>28.419402999999999</v>
      </c>
      <c r="J18" s="79">
        <v>-5.9999999999999995E-4</v>
      </c>
      <c r="K18" s="79">
        <v>0</v>
      </c>
    </row>
    <row r="19" spans="2:11">
      <c r="B19" t="s">
        <v>1427</v>
      </c>
      <c r="C19" t="s">
        <v>1428</v>
      </c>
      <c r="D19" t="s">
        <v>123</v>
      </c>
      <c r="E19" t="s">
        <v>106</v>
      </c>
      <c r="F19" t="s">
        <v>1426</v>
      </c>
      <c r="G19" s="78">
        <v>-143454200</v>
      </c>
      <c r="H19" s="78">
        <v>-0.70840095465393838</v>
      </c>
      <c r="I19" s="78">
        <v>1016.23092229117</v>
      </c>
      <c r="J19" s="79">
        <v>-2.1600000000000001E-2</v>
      </c>
      <c r="K19" s="79">
        <v>0</v>
      </c>
    </row>
    <row r="20" spans="2:11">
      <c r="B20" t="s">
        <v>1429</v>
      </c>
      <c r="C20" t="s">
        <v>1430</v>
      </c>
      <c r="D20" t="s">
        <v>123</v>
      </c>
      <c r="E20" t="s">
        <v>208</v>
      </c>
      <c r="F20" t="s">
        <v>1407</v>
      </c>
      <c r="G20" s="78">
        <v>-1156946</v>
      </c>
      <c r="H20" s="78">
        <v>-1.6351490236382338</v>
      </c>
      <c r="I20" s="78">
        <v>18.917791223021599</v>
      </c>
      <c r="J20" s="79">
        <v>-4.0000000000000002E-4</v>
      </c>
      <c r="K20" s="79">
        <v>0</v>
      </c>
    </row>
    <row r="21" spans="2:11">
      <c r="B21" t="s">
        <v>1431</v>
      </c>
      <c r="C21" t="s">
        <v>1432</v>
      </c>
      <c r="D21" t="s">
        <v>123</v>
      </c>
      <c r="E21" t="s">
        <v>208</v>
      </c>
      <c r="F21" t="s">
        <v>1407</v>
      </c>
      <c r="G21" s="78">
        <v>-13437954</v>
      </c>
      <c r="H21" s="78">
        <v>-1.6854817537411424</v>
      </c>
      <c r="I21" s="78">
        <v>226.49426274612799</v>
      </c>
      <c r="J21" s="79">
        <v>-4.7999999999999996E-3</v>
      </c>
      <c r="K21" s="79">
        <v>0</v>
      </c>
    </row>
    <row r="22" spans="2:11">
      <c r="B22" t="s">
        <v>1433</v>
      </c>
      <c r="C22" t="s">
        <v>1434</v>
      </c>
      <c r="D22" t="s">
        <v>123</v>
      </c>
      <c r="E22" t="s">
        <v>204</v>
      </c>
      <c r="F22" t="s">
        <v>1407</v>
      </c>
      <c r="G22" s="78">
        <v>-89652000</v>
      </c>
      <c r="H22" s="78">
        <v>-0.74277061132921962</v>
      </c>
      <c r="I22" s="78">
        <v>665.90870846887196</v>
      </c>
      <c r="J22" s="79">
        <v>-1.4200000000000001E-2</v>
      </c>
      <c r="K22" s="79">
        <v>0</v>
      </c>
    </row>
    <row r="23" spans="2:11">
      <c r="B23" t="s">
        <v>1435</v>
      </c>
      <c r="C23" t="s">
        <v>1436</v>
      </c>
      <c r="D23" t="s">
        <v>123</v>
      </c>
      <c r="E23" t="s">
        <v>106</v>
      </c>
      <c r="F23" t="s">
        <v>1407</v>
      </c>
      <c r="G23" s="78">
        <v>-91351800</v>
      </c>
      <c r="H23" s="78">
        <v>2.9351153508771914</v>
      </c>
      <c r="I23" s="78">
        <v>-2681.2807051026298</v>
      </c>
      <c r="J23" s="79">
        <v>5.7099999999999998E-2</v>
      </c>
      <c r="K23" s="79">
        <v>-1E-4</v>
      </c>
    </row>
    <row r="24" spans="2:11">
      <c r="B24" t="s">
        <v>1437</v>
      </c>
      <c r="C24" t="s">
        <v>1438</v>
      </c>
      <c r="D24" t="s">
        <v>123</v>
      </c>
      <c r="E24" t="s">
        <v>209</v>
      </c>
      <c r="F24" t="s">
        <v>1439</v>
      </c>
      <c r="G24" s="78">
        <v>-39524968</v>
      </c>
      <c r="H24" s="78">
        <v>-1.4103627942879196</v>
      </c>
      <c r="I24" s="78">
        <v>557.44544312620599</v>
      </c>
      <c r="J24" s="79">
        <v>-1.1900000000000001E-2</v>
      </c>
      <c r="K24" s="79">
        <v>0</v>
      </c>
    </row>
    <row r="25" spans="2:11">
      <c r="B25" t="s">
        <v>1440</v>
      </c>
      <c r="C25" t="s">
        <v>1441</v>
      </c>
      <c r="D25" t="s">
        <v>123</v>
      </c>
      <c r="E25" t="s">
        <v>106</v>
      </c>
      <c r="F25" t="s">
        <v>289</v>
      </c>
      <c r="G25" s="78">
        <v>-77736276</v>
      </c>
      <c r="H25" s="78">
        <v>4.1870259024842404</v>
      </c>
      <c r="I25" s="78">
        <v>-3254.8380117466399</v>
      </c>
      <c r="J25" s="79">
        <v>6.93E-2</v>
      </c>
      <c r="K25" s="79">
        <v>-1E-4</v>
      </c>
    </row>
    <row r="26" spans="2:11">
      <c r="B26" t="s">
        <v>1442</v>
      </c>
      <c r="C26" t="s">
        <v>1443</v>
      </c>
      <c r="D26" t="s">
        <v>123</v>
      </c>
      <c r="E26" t="s">
        <v>106</v>
      </c>
      <c r="F26" t="s">
        <v>1444</v>
      </c>
      <c r="G26" s="78">
        <v>-4362700</v>
      </c>
      <c r="H26" s="78">
        <v>4.0191666666666741</v>
      </c>
      <c r="I26" s="78">
        <v>-175.34418416666699</v>
      </c>
      <c r="J26" s="79">
        <v>3.7000000000000002E-3</v>
      </c>
      <c r="K26" s="79">
        <v>0</v>
      </c>
    </row>
    <row r="27" spans="2:11">
      <c r="B27" t="s">
        <v>1445</v>
      </c>
      <c r="C27" t="s">
        <v>1446</v>
      </c>
      <c r="D27" t="s">
        <v>123</v>
      </c>
      <c r="E27" t="s">
        <v>106</v>
      </c>
      <c r="F27" t="s">
        <v>1444</v>
      </c>
      <c r="G27" s="78">
        <v>-149592300</v>
      </c>
      <c r="H27" s="78">
        <v>3.8592890442890377</v>
      </c>
      <c r="I27" s="78">
        <v>-5773.1992449999898</v>
      </c>
      <c r="J27" s="79">
        <v>0.1229</v>
      </c>
      <c r="K27" s="79">
        <v>-2.0000000000000001E-4</v>
      </c>
    </row>
    <row r="28" spans="2:11">
      <c r="B28" t="s">
        <v>1447</v>
      </c>
      <c r="C28" t="s">
        <v>1448</v>
      </c>
      <c r="D28" t="s">
        <v>123</v>
      </c>
      <c r="E28" t="s">
        <v>106</v>
      </c>
      <c r="F28" t="s">
        <v>1444</v>
      </c>
      <c r="G28" s="78">
        <v>149592300</v>
      </c>
      <c r="H28" s="78">
        <v>3.8369930069930072</v>
      </c>
      <c r="I28" s="78">
        <v>5739.84609</v>
      </c>
      <c r="J28" s="79">
        <v>-0.1222</v>
      </c>
      <c r="K28" s="79">
        <v>2.0000000000000001E-4</v>
      </c>
    </row>
    <row r="29" spans="2:11">
      <c r="B29" t="s">
        <v>1449</v>
      </c>
      <c r="C29" t="s">
        <v>1450</v>
      </c>
      <c r="D29" t="s">
        <v>123</v>
      </c>
      <c r="E29" t="s">
        <v>106</v>
      </c>
      <c r="F29" t="s">
        <v>1451</v>
      </c>
      <c r="G29" s="78">
        <v>-8634300</v>
      </c>
      <c r="H29" s="78">
        <v>4.5191376006132637</v>
      </c>
      <c r="I29" s="78">
        <v>-390.19589784975102</v>
      </c>
      <c r="J29" s="79">
        <v>8.3000000000000001E-3</v>
      </c>
      <c r="K29" s="79">
        <v>0</v>
      </c>
    </row>
    <row r="30" spans="2:11">
      <c r="B30" t="s">
        <v>1452</v>
      </c>
      <c r="C30" t="s">
        <v>1453</v>
      </c>
      <c r="D30" t="s">
        <v>123</v>
      </c>
      <c r="E30" t="s">
        <v>106</v>
      </c>
      <c r="F30" t="s">
        <v>1451</v>
      </c>
      <c r="G30" s="78">
        <v>-123305200</v>
      </c>
      <c r="H30" s="78">
        <v>4.3190805070793612</v>
      </c>
      <c r="I30" s="78">
        <v>-5325.6508574152203</v>
      </c>
      <c r="J30" s="79">
        <v>0.1134</v>
      </c>
      <c r="K30" s="79">
        <v>-2.0000000000000001E-4</v>
      </c>
    </row>
    <row r="31" spans="2:11">
      <c r="B31" t="s">
        <v>1454</v>
      </c>
      <c r="C31" t="s">
        <v>1455</v>
      </c>
      <c r="D31" t="s">
        <v>123</v>
      </c>
      <c r="E31" t="s">
        <v>205</v>
      </c>
      <c r="F31" t="s">
        <v>307</v>
      </c>
      <c r="G31" s="78">
        <v>-23632900</v>
      </c>
      <c r="H31" s="78">
        <v>0.33765402586113213</v>
      </c>
      <c r="I31" s="78">
        <v>-79.797438277735495</v>
      </c>
      <c r="J31" s="79">
        <v>1.6999999999999999E-3</v>
      </c>
      <c r="K31" s="79">
        <v>0</v>
      </c>
    </row>
    <row r="32" spans="2:11">
      <c r="B32" t="s">
        <v>1456</v>
      </c>
      <c r="C32" t="s">
        <v>1457</v>
      </c>
      <c r="D32" t="s">
        <v>123</v>
      </c>
      <c r="E32" t="s">
        <v>110</v>
      </c>
      <c r="F32" t="s">
        <v>307</v>
      </c>
      <c r="G32" s="78">
        <v>-124849740</v>
      </c>
      <c r="H32" s="78">
        <v>2.3438888888888916</v>
      </c>
      <c r="I32" s="78">
        <v>-2926.3391836666701</v>
      </c>
      <c r="J32" s="79">
        <v>6.2300000000000001E-2</v>
      </c>
      <c r="K32" s="79">
        <v>-1E-4</v>
      </c>
    </row>
    <row r="33" spans="2:11">
      <c r="B33" t="s">
        <v>1458</v>
      </c>
      <c r="C33" t="s">
        <v>1459</v>
      </c>
      <c r="D33" t="s">
        <v>123</v>
      </c>
      <c r="E33" t="s">
        <v>110</v>
      </c>
      <c r="F33" t="s">
        <v>307</v>
      </c>
      <c r="G33" s="78">
        <v>-2138470</v>
      </c>
      <c r="H33" s="78">
        <v>2.3188679245282984</v>
      </c>
      <c r="I33" s="78">
        <v>-49.588294905660298</v>
      </c>
      <c r="J33" s="79">
        <v>1.1000000000000001E-3</v>
      </c>
      <c r="K33" s="79">
        <v>0</v>
      </c>
    </row>
    <row r="34" spans="2:11">
      <c r="B34" t="s">
        <v>1460</v>
      </c>
      <c r="C34" t="s">
        <v>1461</v>
      </c>
      <c r="D34" t="s">
        <v>123</v>
      </c>
      <c r="E34" t="s">
        <v>113</v>
      </c>
      <c r="F34" t="s">
        <v>307</v>
      </c>
      <c r="G34" s="78">
        <v>-125400</v>
      </c>
      <c r="H34" s="78">
        <v>-5.772741935483868</v>
      </c>
      <c r="I34" s="78">
        <v>7.2390183870967704</v>
      </c>
      <c r="J34" s="79">
        <v>-2.0000000000000001E-4</v>
      </c>
      <c r="K34" s="79">
        <v>0</v>
      </c>
    </row>
    <row r="35" spans="2:11">
      <c r="B35" t="s">
        <v>1462</v>
      </c>
      <c r="C35" t="s">
        <v>1463</v>
      </c>
      <c r="D35" t="s">
        <v>123</v>
      </c>
      <c r="E35" t="s">
        <v>113</v>
      </c>
      <c r="F35" t="s">
        <v>307</v>
      </c>
      <c r="G35" s="78">
        <v>-4902100</v>
      </c>
      <c r="H35" s="78">
        <v>-5.8730641821946108</v>
      </c>
      <c r="I35" s="78">
        <v>287.90347927536197</v>
      </c>
      <c r="J35" s="79">
        <v>-6.1000000000000004E-3</v>
      </c>
      <c r="K35" s="79">
        <v>0</v>
      </c>
    </row>
    <row r="36" spans="2:11">
      <c r="B36" t="s">
        <v>1464</v>
      </c>
      <c r="C36" t="s">
        <v>1465</v>
      </c>
      <c r="D36" t="s">
        <v>123</v>
      </c>
      <c r="E36" t="s">
        <v>106</v>
      </c>
      <c r="F36" t="s">
        <v>1466</v>
      </c>
      <c r="G36" s="78">
        <v>-91965200</v>
      </c>
      <c r="H36" s="78">
        <v>-0.16381743556066317</v>
      </c>
      <c r="I36" s="78">
        <v>150.65503224823499</v>
      </c>
      <c r="J36" s="79">
        <v>-3.2000000000000002E-3</v>
      </c>
      <c r="K36" s="79">
        <v>0</v>
      </c>
    </row>
    <row r="37" spans="2:11">
      <c r="B37" s="80" t="s">
        <v>1411</v>
      </c>
      <c r="C37" s="16"/>
      <c r="D37" s="16"/>
      <c r="G37" s="82">
        <v>131528800</v>
      </c>
      <c r="I37" s="82">
        <v>12318.457943269501</v>
      </c>
      <c r="J37" s="81">
        <v>-0.26219999999999999</v>
      </c>
      <c r="K37" s="81">
        <v>5.0000000000000001E-4</v>
      </c>
    </row>
    <row r="38" spans="2:11">
      <c r="B38" t="s">
        <v>1467</v>
      </c>
      <c r="C38" t="s">
        <v>1468</v>
      </c>
      <c r="D38" t="s">
        <v>123</v>
      </c>
      <c r="E38" t="s">
        <v>110</v>
      </c>
      <c r="F38" t="s">
        <v>1469</v>
      </c>
      <c r="G38" s="78">
        <v>131528800</v>
      </c>
      <c r="H38" s="78">
        <v>9.365597453386254</v>
      </c>
      <c r="I38" s="78">
        <v>12318.457943269501</v>
      </c>
      <c r="J38" s="79">
        <v>-0.26219999999999999</v>
      </c>
      <c r="K38" s="79">
        <v>5.0000000000000001E-4</v>
      </c>
    </row>
    <row r="39" spans="2:11">
      <c r="B39" s="80" t="s">
        <v>900</v>
      </c>
      <c r="C39" s="16"/>
      <c r="D39" s="16"/>
      <c r="G39" s="82">
        <v>-659611525</v>
      </c>
      <c r="I39" s="82">
        <v>-47943.035030035397</v>
      </c>
      <c r="J39" s="81">
        <v>1.0205</v>
      </c>
      <c r="K39" s="81">
        <v>-1.8E-3</v>
      </c>
    </row>
    <row r="40" spans="2:11">
      <c r="B40" t="s">
        <v>1470</v>
      </c>
      <c r="C40" t="s">
        <v>1471</v>
      </c>
      <c r="D40" t="s">
        <v>123</v>
      </c>
      <c r="E40" t="s">
        <v>102</v>
      </c>
      <c r="F40" t="s">
        <v>1387</v>
      </c>
      <c r="G40" s="78">
        <v>24724000</v>
      </c>
      <c r="H40" s="78">
        <v>-5.9373684210526205</v>
      </c>
      <c r="I40" s="78">
        <v>-1467.9549684210499</v>
      </c>
      <c r="J40" s="79">
        <v>3.1199999999999999E-2</v>
      </c>
      <c r="K40" s="79">
        <v>-1E-4</v>
      </c>
    </row>
    <row r="41" spans="2:11">
      <c r="B41" t="s">
        <v>1472</v>
      </c>
      <c r="C41" t="s">
        <v>1473</v>
      </c>
      <c r="D41" t="s">
        <v>123</v>
      </c>
      <c r="E41" t="s">
        <v>102</v>
      </c>
      <c r="F41" t="s">
        <v>1474</v>
      </c>
      <c r="G41" s="78">
        <v>150696000</v>
      </c>
      <c r="H41" s="78">
        <v>-6.4096833578792269</v>
      </c>
      <c r="I41" s="78">
        <v>-9659.1364329896805</v>
      </c>
      <c r="J41" s="79">
        <v>0.2056</v>
      </c>
      <c r="K41" s="79">
        <v>-4.0000000000000002E-4</v>
      </c>
    </row>
    <row r="42" spans="2:11">
      <c r="B42" t="s">
        <v>1475</v>
      </c>
      <c r="C42" t="s">
        <v>1476</v>
      </c>
      <c r="D42" t="s">
        <v>123</v>
      </c>
      <c r="E42" t="s">
        <v>102</v>
      </c>
      <c r="F42" t="s">
        <v>1477</v>
      </c>
      <c r="G42" s="78">
        <v>38920000</v>
      </c>
      <c r="H42" s="78">
        <v>-6.6582663043478414</v>
      </c>
      <c r="I42" s="78">
        <v>-2591.3972456521801</v>
      </c>
      <c r="J42" s="79">
        <v>5.5199999999999999E-2</v>
      </c>
      <c r="K42" s="79">
        <v>-1E-4</v>
      </c>
    </row>
    <row r="43" spans="2:11">
      <c r="B43" t="s">
        <v>1478</v>
      </c>
      <c r="C43" t="s">
        <v>1479</v>
      </c>
      <c r="D43" t="s">
        <v>123</v>
      </c>
      <c r="E43" t="s">
        <v>102</v>
      </c>
      <c r="F43" t="s">
        <v>1474</v>
      </c>
      <c r="G43" s="78">
        <v>76146000</v>
      </c>
      <c r="H43" s="78">
        <v>-7.3294418604651197</v>
      </c>
      <c r="I43" s="78">
        <v>-5581.0767990697695</v>
      </c>
      <c r="J43" s="79">
        <v>0.1188</v>
      </c>
      <c r="K43" s="79">
        <v>-2.0000000000000001E-4</v>
      </c>
    </row>
    <row r="44" spans="2:11">
      <c r="B44" t="s">
        <v>1480</v>
      </c>
      <c r="C44" t="s">
        <v>1481</v>
      </c>
      <c r="D44" t="s">
        <v>123</v>
      </c>
      <c r="E44" t="s">
        <v>102</v>
      </c>
      <c r="F44" t="s">
        <v>1270</v>
      </c>
      <c r="G44" s="78">
        <v>7132000</v>
      </c>
      <c r="H44" s="78">
        <v>-7.528308176100631</v>
      </c>
      <c r="I44" s="78">
        <v>-536.91893911949705</v>
      </c>
      <c r="J44" s="79">
        <v>1.14E-2</v>
      </c>
      <c r="K44" s="79">
        <v>0</v>
      </c>
    </row>
    <row r="45" spans="2:11">
      <c r="B45" t="s">
        <v>1482</v>
      </c>
      <c r="C45" t="s">
        <v>1483</v>
      </c>
      <c r="D45" t="s">
        <v>123</v>
      </c>
      <c r="E45" t="s">
        <v>102</v>
      </c>
      <c r="F45" t="s">
        <v>1370</v>
      </c>
      <c r="G45" s="78">
        <v>34910000</v>
      </c>
      <c r="H45" s="78">
        <v>-8.1000714285714412</v>
      </c>
      <c r="I45" s="78">
        <v>-2827.7349357142898</v>
      </c>
      <c r="J45" s="79">
        <v>6.0199999999999997E-2</v>
      </c>
      <c r="K45" s="79">
        <v>-1E-4</v>
      </c>
    </row>
    <row r="46" spans="2:11">
      <c r="B46" t="s">
        <v>1484</v>
      </c>
      <c r="C46" t="s">
        <v>1485</v>
      </c>
      <c r="D46" t="s">
        <v>123</v>
      </c>
      <c r="E46" t="s">
        <v>102</v>
      </c>
      <c r="F46" t="s">
        <v>1486</v>
      </c>
      <c r="G46" s="78">
        <v>108298000</v>
      </c>
      <c r="H46" s="78">
        <v>-8.9203577981651367</v>
      </c>
      <c r="I46" s="78">
        <v>-9660.5690882568797</v>
      </c>
      <c r="J46" s="79">
        <v>0.2056</v>
      </c>
      <c r="K46" s="79">
        <v>-4.0000000000000002E-4</v>
      </c>
    </row>
    <row r="47" spans="2:11">
      <c r="B47" t="s">
        <v>1487</v>
      </c>
      <c r="C47" t="s">
        <v>1488</v>
      </c>
      <c r="D47" t="s">
        <v>123</v>
      </c>
      <c r="E47" t="s">
        <v>106</v>
      </c>
      <c r="F47" t="s">
        <v>1032</v>
      </c>
      <c r="G47" s="78">
        <v>-1341684000</v>
      </c>
      <c r="H47" s="78">
        <v>0.19839826537015195</v>
      </c>
      <c r="I47" s="78">
        <v>-9159.5214504388605</v>
      </c>
      <c r="J47" s="79">
        <v>0.19500000000000001</v>
      </c>
      <c r="K47" s="79">
        <v>-2.9999999999999997E-4</v>
      </c>
    </row>
    <row r="48" spans="2:11">
      <c r="B48" t="s">
        <v>1489</v>
      </c>
      <c r="C48" t="s">
        <v>1490</v>
      </c>
      <c r="D48" t="s">
        <v>123</v>
      </c>
      <c r="E48" t="s">
        <v>102</v>
      </c>
      <c r="F48" t="s">
        <v>1491</v>
      </c>
      <c r="G48" s="78">
        <v>92723475</v>
      </c>
      <c r="H48" s="78">
        <v>6.2171000000000003</v>
      </c>
      <c r="I48" s="78">
        <v>5764.7111642250002</v>
      </c>
      <c r="J48" s="79">
        <v>-0.1227</v>
      </c>
      <c r="K48" s="79">
        <v>2.0000000000000001E-4</v>
      </c>
    </row>
    <row r="49" spans="2:11">
      <c r="B49" t="s">
        <v>1492</v>
      </c>
      <c r="C49" t="s">
        <v>1493</v>
      </c>
      <c r="D49" t="s">
        <v>123</v>
      </c>
      <c r="E49" t="s">
        <v>102</v>
      </c>
      <c r="F49" t="s">
        <v>1494</v>
      </c>
      <c r="G49" s="78">
        <v>21237000</v>
      </c>
      <c r="H49" s="78">
        <v>-7.2300044843049394</v>
      </c>
      <c r="I49" s="78">
        <v>-1535.4360523318401</v>
      </c>
      <c r="J49" s="79">
        <v>3.27E-2</v>
      </c>
      <c r="K49" s="79">
        <v>-1E-4</v>
      </c>
    </row>
    <row r="50" spans="2:11">
      <c r="B50" t="s">
        <v>1495</v>
      </c>
      <c r="C50" t="s">
        <v>1496</v>
      </c>
      <c r="D50" t="s">
        <v>123</v>
      </c>
      <c r="E50" t="s">
        <v>102</v>
      </c>
      <c r="F50" t="s">
        <v>1497</v>
      </c>
      <c r="G50" s="78">
        <v>17145000</v>
      </c>
      <c r="H50" s="78">
        <v>-7.3791547619047533</v>
      </c>
      <c r="I50" s="78">
        <v>-1265.1560839285701</v>
      </c>
      <c r="J50" s="79">
        <v>2.69E-2</v>
      </c>
      <c r="K50" s="79">
        <v>0</v>
      </c>
    </row>
    <row r="51" spans="2:11">
      <c r="B51" t="s">
        <v>1498</v>
      </c>
      <c r="C51" t="s">
        <v>1499</v>
      </c>
      <c r="D51" t="s">
        <v>123</v>
      </c>
      <c r="E51" t="s">
        <v>102</v>
      </c>
      <c r="F51" t="s">
        <v>1500</v>
      </c>
      <c r="G51" s="78">
        <v>19341000</v>
      </c>
      <c r="H51" s="78">
        <v>-8.1249031141868571</v>
      </c>
      <c r="I51" s="78">
        <v>-1571.4375113148801</v>
      </c>
      <c r="J51" s="79">
        <v>3.3500000000000002E-2</v>
      </c>
      <c r="K51" s="79">
        <v>-1E-4</v>
      </c>
    </row>
    <row r="52" spans="2:11">
      <c r="B52" t="s">
        <v>1501</v>
      </c>
      <c r="C52" t="s">
        <v>1502</v>
      </c>
      <c r="D52" t="s">
        <v>123</v>
      </c>
      <c r="E52" t="s">
        <v>102</v>
      </c>
      <c r="F52" t="s">
        <v>1503</v>
      </c>
      <c r="G52" s="78">
        <v>90800000</v>
      </c>
      <c r="H52" s="78">
        <v>-8.6469236641221361</v>
      </c>
      <c r="I52" s="78">
        <v>-7851.4066870228999</v>
      </c>
      <c r="J52" s="79">
        <v>0.1671</v>
      </c>
      <c r="K52" s="79">
        <v>-2.9999999999999997E-4</v>
      </c>
    </row>
    <row r="53" spans="2:11">
      <c r="B53" s="80" t="s">
        <v>357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232</v>
      </c>
      <c r="C54" t="s">
        <v>232</v>
      </c>
      <c r="D54" t="s">
        <v>232</v>
      </c>
      <c r="E54" t="s">
        <v>232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236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s="80" t="s">
        <v>898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232</v>
      </c>
      <c r="C57" t="s">
        <v>232</v>
      </c>
      <c r="D57" t="s">
        <v>232</v>
      </c>
      <c r="E57" t="s">
        <v>232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905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232</v>
      </c>
      <c r="C59" t="s">
        <v>232</v>
      </c>
      <c r="D59" t="s">
        <v>232</v>
      </c>
      <c r="E59" t="s">
        <v>232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900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232</v>
      </c>
      <c r="C61" t="s">
        <v>232</v>
      </c>
      <c r="D61" t="s">
        <v>232</v>
      </c>
      <c r="E61" t="s">
        <v>232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357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232</v>
      </c>
      <c r="C63" t="s">
        <v>232</v>
      </c>
      <c r="D63" t="s">
        <v>232</v>
      </c>
      <c r="E63" t="s">
        <v>232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t="s">
        <v>238</v>
      </c>
      <c r="C64" s="16"/>
      <c r="D64" s="16"/>
    </row>
    <row r="65" spans="2:4">
      <c r="B65" t="s">
        <v>317</v>
      </c>
      <c r="C65" s="16"/>
      <c r="D65" s="16"/>
    </row>
    <row r="66" spans="2:4">
      <c r="B66" t="s">
        <v>318</v>
      </c>
      <c r="C66" s="16"/>
      <c r="D66" s="16"/>
    </row>
    <row r="67" spans="2:4">
      <c r="B67" t="s">
        <v>319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1" workbookViewId="0">
      <selection activeCell="F64" sqref="F6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1851</v>
      </c>
    </row>
    <row r="3" spans="2:78">
      <c r="B3" s="2" t="s">
        <v>2</v>
      </c>
      <c r="C3" t="s">
        <v>1852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3.6499999999999998E-2</v>
      </c>
      <c r="L11" s="76">
        <v>136568852.84</v>
      </c>
      <c r="M11" s="7"/>
      <c r="N11" s="76">
        <v>352811.08894148539</v>
      </c>
      <c r="O11" s="7"/>
      <c r="P11" s="77">
        <v>1</v>
      </c>
      <c r="Q11" s="77">
        <v>1.2999999999999999E-2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1.98</v>
      </c>
      <c r="K12" s="81">
        <v>2.7099999999999999E-2</v>
      </c>
      <c r="L12" s="82">
        <v>15177923.84</v>
      </c>
      <c r="N12" s="82">
        <v>15181.752798866</v>
      </c>
      <c r="P12" s="81">
        <v>4.2999999999999997E-2</v>
      </c>
      <c r="Q12" s="81">
        <v>5.9999999999999995E-4</v>
      </c>
    </row>
    <row r="13" spans="2:78">
      <c r="B13" s="80" t="s">
        <v>930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932</v>
      </c>
      <c r="D17" s="16"/>
      <c r="H17" s="82">
        <v>1.98</v>
      </c>
      <c r="K17" s="81">
        <v>2.7099999999999999E-2</v>
      </c>
      <c r="L17" s="82">
        <v>15177923.84</v>
      </c>
      <c r="N17" s="82">
        <v>15181.752798866</v>
      </c>
      <c r="P17" s="81">
        <v>4.2999999999999997E-2</v>
      </c>
      <c r="Q17" s="81">
        <v>5.9999999999999995E-4</v>
      </c>
    </row>
    <row r="18" spans="2:17">
      <c r="B18" s="80" t="s">
        <v>933</v>
      </c>
      <c r="D18" s="16"/>
      <c r="H18" s="82">
        <v>1.98</v>
      </c>
      <c r="K18" s="81">
        <v>2.7099999999999999E-2</v>
      </c>
      <c r="L18" s="82">
        <v>15177923.84</v>
      </c>
      <c r="N18" s="82">
        <v>15181.752798866</v>
      </c>
      <c r="P18" s="81">
        <v>4.2999999999999997E-2</v>
      </c>
      <c r="Q18" s="81">
        <v>5.9999999999999995E-4</v>
      </c>
    </row>
    <row r="19" spans="2:17">
      <c r="B19" t="s">
        <v>1504</v>
      </c>
      <c r="C19" t="s">
        <v>1505</v>
      </c>
      <c r="D19" t="s">
        <v>1506</v>
      </c>
      <c r="E19" t="s">
        <v>1507</v>
      </c>
      <c r="F19" t="s">
        <v>216</v>
      </c>
      <c r="G19" t="s">
        <v>1508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4311904.3899999997</v>
      </c>
      <c r="M19" s="78">
        <v>100.24</v>
      </c>
      <c r="N19" s="78">
        <v>4322.2529605359996</v>
      </c>
      <c r="O19" s="79">
        <v>3.7400000000000003E-2</v>
      </c>
      <c r="P19" s="79">
        <v>1.23E-2</v>
      </c>
      <c r="Q19" s="79">
        <v>2.0000000000000001E-4</v>
      </c>
    </row>
    <row r="20" spans="2:17">
      <c r="B20" t="s">
        <v>1509</v>
      </c>
      <c r="C20" t="s">
        <v>1510</v>
      </c>
      <c r="D20" t="s">
        <v>1506</v>
      </c>
      <c r="E20" t="s">
        <v>349</v>
      </c>
      <c r="F20" t="s">
        <v>150</v>
      </c>
      <c r="G20" t="s">
        <v>1511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10866019.449999999</v>
      </c>
      <c r="M20" s="78">
        <v>99.94</v>
      </c>
      <c r="N20" s="78">
        <v>10859.499838330001</v>
      </c>
      <c r="O20" s="79">
        <v>4.4499999999999998E-2</v>
      </c>
      <c r="P20" s="79">
        <v>3.0800000000000001E-2</v>
      </c>
      <c r="Q20" s="79">
        <v>4.0000000000000002E-4</v>
      </c>
    </row>
    <row r="21" spans="2:17">
      <c r="B21" s="80" t="s">
        <v>934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4.09</v>
      </c>
      <c r="K27" s="81">
        <v>3.6900000000000002E-2</v>
      </c>
      <c r="L27" s="82">
        <v>121390929</v>
      </c>
      <c r="N27" s="82">
        <v>337629.33614261943</v>
      </c>
      <c r="P27" s="81">
        <v>0.95699999999999996</v>
      </c>
      <c r="Q27" s="81">
        <v>1.24E-2</v>
      </c>
    </row>
    <row r="28" spans="2:17">
      <c r="B28" s="80" t="s">
        <v>930</v>
      </c>
      <c r="D28" s="16"/>
      <c r="H28" s="82">
        <v>5.42</v>
      </c>
      <c r="K28" s="81">
        <v>0.14510000000000001</v>
      </c>
      <c r="L28" s="82">
        <v>24530000</v>
      </c>
      <c r="N28" s="82">
        <v>12664.426896000001</v>
      </c>
      <c r="P28" s="81">
        <v>3.5900000000000001E-2</v>
      </c>
      <c r="Q28" s="81">
        <v>5.0000000000000001E-4</v>
      </c>
    </row>
    <row r="29" spans="2:17">
      <c r="B29" t="s">
        <v>1512</v>
      </c>
      <c r="C29" t="s">
        <v>1513</v>
      </c>
      <c r="D29" t="s">
        <v>1514</v>
      </c>
      <c r="E29" t="s">
        <v>1515</v>
      </c>
      <c r="F29" t="s">
        <v>315</v>
      </c>
      <c r="G29" t="s">
        <v>1516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24530000</v>
      </c>
      <c r="M29" s="78">
        <v>84.36</v>
      </c>
      <c r="N29" s="78">
        <v>12664.426896000001</v>
      </c>
      <c r="O29" s="79">
        <v>5.9999999999999995E-4</v>
      </c>
      <c r="P29" s="79">
        <v>3.5900000000000001E-2</v>
      </c>
      <c r="Q29" s="79">
        <v>5.0000000000000001E-4</v>
      </c>
    </row>
    <row r="30" spans="2:17">
      <c r="B30" s="80" t="s">
        <v>931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932</v>
      </c>
      <c r="D32" s="16"/>
      <c r="H32" s="82">
        <v>4.04</v>
      </c>
      <c r="K32" s="81">
        <v>3.27E-2</v>
      </c>
      <c r="L32" s="82">
        <v>96860929</v>
      </c>
      <c r="N32" s="82">
        <v>324964.90924661944</v>
      </c>
      <c r="P32" s="81">
        <v>0.92110000000000003</v>
      </c>
      <c r="Q32" s="81">
        <v>1.2E-2</v>
      </c>
    </row>
    <row r="33" spans="2:17">
      <c r="B33" s="80" t="s">
        <v>933</v>
      </c>
      <c r="D33" s="16"/>
      <c r="H33" s="82">
        <v>4.3600000000000003</v>
      </c>
      <c r="K33" s="81">
        <v>1.7399999999999999E-2</v>
      </c>
      <c r="L33" s="82">
        <v>76319000</v>
      </c>
      <c r="N33" s="82">
        <v>268766.70016424998</v>
      </c>
      <c r="P33" s="81">
        <v>0.76180000000000003</v>
      </c>
      <c r="Q33" s="81">
        <v>9.9000000000000008E-3</v>
      </c>
    </row>
    <row r="34" spans="2:17">
      <c r="B34" t="s">
        <v>1517</v>
      </c>
      <c r="C34" t="s">
        <v>1518</v>
      </c>
      <c r="D34" t="s">
        <v>1506</v>
      </c>
      <c r="E34" t="s">
        <v>1519</v>
      </c>
      <c r="F34" t="s">
        <v>315</v>
      </c>
      <c r="G34" t="s">
        <v>1520</v>
      </c>
      <c r="H34" s="78">
        <v>0.98</v>
      </c>
      <c r="I34" t="s">
        <v>106</v>
      </c>
      <c r="J34" s="79">
        <v>2.7199999999999998E-2</v>
      </c>
      <c r="K34" s="79">
        <v>2.76E-2</v>
      </c>
      <c r="L34" s="78">
        <v>2545000</v>
      </c>
      <c r="M34" s="78">
        <v>101.36</v>
      </c>
      <c r="N34" s="78">
        <v>8876.4448919999995</v>
      </c>
      <c r="O34" s="79">
        <v>6.4000000000000003E-3</v>
      </c>
      <c r="P34" s="79">
        <v>2.52E-2</v>
      </c>
      <c r="Q34" s="79">
        <v>2.9999999999999997E-4</v>
      </c>
    </row>
    <row r="35" spans="2:17">
      <c r="B35" t="s">
        <v>1521</v>
      </c>
      <c r="C35" t="s">
        <v>1522</v>
      </c>
      <c r="D35" t="s">
        <v>1506</v>
      </c>
      <c r="E35" t="s">
        <v>1519</v>
      </c>
      <c r="F35" t="s">
        <v>315</v>
      </c>
      <c r="G35" t="s">
        <v>1523</v>
      </c>
      <c r="H35" s="78">
        <v>5.39</v>
      </c>
      <c r="I35" t="s">
        <v>106</v>
      </c>
      <c r="J35" s="79">
        <v>1.5599999999999999E-2</v>
      </c>
      <c r="K35" s="79">
        <v>2.07E-2</v>
      </c>
      <c r="L35" s="78">
        <v>6353000</v>
      </c>
      <c r="M35" s="78">
        <v>99.89</v>
      </c>
      <c r="N35" s="78">
        <v>21836.626259699999</v>
      </c>
      <c r="O35" s="79">
        <v>1.9900000000000001E-2</v>
      </c>
      <c r="P35" s="79">
        <v>6.1899999999999997E-2</v>
      </c>
      <c r="Q35" s="79">
        <v>8.0000000000000004E-4</v>
      </c>
    </row>
    <row r="36" spans="2:17">
      <c r="B36" t="s">
        <v>1524</v>
      </c>
      <c r="C36" t="s">
        <v>1525</v>
      </c>
      <c r="D36" t="s">
        <v>1506</v>
      </c>
      <c r="E36" t="s">
        <v>1519</v>
      </c>
      <c r="F36" t="s">
        <v>315</v>
      </c>
      <c r="G36" t="s">
        <v>1526</v>
      </c>
      <c r="H36" s="78">
        <v>4.21</v>
      </c>
      <c r="I36" t="s">
        <v>106</v>
      </c>
      <c r="J36" s="79">
        <v>3.2199999999999999E-2</v>
      </c>
      <c r="K36" s="79">
        <v>1.4800000000000001E-2</v>
      </c>
      <c r="L36" s="78">
        <v>6450000</v>
      </c>
      <c r="M36" s="78">
        <v>107.72</v>
      </c>
      <c r="N36" s="78">
        <v>23907.861540000002</v>
      </c>
      <c r="O36" s="79">
        <v>8.3000000000000001E-3</v>
      </c>
      <c r="P36" s="79">
        <v>6.7799999999999999E-2</v>
      </c>
      <c r="Q36" s="79">
        <v>8.9999999999999998E-4</v>
      </c>
    </row>
    <row r="37" spans="2:17">
      <c r="B37" t="s">
        <v>1527</v>
      </c>
      <c r="C37" t="s">
        <v>1528</v>
      </c>
      <c r="D37" t="s">
        <v>1506</v>
      </c>
      <c r="E37" t="s">
        <v>1519</v>
      </c>
      <c r="F37" t="s">
        <v>315</v>
      </c>
      <c r="G37" t="s">
        <v>1529</v>
      </c>
      <c r="H37" s="78">
        <v>4.82</v>
      </c>
      <c r="I37" t="s">
        <v>106</v>
      </c>
      <c r="J37" s="79">
        <v>1.5900000000000001E-2</v>
      </c>
      <c r="K37" s="79">
        <v>1.23E-2</v>
      </c>
      <c r="L37" s="78">
        <v>2500000</v>
      </c>
      <c r="M37" s="78">
        <v>99</v>
      </c>
      <c r="N37" s="78">
        <v>8516.4750000000004</v>
      </c>
      <c r="O37" s="79">
        <v>6.7000000000000002E-3</v>
      </c>
      <c r="P37" s="79">
        <v>2.41E-2</v>
      </c>
      <c r="Q37" s="79">
        <v>2.9999999999999997E-4</v>
      </c>
    </row>
    <row r="38" spans="2:17">
      <c r="B38" t="s">
        <v>1530</v>
      </c>
      <c r="C38" t="s">
        <v>1531</v>
      </c>
      <c r="D38" t="s">
        <v>1506</v>
      </c>
      <c r="E38" t="s">
        <v>1519</v>
      </c>
      <c r="F38" t="s">
        <v>315</v>
      </c>
      <c r="G38" t="s">
        <v>1532</v>
      </c>
      <c r="H38" s="78">
        <v>5.36</v>
      </c>
      <c r="I38" t="s">
        <v>106</v>
      </c>
      <c r="J38" s="79">
        <v>1.5599999999999999E-2</v>
      </c>
      <c r="K38" s="79">
        <v>1.5699999999999999E-2</v>
      </c>
      <c r="L38" s="78">
        <v>4000000</v>
      </c>
      <c r="M38" s="78">
        <v>99.02</v>
      </c>
      <c r="N38" s="78">
        <v>13629.112800000001</v>
      </c>
      <c r="O38" s="79">
        <v>1.4500000000000001E-2</v>
      </c>
      <c r="P38" s="79">
        <v>3.8600000000000002E-2</v>
      </c>
      <c r="Q38" s="79">
        <v>5.0000000000000001E-4</v>
      </c>
    </row>
    <row r="39" spans="2:17">
      <c r="B39" t="s">
        <v>1533</v>
      </c>
      <c r="C39" t="s">
        <v>1534</v>
      </c>
      <c r="D39" t="s">
        <v>1506</v>
      </c>
      <c r="E39" t="s">
        <v>1519</v>
      </c>
      <c r="F39" t="s">
        <v>315</v>
      </c>
      <c r="G39" t="s">
        <v>1535</v>
      </c>
      <c r="H39" s="78">
        <v>4.67</v>
      </c>
      <c r="I39" t="s">
        <v>106</v>
      </c>
      <c r="J39" s="79">
        <v>1.7000000000000001E-2</v>
      </c>
      <c r="K39" s="79">
        <v>1.8200000000000001E-2</v>
      </c>
      <c r="L39" s="78">
        <v>4500000</v>
      </c>
      <c r="M39" s="78">
        <v>99.932000000000002</v>
      </c>
      <c r="N39" s="78">
        <v>15473.97054</v>
      </c>
      <c r="O39" s="79">
        <v>1.67E-2</v>
      </c>
      <c r="P39" s="79">
        <v>4.3900000000000002E-2</v>
      </c>
      <c r="Q39" s="79">
        <v>5.9999999999999995E-4</v>
      </c>
    </row>
    <row r="40" spans="2:17">
      <c r="B40" t="s">
        <v>1536</v>
      </c>
      <c r="C40" t="s">
        <v>1537</v>
      </c>
      <c r="D40" t="s">
        <v>1506</v>
      </c>
      <c r="E40" t="s">
        <v>1519</v>
      </c>
      <c r="F40" t="s">
        <v>315</v>
      </c>
      <c r="G40" t="s">
        <v>276</v>
      </c>
      <c r="H40" s="78">
        <v>5.62</v>
      </c>
      <c r="I40" t="s">
        <v>106</v>
      </c>
      <c r="J40" s="79">
        <v>1.5599999999999999E-2</v>
      </c>
      <c r="K40" s="79">
        <v>2.0299999999999999E-2</v>
      </c>
      <c r="L40" s="78">
        <v>4482000</v>
      </c>
      <c r="M40" s="78">
        <v>98.45</v>
      </c>
      <c r="N40" s="78">
        <v>15183.512289</v>
      </c>
      <c r="O40" s="79">
        <v>1.7500000000000002E-2</v>
      </c>
      <c r="P40" s="79">
        <v>4.2999999999999997E-2</v>
      </c>
      <c r="Q40" s="79">
        <v>5.9999999999999995E-4</v>
      </c>
    </row>
    <row r="41" spans="2:17">
      <c r="B41" t="s">
        <v>1538</v>
      </c>
      <c r="C41" t="s">
        <v>1539</v>
      </c>
      <c r="D41" t="s">
        <v>1506</v>
      </c>
      <c r="E41" t="s">
        <v>1519</v>
      </c>
      <c r="F41" t="s">
        <v>315</v>
      </c>
      <c r="G41" t="s">
        <v>1540</v>
      </c>
      <c r="H41" s="78">
        <v>4.1500000000000004</v>
      </c>
      <c r="I41" t="s">
        <v>106</v>
      </c>
      <c r="J41" s="79">
        <v>1.37E-2</v>
      </c>
      <c r="K41" s="79">
        <v>2.0199999999999999E-2</v>
      </c>
      <c r="L41" s="78">
        <v>5700000</v>
      </c>
      <c r="M41" s="78">
        <v>99.28</v>
      </c>
      <c r="N41" s="78">
        <v>19472.481360000002</v>
      </c>
      <c r="O41" s="79">
        <v>1.9800000000000002E-2</v>
      </c>
      <c r="P41" s="79">
        <v>5.5199999999999999E-2</v>
      </c>
      <c r="Q41" s="79">
        <v>6.9999999999999999E-4</v>
      </c>
    </row>
    <row r="42" spans="2:17">
      <c r="B42" t="s">
        <v>1541</v>
      </c>
      <c r="C42" t="s">
        <v>1542</v>
      </c>
      <c r="D42" t="s">
        <v>1506</v>
      </c>
      <c r="E42" t="s">
        <v>1519</v>
      </c>
      <c r="F42" t="s">
        <v>315</v>
      </c>
      <c r="G42" t="s">
        <v>1543</v>
      </c>
      <c r="H42" s="78">
        <v>5.03</v>
      </c>
      <c r="I42" t="s">
        <v>106</v>
      </c>
      <c r="J42" s="79">
        <v>1.5299999999999999E-2</v>
      </c>
      <c r="K42" s="79">
        <v>1.7999999999999999E-2</v>
      </c>
      <c r="L42" s="78">
        <v>5434000</v>
      </c>
      <c r="M42" s="78">
        <v>99.68</v>
      </c>
      <c r="N42" s="78">
        <v>18638.559139199999</v>
      </c>
      <c r="O42" s="79">
        <v>1.6400000000000001E-2</v>
      </c>
      <c r="P42" s="79">
        <v>5.28E-2</v>
      </c>
      <c r="Q42" s="79">
        <v>6.9999999999999999E-4</v>
      </c>
    </row>
    <row r="43" spans="2:17">
      <c r="B43" t="s">
        <v>1544</v>
      </c>
      <c r="C43" t="s">
        <v>1545</v>
      </c>
      <c r="D43" t="s">
        <v>1506</v>
      </c>
      <c r="E43" t="s">
        <v>1519</v>
      </c>
      <c r="F43" t="s">
        <v>315</v>
      </c>
      <c r="G43" t="s">
        <v>301</v>
      </c>
      <c r="H43" s="78">
        <v>4.9000000000000004</v>
      </c>
      <c r="I43" t="s">
        <v>106</v>
      </c>
      <c r="J43" s="79">
        <v>1.5599999999999999E-2</v>
      </c>
      <c r="K43" s="79">
        <v>1.6799999999999999E-2</v>
      </c>
      <c r="L43" s="78">
        <v>4565000</v>
      </c>
      <c r="M43" s="78">
        <v>100.16</v>
      </c>
      <c r="N43" s="78">
        <v>15733.298064000001</v>
      </c>
      <c r="O43" s="79">
        <v>1.24E-2</v>
      </c>
      <c r="P43" s="79">
        <v>4.4600000000000001E-2</v>
      </c>
      <c r="Q43" s="79">
        <v>5.9999999999999995E-4</v>
      </c>
    </row>
    <row r="44" spans="2:17">
      <c r="B44" t="s">
        <v>1546</v>
      </c>
      <c r="C44" t="s">
        <v>1547</v>
      </c>
      <c r="D44" t="s">
        <v>1506</v>
      </c>
      <c r="E44" t="s">
        <v>1519</v>
      </c>
      <c r="F44" t="s">
        <v>315</v>
      </c>
      <c r="G44" t="s">
        <v>279</v>
      </c>
      <c r="H44" s="78">
        <v>1.48</v>
      </c>
      <c r="I44" t="s">
        <v>110</v>
      </c>
      <c r="J44" s="79">
        <v>1.1299999999999999E-2</v>
      </c>
      <c r="K44" s="79">
        <v>6.7999999999999996E-3</v>
      </c>
      <c r="L44" s="78">
        <v>9412000</v>
      </c>
      <c r="M44" s="78">
        <v>100.5</v>
      </c>
      <c r="N44" s="78">
        <v>38080.283748000002</v>
      </c>
      <c r="O44" s="79">
        <v>2.9000000000000001E-2</v>
      </c>
      <c r="P44" s="79">
        <v>0.1079</v>
      </c>
      <c r="Q44" s="79">
        <v>1.4E-3</v>
      </c>
    </row>
    <row r="45" spans="2:17">
      <c r="B45" t="s">
        <v>1548</v>
      </c>
      <c r="C45" t="s">
        <v>1549</v>
      </c>
      <c r="D45" t="s">
        <v>1506</v>
      </c>
      <c r="E45" t="s">
        <v>1550</v>
      </c>
      <c r="F45" t="s">
        <v>460</v>
      </c>
      <c r="G45" t="s">
        <v>1551</v>
      </c>
      <c r="H45" s="78">
        <v>4.93</v>
      </c>
      <c r="I45" t="s">
        <v>106</v>
      </c>
      <c r="J45" s="79">
        <v>1.6199999999999999E-2</v>
      </c>
      <c r="K45" s="79">
        <v>1.9599999999999999E-2</v>
      </c>
      <c r="L45" s="78">
        <v>4457000</v>
      </c>
      <c r="M45" s="78">
        <v>99.375</v>
      </c>
      <c r="N45" s="78">
        <v>15240.683643750001</v>
      </c>
      <c r="O45" s="79">
        <v>1.5900000000000001E-2</v>
      </c>
      <c r="P45" s="79">
        <v>4.3200000000000002E-2</v>
      </c>
      <c r="Q45" s="79">
        <v>5.9999999999999995E-4</v>
      </c>
    </row>
    <row r="46" spans="2:17">
      <c r="B46" t="s">
        <v>1552</v>
      </c>
      <c r="C46" t="s">
        <v>1553</v>
      </c>
      <c r="D46" t="s">
        <v>1506</v>
      </c>
      <c r="E46" t="s">
        <v>1519</v>
      </c>
      <c r="F46" t="s">
        <v>315</v>
      </c>
      <c r="G46" t="s">
        <v>1554</v>
      </c>
      <c r="H46" s="78">
        <v>5.35</v>
      </c>
      <c r="I46" t="s">
        <v>106</v>
      </c>
      <c r="J46" s="79">
        <v>1.5100000000000001E-2</v>
      </c>
      <c r="K46" s="79">
        <v>2.1499999999999998E-2</v>
      </c>
      <c r="L46" s="78">
        <v>7370000</v>
      </c>
      <c r="M46" s="78">
        <v>98.25</v>
      </c>
      <c r="N46" s="78">
        <v>24916.367025</v>
      </c>
      <c r="O46" s="79">
        <v>2.3800000000000002E-2</v>
      </c>
      <c r="P46" s="79">
        <v>7.0599999999999996E-2</v>
      </c>
      <c r="Q46" s="79">
        <v>8.9999999999999998E-4</v>
      </c>
    </row>
    <row r="47" spans="2:17">
      <c r="B47" t="s">
        <v>1555</v>
      </c>
      <c r="C47" t="s">
        <v>1556</v>
      </c>
      <c r="D47" t="s">
        <v>1506</v>
      </c>
      <c r="E47" t="s">
        <v>1519</v>
      </c>
      <c r="F47" t="s">
        <v>315</v>
      </c>
      <c r="G47" t="s">
        <v>1557</v>
      </c>
      <c r="H47" s="78">
        <v>4.33</v>
      </c>
      <c r="I47" t="s">
        <v>106</v>
      </c>
      <c r="J47" s="79">
        <v>3.9E-2</v>
      </c>
      <c r="K47" s="79">
        <v>1.89E-2</v>
      </c>
      <c r="L47" s="78">
        <v>3900000</v>
      </c>
      <c r="M47" s="78">
        <v>99.040999999999997</v>
      </c>
      <c r="N47" s="78">
        <v>13291.203159000001</v>
      </c>
      <c r="O47" s="79">
        <v>1.1599999999999999E-2</v>
      </c>
      <c r="P47" s="79">
        <v>3.7699999999999997E-2</v>
      </c>
      <c r="Q47" s="79">
        <v>5.0000000000000001E-4</v>
      </c>
    </row>
    <row r="48" spans="2:17">
      <c r="B48" t="s">
        <v>1558</v>
      </c>
      <c r="C48" t="s">
        <v>1559</v>
      </c>
      <c r="D48" t="s">
        <v>1506</v>
      </c>
      <c r="E48" t="s">
        <v>1560</v>
      </c>
      <c r="F48" t="s">
        <v>315</v>
      </c>
      <c r="G48" t="s">
        <v>1561</v>
      </c>
      <c r="H48" s="78">
        <v>6.08</v>
      </c>
      <c r="I48" t="s">
        <v>106</v>
      </c>
      <c r="J48" s="79">
        <v>2.1100000000000001E-2</v>
      </c>
      <c r="K48" s="79">
        <v>2.3900000000000001E-2</v>
      </c>
      <c r="L48" s="78">
        <v>3151000</v>
      </c>
      <c r="M48" s="78">
        <v>100.06</v>
      </c>
      <c r="N48" s="78">
        <v>10849.096554600001</v>
      </c>
      <c r="O48" s="79">
        <v>5.67E-2</v>
      </c>
      <c r="P48" s="79">
        <v>3.0800000000000001E-2</v>
      </c>
      <c r="Q48" s="79">
        <v>4.0000000000000002E-4</v>
      </c>
    </row>
    <row r="49" spans="2:17">
      <c r="B49" t="s">
        <v>1562</v>
      </c>
      <c r="C49" t="s">
        <v>1563</v>
      </c>
      <c r="D49" t="s">
        <v>1506</v>
      </c>
      <c r="E49" t="s">
        <v>1560</v>
      </c>
      <c r="F49" t="s">
        <v>315</v>
      </c>
      <c r="G49" t="s">
        <v>1532</v>
      </c>
      <c r="H49" s="78">
        <v>6.39</v>
      </c>
      <c r="I49" t="s">
        <v>106</v>
      </c>
      <c r="J49" s="79">
        <v>2.0299999999999999E-2</v>
      </c>
      <c r="K49" s="79">
        <v>2.6499999999999999E-2</v>
      </c>
      <c r="L49" s="78">
        <v>1500000</v>
      </c>
      <c r="M49" s="78">
        <v>99.21</v>
      </c>
      <c r="N49" s="78">
        <v>5120.72415</v>
      </c>
      <c r="O49" s="79">
        <v>2.7799999999999998E-2</v>
      </c>
      <c r="P49" s="79">
        <v>1.4500000000000001E-2</v>
      </c>
      <c r="Q49" s="79">
        <v>2.0000000000000001E-4</v>
      </c>
    </row>
    <row r="50" spans="2:17">
      <c r="B50" s="80" t="s">
        <v>934</v>
      </c>
      <c r="D50" s="16"/>
      <c r="H50" s="82">
        <v>4.5199999999999996</v>
      </c>
      <c r="K50" s="81">
        <v>3.2899999999999999E-2</v>
      </c>
      <c r="L50" s="82">
        <v>4500000</v>
      </c>
      <c r="N50" s="82">
        <v>15623.086275</v>
      </c>
      <c r="P50" s="81">
        <v>4.4299999999999999E-2</v>
      </c>
      <c r="Q50" s="81">
        <v>5.9999999999999995E-4</v>
      </c>
    </row>
    <row r="51" spans="2:17">
      <c r="B51" t="s">
        <v>1564</v>
      </c>
      <c r="C51" t="s">
        <v>1565</v>
      </c>
      <c r="D51" t="s">
        <v>1506</v>
      </c>
      <c r="E51" t="s">
        <v>363</v>
      </c>
      <c r="F51" t="s">
        <v>315</v>
      </c>
      <c r="G51" t="s">
        <v>1566</v>
      </c>
      <c r="H51" s="78">
        <v>4.5199999999999996</v>
      </c>
      <c r="I51" t="s">
        <v>106</v>
      </c>
      <c r="J51" s="79">
        <v>3.5499999999999997E-2</v>
      </c>
      <c r="K51" s="79">
        <v>3.2899999999999999E-2</v>
      </c>
      <c r="L51" s="78">
        <v>4500000</v>
      </c>
      <c r="M51" s="78">
        <v>100.895</v>
      </c>
      <c r="N51" s="78">
        <v>15623.086275</v>
      </c>
      <c r="O51" s="79">
        <v>3.5099999999999999E-2</v>
      </c>
      <c r="P51" s="79">
        <v>4.4299999999999999E-2</v>
      </c>
      <c r="Q51" s="79">
        <v>5.9999999999999995E-4</v>
      </c>
    </row>
    <row r="52" spans="2:17">
      <c r="B52" s="80" t="s">
        <v>935</v>
      </c>
      <c r="D52" s="16"/>
      <c r="H52" s="82">
        <v>0.81</v>
      </c>
      <c r="K52" s="81">
        <v>0.1699</v>
      </c>
      <c r="L52" s="82">
        <v>13241929</v>
      </c>
      <c r="N52" s="82">
        <v>30938.395847369418</v>
      </c>
      <c r="P52" s="81">
        <v>8.77E-2</v>
      </c>
      <c r="Q52" s="81">
        <v>1.1000000000000001E-3</v>
      </c>
    </row>
    <row r="53" spans="2:17">
      <c r="B53" t="s">
        <v>1567</v>
      </c>
      <c r="C53" t="s">
        <v>1568</v>
      </c>
      <c r="D53" t="s">
        <v>1506</v>
      </c>
      <c r="E53" t="s">
        <v>1569</v>
      </c>
      <c r="F53" t="s">
        <v>460</v>
      </c>
      <c r="G53" t="s">
        <v>1570</v>
      </c>
      <c r="H53" s="78">
        <v>0.01</v>
      </c>
      <c r="I53" t="s">
        <v>106</v>
      </c>
      <c r="J53" s="79">
        <v>3.2000000000000002E-3</v>
      </c>
      <c r="K53" s="79">
        <v>1E-4</v>
      </c>
      <c r="L53" s="78">
        <v>2945929</v>
      </c>
      <c r="M53" s="78">
        <v>9.9999999999999995E-7</v>
      </c>
      <c r="N53" s="78">
        <v>1.0136941689E-4</v>
      </c>
      <c r="O53" s="79">
        <v>2.2700000000000001E-2</v>
      </c>
      <c r="P53" s="79">
        <v>0</v>
      </c>
      <c r="Q53" s="79">
        <v>0</v>
      </c>
    </row>
    <row r="54" spans="2:17">
      <c r="B54" t="s">
        <v>1571</v>
      </c>
      <c r="C54" t="s">
        <v>1572</v>
      </c>
      <c r="D54" t="s">
        <v>1506</v>
      </c>
      <c r="E54" t="s">
        <v>232</v>
      </c>
      <c r="F54" t="s">
        <v>340</v>
      </c>
      <c r="G54" t="s">
        <v>1273</v>
      </c>
      <c r="H54">
        <v>0.67</v>
      </c>
      <c r="I54" t="s">
        <v>106</v>
      </c>
      <c r="J54" s="79">
        <v>2.8899999999999999E-2</v>
      </c>
      <c r="K54" s="95">
        <v>0.15179999999999999</v>
      </c>
      <c r="L54" s="78">
        <v>6296000</v>
      </c>
      <c r="M54" s="78">
        <v>90.474999999999994</v>
      </c>
      <c r="N54" s="78">
        <v>19600.988946000001</v>
      </c>
      <c r="O54" s="79">
        <v>3.3500000000000002E-2</v>
      </c>
      <c r="P54" s="79">
        <v>5.5599999999999997E-2</v>
      </c>
      <c r="Q54" s="79">
        <v>6.9999999999999999E-4</v>
      </c>
    </row>
    <row r="55" spans="2:17">
      <c r="B55" t="s">
        <v>1573</v>
      </c>
      <c r="C55" t="s">
        <v>1574</v>
      </c>
      <c r="D55" t="s">
        <v>1506</v>
      </c>
      <c r="E55" t="s">
        <v>232</v>
      </c>
      <c r="F55" t="s">
        <v>340</v>
      </c>
      <c r="G55" t="s">
        <v>1273</v>
      </c>
      <c r="H55">
        <v>0.65</v>
      </c>
      <c r="I55" t="s">
        <v>106</v>
      </c>
      <c r="J55" s="79">
        <v>3.2399999999999998E-2</v>
      </c>
      <c r="K55" s="95">
        <v>0.2873</v>
      </c>
      <c r="L55" s="78">
        <v>4000000</v>
      </c>
      <c r="M55" s="78">
        <v>82.37</v>
      </c>
      <c r="N55" s="78">
        <v>11337.406800000001</v>
      </c>
      <c r="O55" s="79">
        <v>3.7900000000000003E-2</v>
      </c>
      <c r="P55" s="79">
        <v>3.2099999999999997E-2</v>
      </c>
      <c r="Q55" s="79">
        <v>4.0000000000000002E-4</v>
      </c>
    </row>
    <row r="56" spans="2:17">
      <c r="B56" s="80" t="s">
        <v>936</v>
      </c>
      <c r="D56" s="16"/>
      <c r="H56" s="82">
        <v>4.83</v>
      </c>
      <c r="K56" s="81">
        <v>1.6899999999999998E-2</v>
      </c>
      <c r="L56" s="82">
        <v>2800000</v>
      </c>
      <c r="N56" s="82">
        <v>9636.72696</v>
      </c>
      <c r="P56" s="81">
        <v>2.7300000000000001E-2</v>
      </c>
      <c r="Q56" s="81">
        <v>4.0000000000000002E-4</v>
      </c>
    </row>
    <row r="57" spans="2:17">
      <c r="B57" t="s">
        <v>1575</v>
      </c>
      <c r="C57" t="s">
        <v>1576</v>
      </c>
      <c r="D57" t="s">
        <v>1506</v>
      </c>
      <c r="E57" t="s">
        <v>1519</v>
      </c>
      <c r="F57" t="s">
        <v>315</v>
      </c>
      <c r="G57" t="s">
        <v>1577</v>
      </c>
      <c r="H57" s="78">
        <v>4.83</v>
      </c>
      <c r="I57" t="s">
        <v>106</v>
      </c>
      <c r="J57" s="79">
        <v>1.5299999999999999E-2</v>
      </c>
      <c r="K57" s="79">
        <v>1.6899999999999998E-2</v>
      </c>
      <c r="L57" s="78">
        <v>2800000</v>
      </c>
      <c r="M57" s="78">
        <v>100.02</v>
      </c>
      <c r="N57" s="78">
        <v>9636.72696</v>
      </c>
      <c r="O57" s="79">
        <v>9.7000000000000003E-3</v>
      </c>
      <c r="P57" s="79">
        <v>2.7300000000000001E-2</v>
      </c>
      <c r="Q57" s="79">
        <v>4.0000000000000002E-4</v>
      </c>
    </row>
    <row r="58" spans="2:17">
      <c r="B58" t="s">
        <v>238</v>
      </c>
      <c r="D58" s="16"/>
    </row>
    <row r="59" spans="2:17">
      <c r="B59" t="s">
        <v>317</v>
      </c>
      <c r="D59" s="16"/>
    </row>
    <row r="60" spans="2:17">
      <c r="B60" t="s">
        <v>318</v>
      </c>
      <c r="D60" s="16"/>
    </row>
    <row r="61" spans="2:17">
      <c r="B61" t="s">
        <v>319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G1048576 H56:H1048576 H1:H53 I1:J1048576 L1:XFD1048576 K1:K53 K56:K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8"/>
  <sheetViews>
    <sheetView rightToLeft="1" topLeftCell="A30" workbookViewId="0">
      <selection activeCell="F48" sqref="F4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1851</v>
      </c>
    </row>
    <row r="3" spans="2:60">
      <c r="B3" s="2" t="s">
        <v>2</v>
      </c>
      <c r="C3" s="2" t="s">
        <v>1852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1.42</v>
      </c>
      <c r="J11" s="18"/>
      <c r="K11" s="18"/>
      <c r="L11" s="18"/>
      <c r="M11" s="77">
        <v>2.3800000000000002E-2</v>
      </c>
      <c r="N11" s="76">
        <v>1160349992.823</v>
      </c>
      <c r="O11" s="7"/>
      <c r="P11" s="76">
        <v>1327807.9275383896</v>
      </c>
      <c r="Q11" s="77">
        <v>1</v>
      </c>
      <c r="R11" s="77">
        <v>4.8899999999999999E-2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1.03</v>
      </c>
      <c r="M12" s="81">
        <v>1.5699999999999999E-2</v>
      </c>
      <c r="N12" s="82">
        <v>930271847.10300004</v>
      </c>
      <c r="P12" s="82">
        <v>994144.22268846235</v>
      </c>
      <c r="Q12" s="81">
        <v>0.74870000000000003</v>
      </c>
      <c r="R12" s="81">
        <v>3.6600000000000001E-2</v>
      </c>
    </row>
    <row r="13" spans="2:60">
      <c r="B13" s="80" t="s">
        <v>1578</v>
      </c>
      <c r="I13" s="82">
        <v>0.08</v>
      </c>
      <c r="M13" s="81">
        <v>1.12E-2</v>
      </c>
      <c r="N13" s="82">
        <v>646134033.91999996</v>
      </c>
      <c r="P13" s="82">
        <v>658105.55664980796</v>
      </c>
      <c r="Q13" s="81">
        <v>0.49559999999999998</v>
      </c>
      <c r="R13" s="81">
        <v>2.4199999999999999E-2</v>
      </c>
    </row>
    <row r="14" spans="2:60">
      <c r="B14" t="s">
        <v>1579</v>
      </c>
      <c r="C14" t="s">
        <v>1580</v>
      </c>
      <c r="D14" t="s">
        <v>1581</v>
      </c>
      <c r="E14" t="s">
        <v>1582</v>
      </c>
      <c r="F14" t="s">
        <v>314</v>
      </c>
      <c r="G14" t="s">
        <v>989</v>
      </c>
      <c r="H14" t="s">
        <v>1583</v>
      </c>
      <c r="I14" s="78">
        <v>0.08</v>
      </c>
      <c r="J14" t="s">
        <v>128</v>
      </c>
      <c r="K14" t="s">
        <v>102</v>
      </c>
      <c r="L14" s="79">
        <v>1.26E-2</v>
      </c>
      <c r="M14" s="79">
        <v>1.12E-2</v>
      </c>
      <c r="N14" s="78">
        <v>646134033.91999996</v>
      </c>
      <c r="O14" s="78">
        <v>101.85279247050005</v>
      </c>
      <c r="P14" s="78">
        <v>658105.55664980796</v>
      </c>
      <c r="Q14" s="79">
        <v>0.49559999999999998</v>
      </c>
      <c r="R14" s="79">
        <v>2.4199999999999999E-2</v>
      </c>
    </row>
    <row r="15" spans="2:60">
      <c r="B15" s="80" t="s">
        <v>1584</v>
      </c>
      <c r="I15" s="82">
        <v>4.63</v>
      </c>
      <c r="M15" s="81">
        <v>3.0099999999999998E-2</v>
      </c>
      <c r="N15" s="82">
        <v>12940967.66</v>
      </c>
      <c r="P15" s="82">
        <v>13069.083239834001</v>
      </c>
      <c r="Q15" s="81">
        <v>9.7999999999999997E-3</v>
      </c>
      <c r="R15" s="81">
        <v>5.0000000000000001E-4</v>
      </c>
    </row>
    <row r="16" spans="2:60">
      <c r="B16" t="s">
        <v>1585</v>
      </c>
      <c r="C16" t="s">
        <v>1580</v>
      </c>
      <c r="D16" t="s">
        <v>1586</v>
      </c>
      <c r="E16" t="s">
        <v>1587</v>
      </c>
      <c r="F16" t="s">
        <v>232</v>
      </c>
      <c r="G16" t="s">
        <v>1588</v>
      </c>
      <c r="H16" t="s">
        <v>340</v>
      </c>
      <c r="I16" s="78">
        <v>4.63</v>
      </c>
      <c r="J16" t="s">
        <v>611</v>
      </c>
      <c r="K16" t="s">
        <v>102</v>
      </c>
      <c r="L16" s="79">
        <v>2.9000000000000001E-2</v>
      </c>
      <c r="M16" s="79">
        <v>3.0099999999999998E-2</v>
      </c>
      <c r="N16" s="78">
        <v>12940967.66</v>
      </c>
      <c r="O16" s="78">
        <v>100.99</v>
      </c>
      <c r="P16" s="78">
        <v>13069.083239834001</v>
      </c>
      <c r="Q16" s="79">
        <v>9.7999999999999997E-3</v>
      </c>
      <c r="R16" s="79">
        <v>5.0000000000000001E-4</v>
      </c>
    </row>
    <row r="17" spans="2:18">
      <c r="B17" s="80" t="s">
        <v>1589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1590</v>
      </c>
      <c r="I19" s="82">
        <v>1.79</v>
      </c>
      <c r="M19" s="81">
        <v>2.46E-2</v>
      </c>
      <c r="N19" s="82">
        <v>155881784.153</v>
      </c>
      <c r="P19" s="82">
        <v>210413.39407615439</v>
      </c>
      <c r="Q19" s="81">
        <v>0.1585</v>
      </c>
      <c r="R19" s="81">
        <v>7.7000000000000002E-3</v>
      </c>
    </row>
    <row r="20" spans="2:18">
      <c r="B20" t="s">
        <v>1591</v>
      </c>
      <c r="C20" t="s">
        <v>1592</v>
      </c>
      <c r="D20" t="s">
        <v>1593</v>
      </c>
      <c r="E20" t="s">
        <v>1594</v>
      </c>
      <c r="F20" t="s">
        <v>1519</v>
      </c>
      <c r="G20" t="s">
        <v>1595</v>
      </c>
      <c r="H20" t="s">
        <v>1583</v>
      </c>
      <c r="I20" s="78">
        <v>5.87</v>
      </c>
      <c r="J20" t="s">
        <v>1596</v>
      </c>
      <c r="K20" t="s">
        <v>102</v>
      </c>
      <c r="L20" s="79">
        <v>1.5699999999999999E-2</v>
      </c>
      <c r="M20" s="79">
        <v>6.6E-3</v>
      </c>
      <c r="N20" s="78">
        <v>3569012.3820000002</v>
      </c>
      <c r="O20" s="78">
        <v>105.56</v>
      </c>
      <c r="P20" s="78">
        <v>3767.4494704392</v>
      </c>
      <c r="Q20" s="79">
        <v>2.8E-3</v>
      </c>
      <c r="R20" s="79">
        <v>1E-4</v>
      </c>
    </row>
    <row r="21" spans="2:18">
      <c r="B21" t="s">
        <v>1597</v>
      </c>
      <c r="C21" t="s">
        <v>1592</v>
      </c>
      <c r="D21" t="s">
        <v>1598</v>
      </c>
      <c r="E21" t="s">
        <v>1599</v>
      </c>
      <c r="F21" t="s">
        <v>1519</v>
      </c>
      <c r="G21" t="s">
        <v>450</v>
      </c>
      <c r="H21" t="s">
        <v>1583</v>
      </c>
      <c r="I21" s="78">
        <v>6.04</v>
      </c>
      <c r="J21" t="s">
        <v>1596</v>
      </c>
      <c r="K21" t="s">
        <v>102</v>
      </c>
      <c r="L21" s="79">
        <v>3.1E-2</v>
      </c>
      <c r="M21" s="79">
        <v>1.89E-2</v>
      </c>
      <c r="N21" s="78">
        <v>2815811.9739999999</v>
      </c>
      <c r="O21" s="78">
        <v>107.8</v>
      </c>
      <c r="P21" s="78">
        <v>3035.4453079720001</v>
      </c>
      <c r="Q21" s="79">
        <v>2.3E-3</v>
      </c>
      <c r="R21" s="79">
        <v>1E-4</v>
      </c>
    </row>
    <row r="22" spans="2:18">
      <c r="B22" t="s">
        <v>1600</v>
      </c>
      <c r="C22" t="s">
        <v>1592</v>
      </c>
      <c r="D22" t="s">
        <v>1601</v>
      </c>
      <c r="E22" t="s">
        <v>1602</v>
      </c>
      <c r="F22" t="s">
        <v>1519</v>
      </c>
      <c r="G22" t="s">
        <v>1603</v>
      </c>
      <c r="H22" t="s">
        <v>1583</v>
      </c>
      <c r="I22" s="78">
        <v>6.38</v>
      </c>
      <c r="J22" t="s">
        <v>1596</v>
      </c>
      <c r="K22" t="s">
        <v>102</v>
      </c>
      <c r="L22" s="79">
        <v>1.7500000000000002E-2</v>
      </c>
      <c r="M22" s="79">
        <v>1.3599999999999999E-2</v>
      </c>
      <c r="N22" s="78">
        <v>5257920.2549999999</v>
      </c>
      <c r="O22" s="78">
        <v>101.86</v>
      </c>
      <c r="P22" s="78">
        <v>5355.717571743</v>
      </c>
      <c r="Q22" s="79">
        <v>4.0000000000000001E-3</v>
      </c>
      <c r="R22" s="79">
        <v>2.0000000000000001E-4</v>
      </c>
    </row>
    <row r="23" spans="2:18">
      <c r="B23" t="s">
        <v>1604</v>
      </c>
      <c r="C23" t="s">
        <v>1592</v>
      </c>
      <c r="D23" t="s">
        <v>1605</v>
      </c>
      <c r="E23" t="s">
        <v>1599</v>
      </c>
      <c r="F23" t="s">
        <v>1519</v>
      </c>
      <c r="G23" t="s">
        <v>1606</v>
      </c>
      <c r="H23" t="s">
        <v>1583</v>
      </c>
      <c r="I23" s="78">
        <v>6.7</v>
      </c>
      <c r="J23" t="s">
        <v>1596</v>
      </c>
      <c r="K23" t="s">
        <v>102</v>
      </c>
      <c r="L23" s="79">
        <v>9.1999999999999998E-3</v>
      </c>
      <c r="M23" s="79">
        <v>1.01E-2</v>
      </c>
      <c r="N23" s="78">
        <v>1835926.807</v>
      </c>
      <c r="O23" s="78">
        <v>99.53</v>
      </c>
      <c r="P23" s="78">
        <v>1827.2979510071</v>
      </c>
      <c r="Q23" s="79">
        <v>1.4E-3</v>
      </c>
      <c r="R23" s="79">
        <v>1E-4</v>
      </c>
    </row>
    <row r="24" spans="2:18">
      <c r="B24" t="s">
        <v>1607</v>
      </c>
      <c r="C24" t="s">
        <v>1592</v>
      </c>
      <c r="D24" t="s">
        <v>1608</v>
      </c>
      <c r="E24" t="s">
        <v>1602</v>
      </c>
      <c r="F24" t="s">
        <v>314</v>
      </c>
      <c r="G24" t="s">
        <v>1129</v>
      </c>
      <c r="H24" t="s">
        <v>1583</v>
      </c>
      <c r="I24" s="78">
        <v>4.3</v>
      </c>
      <c r="J24" t="s">
        <v>1596</v>
      </c>
      <c r="K24" t="s">
        <v>102</v>
      </c>
      <c r="L24" s="79">
        <v>2.8199999999999999E-2</v>
      </c>
      <c r="M24" s="79">
        <v>2.5700000000000001E-2</v>
      </c>
      <c r="N24" s="78">
        <v>3068930.8990000002</v>
      </c>
      <c r="O24" s="78">
        <v>102.33</v>
      </c>
      <c r="P24" s="78">
        <v>3140.4369889466998</v>
      </c>
      <c r="Q24" s="79">
        <v>2.3999999999999998E-3</v>
      </c>
      <c r="R24" s="79">
        <v>1E-4</v>
      </c>
    </row>
    <row r="25" spans="2:18">
      <c r="B25" t="s">
        <v>1609</v>
      </c>
      <c r="C25" t="s">
        <v>1592</v>
      </c>
      <c r="D25" t="s">
        <v>1610</v>
      </c>
      <c r="E25" t="s">
        <v>1602</v>
      </c>
      <c r="F25" t="s">
        <v>314</v>
      </c>
      <c r="G25" t="s">
        <v>1129</v>
      </c>
      <c r="H25" t="s">
        <v>1583</v>
      </c>
      <c r="I25" s="78">
        <v>4.32</v>
      </c>
      <c r="J25" t="s">
        <v>1596</v>
      </c>
      <c r="K25" t="s">
        <v>102</v>
      </c>
      <c r="L25" s="79">
        <v>2.8199999999999999E-2</v>
      </c>
      <c r="M25" s="79">
        <v>2.3099999999999999E-2</v>
      </c>
      <c r="N25" s="78">
        <v>3068930.8990000002</v>
      </c>
      <c r="O25" s="78">
        <v>102.55</v>
      </c>
      <c r="P25" s="78">
        <v>3147.1886369244999</v>
      </c>
      <c r="Q25" s="79">
        <v>2.3999999999999998E-3</v>
      </c>
      <c r="R25" s="79">
        <v>1E-4</v>
      </c>
    </row>
    <row r="26" spans="2:18">
      <c r="B26" t="s">
        <v>1611</v>
      </c>
      <c r="C26" t="s">
        <v>1592</v>
      </c>
      <c r="D26" t="s">
        <v>1612</v>
      </c>
      <c r="E26" t="s">
        <v>1613</v>
      </c>
      <c r="F26" t="s">
        <v>314</v>
      </c>
      <c r="G26" t="s">
        <v>1614</v>
      </c>
      <c r="H26" t="s">
        <v>1583</v>
      </c>
      <c r="I26" s="78">
        <v>6.03</v>
      </c>
      <c r="J26" t="s">
        <v>1596</v>
      </c>
      <c r="K26" t="s">
        <v>102</v>
      </c>
      <c r="L26" s="79">
        <v>1.9599999999999999E-2</v>
      </c>
      <c r="M26" s="79">
        <v>1.1299999999999999E-2</v>
      </c>
      <c r="N26" s="78">
        <v>336767.66600000003</v>
      </c>
      <c r="O26" s="78">
        <v>105.25</v>
      </c>
      <c r="P26" s="78">
        <v>354.44796846499997</v>
      </c>
      <c r="Q26" s="79">
        <v>2.9999999999999997E-4</v>
      </c>
      <c r="R26" s="79">
        <v>0</v>
      </c>
    </row>
    <row r="27" spans="2:18">
      <c r="B27" t="s">
        <v>1615</v>
      </c>
      <c r="C27" t="s">
        <v>1592</v>
      </c>
      <c r="D27" t="s">
        <v>1616</v>
      </c>
      <c r="E27" t="s">
        <v>1617</v>
      </c>
      <c r="F27" t="s">
        <v>314</v>
      </c>
      <c r="G27" t="s">
        <v>1618</v>
      </c>
      <c r="H27" t="s">
        <v>1583</v>
      </c>
      <c r="I27" s="78">
        <v>5.9</v>
      </c>
      <c r="J27" t="s">
        <v>1596</v>
      </c>
      <c r="K27" t="s">
        <v>102</v>
      </c>
      <c r="L27" s="79">
        <v>3.0800000000000001E-2</v>
      </c>
      <c r="M27" s="79">
        <v>1.6899999999999998E-2</v>
      </c>
      <c r="N27" s="78">
        <v>397965.37</v>
      </c>
      <c r="O27" s="78">
        <v>108.7</v>
      </c>
      <c r="P27" s="78">
        <v>432.58835719000001</v>
      </c>
      <c r="Q27" s="79">
        <v>2.9999999999999997E-4</v>
      </c>
      <c r="R27" s="79">
        <v>0</v>
      </c>
    </row>
    <row r="28" spans="2:18">
      <c r="B28" t="s">
        <v>1619</v>
      </c>
      <c r="C28" t="s">
        <v>1592</v>
      </c>
      <c r="D28" t="s">
        <v>1620</v>
      </c>
      <c r="E28" t="s">
        <v>1621</v>
      </c>
      <c r="F28" t="s">
        <v>314</v>
      </c>
      <c r="G28" t="s">
        <v>1622</v>
      </c>
      <c r="H28" t="s">
        <v>1583</v>
      </c>
      <c r="I28" s="78">
        <v>0.62</v>
      </c>
      <c r="J28" t="s">
        <v>1596</v>
      </c>
      <c r="K28" t="s">
        <v>102</v>
      </c>
      <c r="L28" s="79">
        <v>1.7100000000000001E-2</v>
      </c>
      <c r="M28" s="79">
        <v>1.4500000000000001E-2</v>
      </c>
      <c r="N28" s="78">
        <v>1651805.496</v>
      </c>
      <c r="O28" s="78">
        <v>100.27</v>
      </c>
      <c r="P28" s="78">
        <v>1656.2653708391999</v>
      </c>
      <c r="Q28" s="79">
        <v>1.1999999999999999E-3</v>
      </c>
      <c r="R28" s="79">
        <v>1E-4</v>
      </c>
    </row>
    <row r="29" spans="2:18">
      <c r="B29" t="s">
        <v>1623</v>
      </c>
      <c r="C29" t="s">
        <v>1592</v>
      </c>
      <c r="D29" t="s">
        <v>1624</v>
      </c>
      <c r="E29" t="s">
        <v>1613</v>
      </c>
      <c r="F29" t="s">
        <v>314</v>
      </c>
      <c r="G29" t="s">
        <v>1625</v>
      </c>
      <c r="H29" t="s">
        <v>1583</v>
      </c>
      <c r="I29" s="78">
        <v>6.25</v>
      </c>
      <c r="J29" t="s">
        <v>1596</v>
      </c>
      <c r="K29" t="s">
        <v>102</v>
      </c>
      <c r="L29" s="79">
        <v>1.9599999999999999E-2</v>
      </c>
      <c r="M29" s="79">
        <v>1.12E-2</v>
      </c>
      <c r="N29" s="78">
        <v>699607.59</v>
      </c>
      <c r="O29" s="78">
        <v>105.54</v>
      </c>
      <c r="P29" s="78">
        <v>738.365850486</v>
      </c>
      <c r="Q29" s="79">
        <v>5.9999999999999995E-4</v>
      </c>
      <c r="R29" s="79">
        <v>0</v>
      </c>
    </row>
    <row r="30" spans="2:18">
      <c r="B30" t="s">
        <v>1626</v>
      </c>
      <c r="C30" t="s">
        <v>1592</v>
      </c>
      <c r="D30" t="s">
        <v>1627</v>
      </c>
      <c r="E30" t="s">
        <v>1628</v>
      </c>
      <c r="F30" t="s">
        <v>1560</v>
      </c>
      <c r="G30" t="s">
        <v>1629</v>
      </c>
      <c r="H30" t="s">
        <v>1583</v>
      </c>
      <c r="I30" s="78">
        <v>2.1</v>
      </c>
      <c r="J30" t="s">
        <v>1596</v>
      </c>
      <c r="K30" t="s">
        <v>102</v>
      </c>
      <c r="L30" s="79">
        <v>2.1000000000000001E-2</v>
      </c>
      <c r="M30" s="79">
        <v>2.5999999999999999E-2</v>
      </c>
      <c r="N30" s="78">
        <v>1189875.8419999999</v>
      </c>
      <c r="O30" s="78">
        <v>99.36</v>
      </c>
      <c r="P30" s="78">
        <v>1182.2606366112</v>
      </c>
      <c r="Q30" s="79">
        <v>8.9999999999999998E-4</v>
      </c>
      <c r="R30" s="79">
        <v>0</v>
      </c>
    </row>
    <row r="31" spans="2:18">
      <c r="B31" t="s">
        <v>1630</v>
      </c>
      <c r="C31" t="s">
        <v>1592</v>
      </c>
      <c r="D31" t="s">
        <v>1631</v>
      </c>
      <c r="E31" t="s">
        <v>1628</v>
      </c>
      <c r="F31" t="s">
        <v>1560</v>
      </c>
      <c r="G31" t="s">
        <v>1629</v>
      </c>
      <c r="H31" t="s">
        <v>1583</v>
      </c>
      <c r="I31" s="78">
        <v>2.73</v>
      </c>
      <c r="J31" t="s">
        <v>1596</v>
      </c>
      <c r="K31" t="s">
        <v>102</v>
      </c>
      <c r="L31" s="79">
        <v>3.44E-2</v>
      </c>
      <c r="M31" s="79">
        <v>2.06E-2</v>
      </c>
      <c r="N31" s="78">
        <v>4775937.4069999997</v>
      </c>
      <c r="O31" s="78">
        <v>105.49</v>
      </c>
      <c r="P31" s="78">
        <v>5038.1363706442999</v>
      </c>
      <c r="Q31" s="79">
        <v>3.8E-3</v>
      </c>
      <c r="R31" s="79">
        <v>2.0000000000000001E-4</v>
      </c>
    </row>
    <row r="32" spans="2:18">
      <c r="B32" t="s">
        <v>1632</v>
      </c>
      <c r="C32" t="s">
        <v>1592</v>
      </c>
      <c r="D32" t="s">
        <v>1633</v>
      </c>
      <c r="E32" t="s">
        <v>1634</v>
      </c>
      <c r="F32" t="s">
        <v>1560</v>
      </c>
      <c r="G32" t="s">
        <v>1635</v>
      </c>
      <c r="H32" t="s">
        <v>1583</v>
      </c>
      <c r="I32" s="78">
        <v>4.33</v>
      </c>
      <c r="J32" t="s">
        <v>1596</v>
      </c>
      <c r="K32" t="s">
        <v>102</v>
      </c>
      <c r="L32" s="79">
        <v>3.3399999999999999E-2</v>
      </c>
      <c r="M32" s="79">
        <v>2.3199999999999998E-2</v>
      </c>
      <c r="N32" s="78">
        <v>929198.43400000001</v>
      </c>
      <c r="O32" s="78">
        <v>104.83</v>
      </c>
      <c r="P32" s="78">
        <v>974.07871836219999</v>
      </c>
      <c r="Q32" s="79">
        <v>6.9999999999999999E-4</v>
      </c>
      <c r="R32" s="79">
        <v>0</v>
      </c>
    </row>
    <row r="33" spans="2:18">
      <c r="B33" t="s">
        <v>1636</v>
      </c>
      <c r="C33" t="s">
        <v>1592</v>
      </c>
      <c r="D33" t="s">
        <v>1637</v>
      </c>
      <c r="E33" t="s">
        <v>1638</v>
      </c>
      <c r="F33" t="s">
        <v>1560</v>
      </c>
      <c r="G33" t="s">
        <v>1639</v>
      </c>
      <c r="H33" t="s">
        <v>1583</v>
      </c>
      <c r="I33" s="78">
        <v>4.49</v>
      </c>
      <c r="J33" t="s">
        <v>1596</v>
      </c>
      <c r="K33" t="s">
        <v>102</v>
      </c>
      <c r="L33" s="79">
        <v>2.5899999999999999E-2</v>
      </c>
      <c r="M33" s="79">
        <v>2.18E-2</v>
      </c>
      <c r="N33" s="78">
        <v>1039930.544</v>
      </c>
      <c r="O33" s="78">
        <v>102.66</v>
      </c>
      <c r="P33" s="78">
        <v>1067.5926964703999</v>
      </c>
      <c r="Q33" s="79">
        <v>8.0000000000000004E-4</v>
      </c>
      <c r="R33" s="79">
        <v>0</v>
      </c>
    </row>
    <row r="34" spans="2:18">
      <c r="B34" t="s">
        <v>1640</v>
      </c>
      <c r="C34" t="s">
        <v>1592</v>
      </c>
      <c r="D34" t="s">
        <v>1641</v>
      </c>
      <c r="E34" t="s">
        <v>1634</v>
      </c>
      <c r="F34" t="s">
        <v>1560</v>
      </c>
      <c r="G34" t="s">
        <v>1642</v>
      </c>
      <c r="H34" t="s">
        <v>1583</v>
      </c>
      <c r="I34" s="78">
        <v>4.58</v>
      </c>
      <c r="J34" t="s">
        <v>1596</v>
      </c>
      <c r="K34" t="s">
        <v>102</v>
      </c>
      <c r="L34" s="79">
        <v>3.44E-2</v>
      </c>
      <c r="M34" s="79">
        <v>2.1700000000000001E-2</v>
      </c>
      <c r="N34" s="78">
        <v>825110.48899999994</v>
      </c>
      <c r="O34" s="78">
        <v>106.31</v>
      </c>
      <c r="P34" s="78">
        <v>877.17496085590005</v>
      </c>
      <c r="Q34" s="79">
        <v>6.9999999999999999E-4</v>
      </c>
      <c r="R34" s="79">
        <v>0</v>
      </c>
    </row>
    <row r="35" spans="2:18">
      <c r="B35" t="s">
        <v>1643</v>
      </c>
      <c r="C35" t="s">
        <v>1592</v>
      </c>
      <c r="D35" t="s">
        <v>1644</v>
      </c>
      <c r="E35" t="s">
        <v>1645</v>
      </c>
      <c r="F35" t="s">
        <v>1560</v>
      </c>
      <c r="G35" t="s">
        <v>1551</v>
      </c>
      <c r="H35" t="s">
        <v>1583</v>
      </c>
      <c r="I35" s="78">
        <v>6.06</v>
      </c>
      <c r="J35" t="s">
        <v>1596</v>
      </c>
      <c r="K35" t="s">
        <v>102</v>
      </c>
      <c r="L35" s="79">
        <v>3.3000000000000002E-2</v>
      </c>
      <c r="M35" s="79">
        <v>2.3E-2</v>
      </c>
      <c r="N35" s="78">
        <v>5616414.7889999999</v>
      </c>
      <c r="O35" s="78">
        <v>106.57</v>
      </c>
      <c r="P35" s="78">
        <v>5985.4132406373001</v>
      </c>
      <c r="Q35" s="79">
        <v>4.4999999999999997E-3</v>
      </c>
      <c r="R35" s="79">
        <v>2.0000000000000001E-4</v>
      </c>
    </row>
    <row r="36" spans="2:18">
      <c r="B36" t="s">
        <v>1646</v>
      </c>
      <c r="C36" t="s">
        <v>1580</v>
      </c>
      <c r="D36" t="s">
        <v>1647</v>
      </c>
      <c r="E36" t="s">
        <v>1648</v>
      </c>
      <c r="F36" t="s">
        <v>349</v>
      </c>
      <c r="G36" t="s">
        <v>1649</v>
      </c>
      <c r="H36" t="s">
        <v>150</v>
      </c>
      <c r="I36" s="78">
        <v>0.24</v>
      </c>
      <c r="J36" t="s">
        <v>127</v>
      </c>
      <c r="K36" t="s">
        <v>102</v>
      </c>
      <c r="L36" s="79">
        <v>2.64E-2</v>
      </c>
      <c r="M36" s="79">
        <v>1.4999999999999999E-2</v>
      </c>
      <c r="N36" s="78">
        <v>92890.76</v>
      </c>
      <c r="O36" s="78">
        <v>100.39</v>
      </c>
      <c r="P36" s="78">
        <v>93.253033963999997</v>
      </c>
      <c r="Q36" s="79">
        <v>1E-4</v>
      </c>
      <c r="R36" s="79">
        <v>0</v>
      </c>
    </row>
    <row r="37" spans="2:18">
      <c r="B37" t="s">
        <v>1650</v>
      </c>
      <c r="C37" t="s">
        <v>1580</v>
      </c>
      <c r="D37" t="s">
        <v>1651</v>
      </c>
      <c r="E37" t="s">
        <v>1648</v>
      </c>
      <c r="F37" t="s">
        <v>349</v>
      </c>
      <c r="G37" t="s">
        <v>1652</v>
      </c>
      <c r="H37" t="s">
        <v>150</v>
      </c>
      <c r="I37" s="78">
        <v>0.84</v>
      </c>
      <c r="J37" t="s">
        <v>127</v>
      </c>
      <c r="K37" t="s">
        <v>102</v>
      </c>
      <c r="L37" s="79">
        <v>2.5499999999999998E-2</v>
      </c>
      <c r="M37" s="79">
        <v>1.3599999999999999E-2</v>
      </c>
      <c r="N37" s="78">
        <v>666557.5</v>
      </c>
      <c r="O37" s="78">
        <v>101.29</v>
      </c>
      <c r="P37" s="78">
        <v>675.15609174999997</v>
      </c>
      <c r="Q37" s="79">
        <v>5.0000000000000001E-4</v>
      </c>
      <c r="R37" s="79">
        <v>0</v>
      </c>
    </row>
    <row r="38" spans="2:18">
      <c r="B38" t="s">
        <v>1653</v>
      </c>
      <c r="C38" t="s">
        <v>1592</v>
      </c>
      <c r="D38" t="s">
        <v>1654</v>
      </c>
      <c r="E38" t="s">
        <v>1655</v>
      </c>
      <c r="F38" t="s">
        <v>2020</v>
      </c>
      <c r="G38" t="s">
        <v>382</v>
      </c>
      <c r="H38" t="s">
        <v>216</v>
      </c>
      <c r="I38" s="78">
        <v>0.67</v>
      </c>
      <c r="J38" t="s">
        <v>354</v>
      </c>
      <c r="K38" t="s">
        <v>106</v>
      </c>
      <c r="L38" s="79">
        <v>1.2E-2</v>
      </c>
      <c r="M38" s="79">
        <v>2.69E-2</v>
      </c>
      <c r="N38" s="78">
        <v>4729564.97</v>
      </c>
      <c r="O38" s="78">
        <v>100.0721311478252</v>
      </c>
      <c r="P38" s="78">
        <v>16286.1719971395</v>
      </c>
      <c r="Q38" s="79">
        <v>1.23E-2</v>
      </c>
      <c r="R38" s="79">
        <v>5.9999999999999995E-4</v>
      </c>
    </row>
    <row r="39" spans="2:18">
      <c r="B39" t="s">
        <v>1656</v>
      </c>
      <c r="C39" t="s">
        <v>1592</v>
      </c>
      <c r="D39" t="s">
        <v>1657</v>
      </c>
      <c r="E39" t="s">
        <v>1655</v>
      </c>
      <c r="F39" t="s">
        <v>2020</v>
      </c>
      <c r="G39" t="s">
        <v>382</v>
      </c>
      <c r="H39" t="s">
        <v>216</v>
      </c>
      <c r="I39" s="78">
        <v>2.16</v>
      </c>
      <c r="J39" t="s">
        <v>354</v>
      </c>
      <c r="K39" t="s">
        <v>106</v>
      </c>
      <c r="L39" s="79">
        <v>1.1299999999999999E-2</v>
      </c>
      <c r="M39" s="79">
        <v>1.67E-2</v>
      </c>
      <c r="N39" s="78">
        <v>-4729564.97</v>
      </c>
      <c r="O39" s="78">
        <v>100</v>
      </c>
      <c r="P39" s="78">
        <v>-16274.43306177</v>
      </c>
      <c r="Q39" s="79">
        <v>-1.23E-2</v>
      </c>
      <c r="R39" s="79">
        <v>-5.9999999999999995E-4</v>
      </c>
    </row>
    <row r="40" spans="2:18">
      <c r="B40" t="s">
        <v>1658</v>
      </c>
      <c r="C40" t="s">
        <v>1592</v>
      </c>
      <c r="D40" t="s">
        <v>1659</v>
      </c>
      <c r="E40" t="s">
        <v>1655</v>
      </c>
      <c r="F40" t="s">
        <v>2020</v>
      </c>
      <c r="G40" t="s">
        <v>1660</v>
      </c>
      <c r="H40" t="s">
        <v>216</v>
      </c>
      <c r="I40" s="78">
        <v>1.1499999999999999</v>
      </c>
      <c r="J40" t="s">
        <v>354</v>
      </c>
      <c r="K40" t="s">
        <v>106</v>
      </c>
      <c r="L40" s="79">
        <v>4.2299999999999997E-2</v>
      </c>
      <c r="M40" s="79">
        <v>3.6600000000000001E-2</v>
      </c>
      <c r="N40" s="78">
        <v>21838299.920000002</v>
      </c>
      <c r="O40" s="78">
        <v>100.95999999999998</v>
      </c>
      <c r="P40" s="78">
        <v>75866.987688957306</v>
      </c>
      <c r="Q40" s="79">
        <v>5.7099999999999998E-2</v>
      </c>
      <c r="R40" s="79">
        <v>2.8E-3</v>
      </c>
    </row>
    <row r="41" spans="2:18">
      <c r="B41" t="s">
        <v>1661</v>
      </c>
      <c r="C41" t="s">
        <v>1580</v>
      </c>
      <c r="D41" t="s">
        <v>1662</v>
      </c>
      <c r="E41" t="s">
        <v>1663</v>
      </c>
      <c r="F41" t="s">
        <v>1664</v>
      </c>
      <c r="G41" t="s">
        <v>1665</v>
      </c>
      <c r="H41" t="s">
        <v>150</v>
      </c>
      <c r="I41" s="78">
        <v>0.04</v>
      </c>
      <c r="J41" t="s">
        <v>596</v>
      </c>
      <c r="K41" t="s">
        <v>102</v>
      </c>
      <c r="L41" s="79">
        <v>7.2499999999999995E-2</v>
      </c>
      <c r="M41" s="79">
        <v>2.8000000000000001E-2</v>
      </c>
      <c r="N41" s="78">
        <v>31487607.98</v>
      </c>
      <c r="O41" s="78">
        <v>100.49</v>
      </c>
      <c r="P41" s="78">
        <v>31641.897259101999</v>
      </c>
      <c r="Q41" s="79">
        <v>2.3800000000000002E-2</v>
      </c>
      <c r="R41" s="79">
        <v>1.1999999999999999E-3</v>
      </c>
    </row>
    <row r="42" spans="2:18">
      <c r="B42" t="s">
        <v>1666</v>
      </c>
      <c r="C42" t="s">
        <v>1592</v>
      </c>
      <c r="D42" t="s">
        <v>1667</v>
      </c>
      <c r="E42" t="s">
        <v>1668</v>
      </c>
      <c r="F42" t="s">
        <v>232</v>
      </c>
      <c r="G42" t="s">
        <v>1669</v>
      </c>
      <c r="H42" t="s">
        <v>340</v>
      </c>
      <c r="I42" s="78">
        <v>0.74</v>
      </c>
      <c r="J42" t="s">
        <v>596</v>
      </c>
      <c r="K42" t="s">
        <v>102</v>
      </c>
      <c r="L42" s="79">
        <v>0</v>
      </c>
      <c r="M42" s="79">
        <v>3.5099999999999999E-2</v>
      </c>
      <c r="N42" s="78">
        <v>2151276.2400000002</v>
      </c>
      <c r="O42" s="78">
        <v>31.5</v>
      </c>
      <c r="P42" s="78">
        <v>677.65201560000003</v>
      </c>
      <c r="Q42" s="79">
        <v>5.0000000000000001E-4</v>
      </c>
      <c r="R42" s="79">
        <v>0</v>
      </c>
    </row>
    <row r="43" spans="2:18">
      <c r="B43" t="s">
        <v>1670</v>
      </c>
      <c r="C43" t="s">
        <v>1592</v>
      </c>
      <c r="D43" t="s">
        <v>1671</v>
      </c>
      <c r="E43" t="s">
        <v>1672</v>
      </c>
      <c r="F43" t="s">
        <v>232</v>
      </c>
      <c r="G43" t="s">
        <v>1673</v>
      </c>
      <c r="H43" t="s">
        <v>340</v>
      </c>
      <c r="I43" s="78">
        <v>2.0099999999999998</v>
      </c>
      <c r="J43" t="s">
        <v>123</v>
      </c>
      <c r="K43" t="s">
        <v>102</v>
      </c>
      <c r="L43" s="79">
        <v>4.58E-2</v>
      </c>
      <c r="M43" s="79">
        <v>0</v>
      </c>
      <c r="N43" s="78">
        <v>46966004.909999996</v>
      </c>
      <c r="O43" s="78">
        <v>99.026283038000045</v>
      </c>
      <c r="P43" s="78">
        <v>46508.688953817596</v>
      </c>
      <c r="Q43" s="79">
        <v>3.5000000000000003E-2</v>
      </c>
      <c r="R43" s="79">
        <v>1.6999999999999999E-3</v>
      </c>
    </row>
    <row r="44" spans="2:18">
      <c r="B44" t="s">
        <v>1674</v>
      </c>
      <c r="C44" t="s">
        <v>1580</v>
      </c>
      <c r="D44" t="s">
        <v>1675</v>
      </c>
      <c r="E44" t="s">
        <v>1676</v>
      </c>
      <c r="F44" t="s">
        <v>232</v>
      </c>
      <c r="G44" t="s">
        <v>1677</v>
      </c>
      <c r="H44" t="s">
        <v>340</v>
      </c>
      <c r="I44" s="78">
        <v>1.76</v>
      </c>
      <c r="J44" t="s">
        <v>611</v>
      </c>
      <c r="K44" t="s">
        <v>102</v>
      </c>
      <c r="L44" s="79">
        <v>0.05</v>
      </c>
      <c r="M44" s="79">
        <v>3.6499999999999998E-2</v>
      </c>
      <c r="N44" s="78">
        <v>15600000</v>
      </c>
      <c r="O44" s="78">
        <v>104.86</v>
      </c>
      <c r="P44" s="78">
        <v>16358.16</v>
      </c>
      <c r="Q44" s="79">
        <v>1.23E-2</v>
      </c>
      <c r="R44" s="79">
        <v>5.9999999999999995E-4</v>
      </c>
    </row>
    <row r="45" spans="2:18">
      <c r="B45" s="80" t="s">
        <v>1678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232</v>
      </c>
      <c r="D46" t="s">
        <v>232</v>
      </c>
      <c r="F46" t="s">
        <v>232</v>
      </c>
      <c r="I46" s="78">
        <v>0</v>
      </c>
      <c r="J46" t="s">
        <v>232</v>
      </c>
      <c r="K46" t="s">
        <v>232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1679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s="80" t="s">
        <v>1680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232</v>
      </c>
      <c r="D49" t="s">
        <v>232</v>
      </c>
      <c r="F49" t="s">
        <v>232</v>
      </c>
      <c r="I49" s="78">
        <v>0</v>
      </c>
      <c r="J49" t="s">
        <v>232</v>
      </c>
      <c r="K49" t="s">
        <v>232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1681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232</v>
      </c>
      <c r="D51" t="s">
        <v>232</v>
      </c>
      <c r="F51" t="s">
        <v>232</v>
      </c>
      <c r="I51" s="78">
        <v>0</v>
      </c>
      <c r="J51" t="s">
        <v>232</v>
      </c>
      <c r="K51" t="s">
        <v>232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1682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232</v>
      </c>
      <c r="D53" t="s">
        <v>232</v>
      </c>
      <c r="F53" t="s">
        <v>232</v>
      </c>
      <c r="I53" s="78">
        <v>0</v>
      </c>
      <c r="J53" t="s">
        <v>232</v>
      </c>
      <c r="K53" t="s">
        <v>232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1683</v>
      </c>
      <c r="I54" s="82">
        <v>4.76</v>
      </c>
      <c r="M54" s="81">
        <v>2.3699999999999999E-2</v>
      </c>
      <c r="N54" s="82">
        <v>115315061.37</v>
      </c>
      <c r="P54" s="82">
        <v>112556.188722666</v>
      </c>
      <c r="Q54" s="81">
        <v>8.48E-2</v>
      </c>
      <c r="R54" s="81">
        <v>4.1000000000000003E-3</v>
      </c>
    </row>
    <row r="55" spans="2:18">
      <c r="B55" t="s">
        <v>1684</v>
      </c>
      <c r="C55" t="s">
        <v>1580</v>
      </c>
      <c r="D55" t="s">
        <v>1685</v>
      </c>
      <c r="E55" t="s">
        <v>1686</v>
      </c>
      <c r="F55" t="s">
        <v>1012</v>
      </c>
      <c r="G55" t="s">
        <v>1687</v>
      </c>
      <c r="H55" t="s">
        <v>216</v>
      </c>
      <c r="I55" s="78">
        <v>0.64</v>
      </c>
      <c r="J55" t="s">
        <v>596</v>
      </c>
      <c r="K55" t="s">
        <v>102</v>
      </c>
      <c r="L55" s="79">
        <v>3.4000000000000002E-2</v>
      </c>
      <c r="M55" s="79">
        <v>1.2500000000000001E-2</v>
      </c>
      <c r="N55" s="78">
        <v>1191327.33</v>
      </c>
      <c r="O55" s="78">
        <v>103.38</v>
      </c>
      <c r="P55" s="78">
        <v>1231.5941937539999</v>
      </c>
      <c r="Q55" s="79">
        <v>8.9999999999999998E-4</v>
      </c>
      <c r="R55" s="79">
        <v>0</v>
      </c>
    </row>
    <row r="56" spans="2:18">
      <c r="B56" t="s">
        <v>1688</v>
      </c>
      <c r="C56" t="s">
        <v>1592</v>
      </c>
      <c r="D56" t="s">
        <v>1689</v>
      </c>
      <c r="E56" t="s">
        <v>1035</v>
      </c>
      <c r="F56" t="s">
        <v>232</v>
      </c>
      <c r="G56" t="s">
        <v>1690</v>
      </c>
      <c r="H56" t="s">
        <v>340</v>
      </c>
      <c r="I56" s="78">
        <v>0.25</v>
      </c>
      <c r="J56" t="s">
        <v>596</v>
      </c>
      <c r="K56" t="s">
        <v>102</v>
      </c>
      <c r="L56" s="79">
        <v>0.06</v>
      </c>
      <c r="M56" s="79">
        <v>4.0000000000000002E-4</v>
      </c>
      <c r="N56" s="78">
        <v>4206006.4400000004</v>
      </c>
      <c r="O56" s="78">
        <v>106</v>
      </c>
      <c r="P56" s="78">
        <v>4458.3668263999998</v>
      </c>
      <c r="Q56" s="79">
        <v>3.3999999999999998E-3</v>
      </c>
      <c r="R56" s="79">
        <v>2.0000000000000001E-4</v>
      </c>
    </row>
    <row r="57" spans="2:18">
      <c r="B57" t="s">
        <v>1691</v>
      </c>
      <c r="C57" t="s">
        <v>1580</v>
      </c>
      <c r="D57" t="s">
        <v>1692</v>
      </c>
      <c r="E57" t="s">
        <v>1693</v>
      </c>
      <c r="F57" t="s">
        <v>232</v>
      </c>
      <c r="G57" t="s">
        <v>1694</v>
      </c>
      <c r="H57" t="s">
        <v>340</v>
      </c>
      <c r="I57" s="78">
        <v>0</v>
      </c>
      <c r="J57" t="s">
        <v>132</v>
      </c>
      <c r="K57" t="s">
        <v>102</v>
      </c>
      <c r="L57" s="79">
        <v>0</v>
      </c>
      <c r="M57" s="79">
        <v>0</v>
      </c>
      <c r="N57" s="78">
        <v>4150000</v>
      </c>
      <c r="O57" s="78">
        <v>9.9999999999999995E-7</v>
      </c>
      <c r="P57" s="78">
        <v>4.1499999999999999E-5</v>
      </c>
      <c r="Q57" s="79">
        <v>0</v>
      </c>
      <c r="R57" s="79">
        <v>0</v>
      </c>
    </row>
    <row r="58" spans="2:18">
      <c r="B58" t="s">
        <v>1695</v>
      </c>
      <c r="C58" t="s">
        <v>1580</v>
      </c>
      <c r="D58" t="s">
        <v>1696</v>
      </c>
      <c r="E58" t="s">
        <v>1693</v>
      </c>
      <c r="F58" t="s">
        <v>232</v>
      </c>
      <c r="G58" t="s">
        <v>1697</v>
      </c>
      <c r="H58" t="s">
        <v>340</v>
      </c>
      <c r="I58" s="78">
        <v>2.8</v>
      </c>
      <c r="J58" t="s">
        <v>132</v>
      </c>
      <c r="K58" t="s">
        <v>102</v>
      </c>
      <c r="L58" s="79">
        <v>4.5100000000000001E-2</v>
      </c>
      <c r="M58" s="79">
        <v>2.9899999999999999E-2</v>
      </c>
      <c r="N58" s="78">
        <v>30667000</v>
      </c>
      <c r="O58" s="78">
        <v>105.46</v>
      </c>
      <c r="P58" s="78">
        <v>32341.4182</v>
      </c>
      <c r="Q58" s="79">
        <v>2.4400000000000002E-2</v>
      </c>
      <c r="R58" s="79">
        <v>1.1999999999999999E-3</v>
      </c>
    </row>
    <row r="59" spans="2:18">
      <c r="B59" t="s">
        <v>1698</v>
      </c>
      <c r="C59" t="s">
        <v>1580</v>
      </c>
      <c r="D59" t="s">
        <v>1699</v>
      </c>
      <c r="E59" t="s">
        <v>1700</v>
      </c>
      <c r="F59" t="s">
        <v>232</v>
      </c>
      <c r="G59" t="s">
        <v>1701</v>
      </c>
      <c r="H59" t="s">
        <v>340</v>
      </c>
      <c r="I59" s="78">
        <v>2.1800000000000002</v>
      </c>
      <c r="J59" t="s">
        <v>676</v>
      </c>
      <c r="K59" t="s">
        <v>102</v>
      </c>
      <c r="L59" s="79">
        <v>1.9E-2</v>
      </c>
      <c r="M59" s="79">
        <v>1.0699999999999999E-2</v>
      </c>
      <c r="N59" s="78">
        <v>9188999.7799999993</v>
      </c>
      <c r="O59" s="78">
        <v>102.34</v>
      </c>
      <c r="P59" s="78">
        <v>9404.0223748520002</v>
      </c>
      <c r="Q59" s="79">
        <v>7.1000000000000004E-3</v>
      </c>
      <c r="R59" s="79">
        <v>2.9999999999999997E-4</v>
      </c>
    </row>
    <row r="60" spans="2:18">
      <c r="B60" t="s">
        <v>1702</v>
      </c>
      <c r="C60" t="s">
        <v>1580</v>
      </c>
      <c r="D60" t="s">
        <v>1703</v>
      </c>
      <c r="E60" t="s">
        <v>1704</v>
      </c>
      <c r="F60" t="s">
        <v>232</v>
      </c>
      <c r="G60" t="s">
        <v>1705</v>
      </c>
      <c r="H60" t="s">
        <v>340</v>
      </c>
      <c r="I60" s="78">
        <v>6.46</v>
      </c>
      <c r="J60" t="s">
        <v>611</v>
      </c>
      <c r="K60" t="s">
        <v>102</v>
      </c>
      <c r="L60" s="79">
        <v>2.1999999999999999E-2</v>
      </c>
      <c r="M60" s="79">
        <v>2.41E-2</v>
      </c>
      <c r="N60" s="78">
        <v>65911727.82</v>
      </c>
      <c r="O60" s="78">
        <v>98.8</v>
      </c>
      <c r="P60" s="78">
        <v>65120.787086160002</v>
      </c>
      <c r="Q60" s="79">
        <v>4.9000000000000002E-2</v>
      </c>
      <c r="R60" s="79">
        <v>2.3999999999999998E-3</v>
      </c>
    </row>
    <row r="61" spans="2:18">
      <c r="B61" t="s">
        <v>1706</v>
      </c>
      <c r="C61" t="s">
        <v>1580</v>
      </c>
      <c r="D61" t="s">
        <v>1707</v>
      </c>
      <c r="E61" t="s">
        <v>1704</v>
      </c>
      <c r="F61" t="s">
        <v>232</v>
      </c>
      <c r="G61" t="s">
        <v>1708</v>
      </c>
      <c r="H61" t="s">
        <v>340</v>
      </c>
      <c r="I61" s="78">
        <v>6.55</v>
      </c>
      <c r="J61" t="s">
        <v>611</v>
      </c>
      <c r="K61" t="s">
        <v>102</v>
      </c>
      <c r="L61" s="79">
        <v>0</v>
      </c>
      <c r="M61" s="79">
        <v>2.41E-2</v>
      </c>
      <c r="N61" s="78">
        <v>18182545</v>
      </c>
      <c r="O61" s="78">
        <v>100</v>
      </c>
      <c r="P61" s="78">
        <v>18182.544999999998</v>
      </c>
      <c r="Q61" s="79">
        <v>1.37E-2</v>
      </c>
      <c r="R61" s="79">
        <v>6.9999999999999999E-4</v>
      </c>
    </row>
    <row r="62" spans="2:18">
      <c r="B62" t="s">
        <v>1709</v>
      </c>
      <c r="C62" t="s">
        <v>1580</v>
      </c>
      <c r="D62" t="s">
        <v>1710</v>
      </c>
      <c r="E62" t="s">
        <v>1704</v>
      </c>
      <c r="F62" t="s">
        <v>232</v>
      </c>
      <c r="G62" t="s">
        <v>1708</v>
      </c>
      <c r="H62" t="s">
        <v>340</v>
      </c>
      <c r="I62" s="78">
        <v>6.46</v>
      </c>
      <c r="J62" t="s">
        <v>611</v>
      </c>
      <c r="K62" t="s">
        <v>102</v>
      </c>
      <c r="L62" s="79">
        <v>2.1999999999999999E-2</v>
      </c>
      <c r="M62" s="79">
        <v>2.3599999999999999E-2</v>
      </c>
      <c r="N62" s="78">
        <v>-18182545</v>
      </c>
      <c r="O62" s="78">
        <v>100</v>
      </c>
      <c r="P62" s="78">
        <v>-18182.544999999998</v>
      </c>
      <c r="Q62" s="79">
        <v>-1.37E-2</v>
      </c>
      <c r="R62" s="79">
        <v>-6.9999999999999999E-4</v>
      </c>
    </row>
    <row r="63" spans="2:18">
      <c r="B63" s="80" t="s">
        <v>236</v>
      </c>
      <c r="I63" s="82">
        <v>2.57</v>
      </c>
      <c r="M63" s="81">
        <v>4.8099999999999997E-2</v>
      </c>
      <c r="N63" s="82">
        <v>230078145.72</v>
      </c>
      <c r="P63" s="82">
        <v>333663.7048499271</v>
      </c>
      <c r="Q63" s="81">
        <v>0.25130000000000002</v>
      </c>
      <c r="R63" s="81">
        <v>1.23E-2</v>
      </c>
    </row>
    <row r="64" spans="2:18">
      <c r="B64" s="80" t="s">
        <v>1711</v>
      </c>
      <c r="I64" s="82">
        <v>2.54</v>
      </c>
      <c r="M64" s="81">
        <v>5.0700000000000002E-2</v>
      </c>
      <c r="N64" s="82">
        <v>55589120.640000001</v>
      </c>
      <c r="P64" s="82">
        <v>185661.67941439094</v>
      </c>
      <c r="Q64" s="81">
        <v>0.13980000000000001</v>
      </c>
      <c r="R64" s="81">
        <v>6.7999999999999996E-3</v>
      </c>
    </row>
    <row r="65" spans="2:18">
      <c r="B65" t="s">
        <v>1712</v>
      </c>
      <c r="C65" t="s">
        <v>1592</v>
      </c>
      <c r="D65" t="s">
        <v>1713</v>
      </c>
      <c r="E65" t="s">
        <v>1714</v>
      </c>
      <c r="F65" t="s">
        <v>1560</v>
      </c>
      <c r="G65" t="s">
        <v>1715</v>
      </c>
      <c r="H65" t="s">
        <v>1583</v>
      </c>
      <c r="I65" s="78">
        <v>2.78</v>
      </c>
      <c r="J65" t="s">
        <v>444</v>
      </c>
      <c r="K65" t="s">
        <v>113</v>
      </c>
      <c r="L65" s="79">
        <v>3.95E-2</v>
      </c>
      <c r="M65" s="79">
        <v>3.6799999999999999E-2</v>
      </c>
      <c r="N65" s="78">
        <v>5168699.74</v>
      </c>
      <c r="O65" s="78">
        <v>97.237426857151803</v>
      </c>
      <c r="P65" s="78">
        <v>22168.286603047301</v>
      </c>
      <c r="Q65" s="79">
        <v>1.67E-2</v>
      </c>
      <c r="R65" s="79">
        <v>8.0000000000000004E-4</v>
      </c>
    </row>
    <row r="66" spans="2:18">
      <c r="B66" t="s">
        <v>1716</v>
      </c>
      <c r="C66" t="s">
        <v>1592</v>
      </c>
      <c r="D66" t="s">
        <v>1717</v>
      </c>
      <c r="E66" t="s">
        <v>1714</v>
      </c>
      <c r="F66" t="s">
        <v>1560</v>
      </c>
      <c r="G66" t="s">
        <v>1718</v>
      </c>
      <c r="H66" t="s">
        <v>1583</v>
      </c>
      <c r="I66" s="78">
        <v>2.88</v>
      </c>
      <c r="J66" t="s">
        <v>444</v>
      </c>
      <c r="K66" t="s">
        <v>113</v>
      </c>
      <c r="L66" s="79">
        <v>7.4999999999999997E-3</v>
      </c>
      <c r="M66" s="79">
        <v>3.6799999999999999E-2</v>
      </c>
      <c r="N66" s="78">
        <v>31782.65</v>
      </c>
      <c r="O66" s="78">
        <v>100.18750009832408</v>
      </c>
      <c r="P66" s="78">
        <v>140.449763219</v>
      </c>
      <c r="Q66" s="79">
        <v>1E-4</v>
      </c>
      <c r="R66" s="79">
        <v>0</v>
      </c>
    </row>
    <row r="67" spans="2:18">
      <c r="B67" t="s">
        <v>1719</v>
      </c>
      <c r="C67" t="s">
        <v>1592</v>
      </c>
      <c r="D67" t="s">
        <v>1720</v>
      </c>
      <c r="E67" t="s">
        <v>1714</v>
      </c>
      <c r="F67" t="s">
        <v>1560</v>
      </c>
      <c r="G67" t="s">
        <v>1718</v>
      </c>
      <c r="H67" t="s">
        <v>1583</v>
      </c>
      <c r="I67" s="78">
        <v>2.88</v>
      </c>
      <c r="J67" t="s">
        <v>444</v>
      </c>
      <c r="K67" t="s">
        <v>113</v>
      </c>
      <c r="L67" s="79">
        <v>3.95E-2</v>
      </c>
      <c r="M67" s="79">
        <v>3.6799999999999999E-2</v>
      </c>
      <c r="N67" s="78">
        <v>-31782.65</v>
      </c>
      <c r="O67" s="78">
        <v>100</v>
      </c>
      <c r="P67" s="78">
        <v>-140.18691261999999</v>
      </c>
      <c r="Q67" s="79">
        <v>-1E-4</v>
      </c>
      <c r="R67" s="79">
        <v>0</v>
      </c>
    </row>
    <row r="68" spans="2:18">
      <c r="B68" t="s">
        <v>1721</v>
      </c>
      <c r="C68" t="s">
        <v>1592</v>
      </c>
      <c r="D68" t="s">
        <v>1722</v>
      </c>
      <c r="E68" t="s">
        <v>1723</v>
      </c>
      <c r="F68" t="s">
        <v>232</v>
      </c>
      <c r="G68" t="s">
        <v>1724</v>
      </c>
      <c r="H68" t="s">
        <v>340</v>
      </c>
      <c r="I68" s="78">
        <v>4.87</v>
      </c>
      <c r="J68" t="s">
        <v>444</v>
      </c>
      <c r="K68" t="s">
        <v>106</v>
      </c>
      <c r="L68" s="79">
        <v>0</v>
      </c>
      <c r="M68" s="79">
        <v>4.3299999999999998E-2</v>
      </c>
      <c r="N68" s="78">
        <v>2672091.81</v>
      </c>
      <c r="O68" s="78">
        <v>100</v>
      </c>
      <c r="P68" s="78">
        <v>9194.6679182099997</v>
      </c>
      <c r="Q68" s="79">
        <v>6.8999999999999999E-3</v>
      </c>
      <c r="R68" s="79">
        <v>2.9999999999999997E-4</v>
      </c>
    </row>
    <row r="69" spans="2:18">
      <c r="B69" t="s">
        <v>1725</v>
      </c>
      <c r="C69" t="s">
        <v>1592</v>
      </c>
      <c r="D69" t="s">
        <v>1726</v>
      </c>
      <c r="E69" t="s">
        <v>1723</v>
      </c>
      <c r="F69" t="s">
        <v>232</v>
      </c>
      <c r="G69" t="s">
        <v>1724</v>
      </c>
      <c r="H69" t="s">
        <v>340</v>
      </c>
      <c r="I69" s="78">
        <v>4.87</v>
      </c>
      <c r="J69" t="s">
        <v>444</v>
      </c>
      <c r="K69" t="s">
        <v>106</v>
      </c>
      <c r="L69" s="79">
        <v>3.2399999999999998E-2</v>
      </c>
      <c r="M69" s="79">
        <v>4.3299999999999998E-2</v>
      </c>
      <c r="N69" s="78">
        <v>-2672091.81</v>
      </c>
      <c r="O69" s="78">
        <v>100</v>
      </c>
      <c r="P69" s="78">
        <v>-9194.6679182099997</v>
      </c>
      <c r="Q69" s="79">
        <v>-6.8999999999999999E-3</v>
      </c>
      <c r="R69" s="79">
        <v>-2.9999999999999997E-4</v>
      </c>
    </row>
    <row r="70" spans="2:18">
      <c r="B70" t="s">
        <v>1727</v>
      </c>
      <c r="C70" t="s">
        <v>1592</v>
      </c>
      <c r="D70" t="s">
        <v>1728</v>
      </c>
      <c r="E70" t="s">
        <v>1729</v>
      </c>
      <c r="F70" t="s">
        <v>232</v>
      </c>
      <c r="G70" t="s">
        <v>1730</v>
      </c>
      <c r="H70" t="s">
        <v>340</v>
      </c>
      <c r="I70" s="78">
        <v>1.17</v>
      </c>
      <c r="J70" t="s">
        <v>444</v>
      </c>
      <c r="K70" t="s">
        <v>106</v>
      </c>
      <c r="L70" s="79">
        <v>5.1999999999999998E-2</v>
      </c>
      <c r="M70" s="79">
        <v>7.3700000000000002E-2</v>
      </c>
      <c r="N70" s="78">
        <v>6521207.1299999999</v>
      </c>
      <c r="O70" s="78">
        <v>97.080567185424414</v>
      </c>
      <c r="P70" s="78">
        <v>21784.368374711899</v>
      </c>
      <c r="Q70" s="79">
        <v>1.6400000000000001E-2</v>
      </c>
      <c r="R70" s="79">
        <v>8.0000000000000004E-4</v>
      </c>
    </row>
    <row r="71" spans="2:18">
      <c r="B71" t="s">
        <v>1731</v>
      </c>
      <c r="C71" t="s">
        <v>1592</v>
      </c>
      <c r="D71" t="s">
        <v>1732</v>
      </c>
      <c r="E71" t="s">
        <v>1733</v>
      </c>
      <c r="F71" t="s">
        <v>232</v>
      </c>
      <c r="G71" t="s">
        <v>364</v>
      </c>
      <c r="H71" t="s">
        <v>340</v>
      </c>
      <c r="I71" s="78">
        <v>0.91</v>
      </c>
      <c r="J71" t="s">
        <v>444</v>
      </c>
      <c r="K71" t="s">
        <v>120</v>
      </c>
      <c r="L71" s="79">
        <v>2.8400000000000002E-2</v>
      </c>
      <c r="M71" s="79">
        <v>2.4E-2</v>
      </c>
      <c r="N71" s="78">
        <v>3847175.38</v>
      </c>
      <c r="O71" s="78">
        <v>100.67400588689797</v>
      </c>
      <c r="P71" s="78">
        <v>9482.52436345768</v>
      </c>
      <c r="Q71" s="79">
        <v>7.1000000000000004E-3</v>
      </c>
      <c r="R71" s="79">
        <v>2.9999999999999997E-4</v>
      </c>
    </row>
    <row r="72" spans="2:18">
      <c r="B72" t="s">
        <v>1734</v>
      </c>
      <c r="C72" t="s">
        <v>1580</v>
      </c>
      <c r="D72" t="s">
        <v>1735</v>
      </c>
      <c r="E72" t="s">
        <v>1736</v>
      </c>
      <c r="F72" t="s">
        <v>232</v>
      </c>
      <c r="G72" t="s">
        <v>1737</v>
      </c>
      <c r="H72" t="s">
        <v>340</v>
      </c>
      <c r="I72" s="78">
        <v>0.11</v>
      </c>
      <c r="J72" t="s">
        <v>444</v>
      </c>
      <c r="K72" t="s">
        <v>106</v>
      </c>
      <c r="L72" s="79">
        <v>3.6400000000000002E-2</v>
      </c>
      <c r="M72" s="79">
        <v>2.1100000000000001E-2</v>
      </c>
      <c r="N72" s="78">
        <v>7133499.8499999996</v>
      </c>
      <c r="O72" s="78">
        <v>100.22860717596983</v>
      </c>
      <c r="P72" s="78">
        <v>24602.4877539314</v>
      </c>
      <c r="Q72" s="79">
        <v>1.8499999999999999E-2</v>
      </c>
      <c r="R72" s="79">
        <v>8.9999999999999998E-4</v>
      </c>
    </row>
    <row r="73" spans="2:18">
      <c r="B73" t="s">
        <v>1738</v>
      </c>
      <c r="C73" t="s">
        <v>1592</v>
      </c>
      <c r="D73" t="s">
        <v>1739</v>
      </c>
      <c r="E73" t="s">
        <v>1740</v>
      </c>
      <c r="F73" t="s">
        <v>232</v>
      </c>
      <c r="G73" t="s">
        <v>1741</v>
      </c>
      <c r="H73" t="s">
        <v>340</v>
      </c>
      <c r="I73" s="78">
        <v>3.25</v>
      </c>
      <c r="J73" t="s">
        <v>444</v>
      </c>
      <c r="K73" t="s">
        <v>106</v>
      </c>
      <c r="L73" s="79">
        <v>5.6399999999999999E-2</v>
      </c>
      <c r="M73" s="79">
        <v>6.6600000000000006E-2</v>
      </c>
      <c r="N73" s="78">
        <v>3117871.5</v>
      </c>
      <c r="O73" s="78">
        <v>100.19541755814627</v>
      </c>
      <c r="P73" s="78">
        <v>10749.5613914973</v>
      </c>
      <c r="Q73" s="79">
        <v>8.0999999999999996E-3</v>
      </c>
      <c r="R73" s="79">
        <v>4.0000000000000002E-4</v>
      </c>
    </row>
    <row r="74" spans="2:18">
      <c r="B74" t="s">
        <v>1742</v>
      </c>
      <c r="C74" t="s">
        <v>1592</v>
      </c>
      <c r="D74" t="s">
        <v>1743</v>
      </c>
      <c r="E74" t="s">
        <v>1744</v>
      </c>
      <c r="F74" t="s">
        <v>232</v>
      </c>
      <c r="G74" t="s">
        <v>1745</v>
      </c>
      <c r="H74" t="s">
        <v>340</v>
      </c>
      <c r="I74" s="78">
        <v>2.84</v>
      </c>
      <c r="J74" t="s">
        <v>444</v>
      </c>
      <c r="K74" t="s">
        <v>106</v>
      </c>
      <c r="L74" s="79">
        <v>5.6500000000000002E-2</v>
      </c>
      <c r="M74" s="79">
        <v>7.9699999999999993E-2</v>
      </c>
      <c r="N74" s="78">
        <v>3269430.22</v>
      </c>
      <c r="O74" s="78">
        <v>94.472415385841671</v>
      </c>
      <c r="P74" s="78">
        <v>10628.2500714671</v>
      </c>
      <c r="Q74" s="79">
        <v>8.0000000000000002E-3</v>
      </c>
      <c r="R74" s="79">
        <v>4.0000000000000002E-4</v>
      </c>
    </row>
    <row r="75" spans="2:18">
      <c r="B75" t="s">
        <v>1742</v>
      </c>
      <c r="C75" t="s">
        <v>1592</v>
      </c>
      <c r="D75" t="s">
        <v>1746</v>
      </c>
      <c r="E75" t="s">
        <v>1744</v>
      </c>
      <c r="F75" t="s">
        <v>232</v>
      </c>
      <c r="G75" t="s">
        <v>1718</v>
      </c>
      <c r="H75" t="s">
        <v>340</v>
      </c>
      <c r="I75" s="78">
        <v>2.95</v>
      </c>
      <c r="J75" t="s">
        <v>444</v>
      </c>
      <c r="K75" t="s">
        <v>106</v>
      </c>
      <c r="L75" s="79">
        <v>5.0000000000000001E-3</v>
      </c>
      <c r="M75" s="79">
        <v>7.9699999999999993E-2</v>
      </c>
      <c r="N75" s="78">
        <v>5042569.79</v>
      </c>
      <c r="O75" s="78">
        <v>100.02916666622873</v>
      </c>
      <c r="P75" s="78">
        <v>17356.543496419501</v>
      </c>
      <c r="Q75" s="79">
        <v>1.3100000000000001E-2</v>
      </c>
      <c r="R75" s="79">
        <v>5.9999999999999995E-4</v>
      </c>
    </row>
    <row r="76" spans="2:18">
      <c r="B76" t="s">
        <v>1742</v>
      </c>
      <c r="C76" t="s">
        <v>1592</v>
      </c>
      <c r="D76" t="s">
        <v>1747</v>
      </c>
      <c r="E76" t="s">
        <v>1744</v>
      </c>
      <c r="F76" t="s">
        <v>232</v>
      </c>
      <c r="G76" t="s">
        <v>1718</v>
      </c>
      <c r="H76" t="s">
        <v>340</v>
      </c>
      <c r="I76" s="78">
        <v>2.95</v>
      </c>
      <c r="J76" t="s">
        <v>444</v>
      </c>
      <c r="K76" t="s">
        <v>106</v>
      </c>
      <c r="L76" s="79">
        <v>5.6500000000000002E-2</v>
      </c>
      <c r="M76" s="79">
        <v>7.9699999999999993E-2</v>
      </c>
      <c r="N76" s="78">
        <v>-5042569.79</v>
      </c>
      <c r="O76" s="78">
        <v>100</v>
      </c>
      <c r="P76" s="78">
        <v>-17351.482647389999</v>
      </c>
      <c r="Q76" s="79">
        <v>-1.3100000000000001E-2</v>
      </c>
      <c r="R76" s="79">
        <v>-5.9999999999999995E-4</v>
      </c>
    </row>
    <row r="77" spans="2:18">
      <c r="B77" t="s">
        <v>1748</v>
      </c>
      <c r="C77" t="s">
        <v>1592</v>
      </c>
      <c r="D77" t="s">
        <v>1749</v>
      </c>
      <c r="E77" t="s">
        <v>1750</v>
      </c>
      <c r="F77" t="s">
        <v>232</v>
      </c>
      <c r="G77" t="s">
        <v>1751</v>
      </c>
      <c r="H77" t="s">
        <v>340</v>
      </c>
      <c r="I77" s="78">
        <v>3.43</v>
      </c>
      <c r="J77" t="s">
        <v>444</v>
      </c>
      <c r="K77" t="s">
        <v>106</v>
      </c>
      <c r="L77" s="79">
        <v>4.24E-2</v>
      </c>
      <c r="M77" s="79">
        <v>5.1999999999999998E-2</v>
      </c>
      <c r="N77" s="78">
        <v>4398513.91</v>
      </c>
      <c r="O77" s="78">
        <v>94.923643378103819</v>
      </c>
      <c r="P77" s="78">
        <v>14366.9652527124</v>
      </c>
      <c r="Q77" s="79">
        <v>1.0800000000000001E-2</v>
      </c>
      <c r="R77" s="79">
        <v>5.0000000000000001E-4</v>
      </c>
    </row>
    <row r="78" spans="2:18">
      <c r="B78" t="s">
        <v>1752</v>
      </c>
      <c r="C78" t="s">
        <v>1592</v>
      </c>
      <c r="D78" t="s">
        <v>1753</v>
      </c>
      <c r="E78" t="s">
        <v>1729</v>
      </c>
      <c r="F78" t="s">
        <v>232</v>
      </c>
      <c r="G78" t="s">
        <v>1754</v>
      </c>
      <c r="H78" t="s">
        <v>340</v>
      </c>
      <c r="I78" s="78">
        <v>1.17</v>
      </c>
      <c r="J78" t="s">
        <v>444</v>
      </c>
      <c r="K78" t="s">
        <v>106</v>
      </c>
      <c r="L78" s="79">
        <v>5.2400000000000002E-2</v>
      </c>
      <c r="M78" s="79">
        <v>7.3700000000000002E-2</v>
      </c>
      <c r="N78" s="78">
        <v>3464808.15</v>
      </c>
      <c r="O78" s="78">
        <v>97.080567185424115</v>
      </c>
      <c r="P78" s="78">
        <v>11574.3382448433</v>
      </c>
      <c r="Q78" s="79">
        <v>8.6999999999999994E-3</v>
      </c>
      <c r="R78" s="79">
        <v>4.0000000000000002E-4</v>
      </c>
    </row>
    <row r="79" spans="2:18">
      <c r="B79" t="s">
        <v>1752</v>
      </c>
      <c r="C79" t="s">
        <v>1592</v>
      </c>
      <c r="D79" t="s">
        <v>1755</v>
      </c>
      <c r="E79" t="s">
        <v>1756</v>
      </c>
      <c r="F79" t="s">
        <v>232</v>
      </c>
      <c r="G79" t="s">
        <v>1757</v>
      </c>
      <c r="H79" t="s">
        <v>340</v>
      </c>
      <c r="I79" s="78">
        <v>3.35</v>
      </c>
      <c r="J79" t="s">
        <v>444</v>
      </c>
      <c r="K79" t="s">
        <v>106</v>
      </c>
      <c r="L79" s="79">
        <v>3.44E-2</v>
      </c>
      <c r="M79" s="79">
        <v>5.9299999999999999E-2</v>
      </c>
      <c r="N79" s="78">
        <v>8245499.0199999996</v>
      </c>
      <c r="O79" s="78">
        <v>95.545877525001117</v>
      </c>
      <c r="P79" s="78">
        <v>27109.004553106799</v>
      </c>
      <c r="Q79" s="79">
        <v>2.0400000000000001E-2</v>
      </c>
      <c r="R79" s="79">
        <v>1E-3</v>
      </c>
    </row>
    <row r="80" spans="2:18">
      <c r="B80" t="s">
        <v>1758</v>
      </c>
      <c r="C80" t="s">
        <v>1592</v>
      </c>
      <c r="D80" t="s">
        <v>1759</v>
      </c>
      <c r="E80" t="s">
        <v>1723</v>
      </c>
      <c r="F80" t="s">
        <v>232</v>
      </c>
      <c r="G80" t="s">
        <v>1760</v>
      </c>
      <c r="H80" t="s">
        <v>340</v>
      </c>
      <c r="I80" s="78">
        <v>4.79</v>
      </c>
      <c r="J80" t="s">
        <v>444</v>
      </c>
      <c r="K80" t="s">
        <v>106</v>
      </c>
      <c r="L80" s="79">
        <v>3.2399999999999998E-2</v>
      </c>
      <c r="M80" s="79">
        <v>4.3299999999999998E-2</v>
      </c>
      <c r="N80" s="78">
        <v>9738908.2200000007</v>
      </c>
      <c r="O80" s="78">
        <v>92.080626659742165</v>
      </c>
      <c r="P80" s="78">
        <v>30857.6758003672</v>
      </c>
      <c r="Q80" s="79">
        <v>2.3199999999999998E-2</v>
      </c>
      <c r="R80" s="79">
        <v>1.1000000000000001E-3</v>
      </c>
    </row>
    <row r="81" spans="2:18">
      <c r="B81" t="s">
        <v>1761</v>
      </c>
      <c r="C81" t="s">
        <v>1592</v>
      </c>
      <c r="D81" t="s">
        <v>1762</v>
      </c>
      <c r="E81" t="s">
        <v>1763</v>
      </c>
      <c r="F81" t="s">
        <v>232</v>
      </c>
      <c r="G81" t="s">
        <v>1764</v>
      </c>
      <c r="H81" t="s">
        <v>340</v>
      </c>
      <c r="I81" s="78">
        <v>2.67</v>
      </c>
      <c r="J81" t="s">
        <v>444</v>
      </c>
      <c r="K81" t="s">
        <v>106</v>
      </c>
      <c r="L81" s="79">
        <v>4.4900000000000002E-2</v>
      </c>
      <c r="M81" s="79">
        <v>4.1000000000000002E-2</v>
      </c>
      <c r="N81" s="78">
        <v>683507.52</v>
      </c>
      <c r="O81" s="78">
        <v>99.075051307682131</v>
      </c>
      <c r="P81" s="78">
        <v>2330.1950513197498</v>
      </c>
      <c r="Q81" s="79">
        <v>1.8E-3</v>
      </c>
      <c r="R81" s="79">
        <v>1E-4</v>
      </c>
    </row>
    <row r="82" spans="2:18">
      <c r="B82" t="s">
        <v>1761</v>
      </c>
      <c r="C82" t="s">
        <v>1592</v>
      </c>
      <c r="D82" t="s">
        <v>1765</v>
      </c>
      <c r="E82" t="s">
        <v>1763</v>
      </c>
      <c r="F82" t="s">
        <v>232</v>
      </c>
      <c r="G82" t="s">
        <v>1766</v>
      </c>
      <c r="H82" t="s">
        <v>340</v>
      </c>
      <c r="I82" s="78">
        <v>2.9</v>
      </c>
      <c r="J82" t="s">
        <v>444</v>
      </c>
      <c r="K82" t="s">
        <v>106</v>
      </c>
      <c r="L82" s="79">
        <v>5.0000000000000001E-3</v>
      </c>
      <c r="M82" s="79">
        <v>4.1000000000000002E-2</v>
      </c>
      <c r="N82" s="78">
        <v>8506719.75</v>
      </c>
      <c r="O82" s="78">
        <v>100.00833333318639</v>
      </c>
      <c r="P82" s="78">
        <v>29274.0619615953</v>
      </c>
      <c r="Q82" s="79">
        <v>2.1999999999999999E-2</v>
      </c>
      <c r="R82" s="79">
        <v>1.1000000000000001E-3</v>
      </c>
    </row>
    <row r="83" spans="2:18">
      <c r="B83" t="s">
        <v>1761</v>
      </c>
      <c r="C83" t="s">
        <v>1592</v>
      </c>
      <c r="D83" t="s">
        <v>1767</v>
      </c>
      <c r="E83" t="s">
        <v>1763</v>
      </c>
      <c r="F83" t="s">
        <v>232</v>
      </c>
      <c r="G83" t="s">
        <v>1766</v>
      </c>
      <c r="H83" t="s">
        <v>340</v>
      </c>
      <c r="I83" s="78">
        <v>2.9</v>
      </c>
      <c r="J83" t="s">
        <v>444</v>
      </c>
      <c r="K83" t="s">
        <v>106</v>
      </c>
      <c r="L83" s="79">
        <v>0</v>
      </c>
      <c r="M83" s="79">
        <v>4.1000000000000002E-2</v>
      </c>
      <c r="N83" s="78">
        <v>-8506719.75</v>
      </c>
      <c r="O83" s="78">
        <v>100</v>
      </c>
      <c r="P83" s="78">
        <v>-29271.622659749999</v>
      </c>
      <c r="Q83" s="79">
        <v>-2.1999999999999999E-2</v>
      </c>
      <c r="R83" s="79">
        <v>-1.1000000000000001E-3</v>
      </c>
    </row>
    <row r="84" spans="2:18">
      <c r="B84" t="s">
        <v>1768</v>
      </c>
      <c r="C84" t="s">
        <v>1592</v>
      </c>
      <c r="D84" t="s">
        <v>1769</v>
      </c>
      <c r="E84" t="s">
        <v>1729</v>
      </c>
      <c r="F84" t="s">
        <v>232</v>
      </c>
      <c r="G84" t="s">
        <v>1724</v>
      </c>
      <c r="H84" t="s">
        <v>340</v>
      </c>
      <c r="I84" s="78">
        <v>1.25</v>
      </c>
      <c r="J84" t="s">
        <v>444</v>
      </c>
      <c r="K84" t="s">
        <v>106</v>
      </c>
      <c r="L84" s="79">
        <v>2.5000000000000001E-3</v>
      </c>
      <c r="M84" s="79">
        <v>7.3700000000000002E-2</v>
      </c>
      <c r="N84" s="78">
        <v>183654.47</v>
      </c>
      <c r="O84" s="78">
        <v>100.04097640531157</v>
      </c>
      <c r="P84" s="78">
        <v>632.21398372500005</v>
      </c>
      <c r="Q84" s="79">
        <v>5.0000000000000001E-4</v>
      </c>
      <c r="R84" s="79">
        <v>0</v>
      </c>
    </row>
    <row r="85" spans="2:18">
      <c r="B85" t="s">
        <v>1770</v>
      </c>
      <c r="C85" t="s">
        <v>1592</v>
      </c>
      <c r="D85" t="s">
        <v>1771</v>
      </c>
      <c r="E85" t="s">
        <v>1729</v>
      </c>
      <c r="F85" t="s">
        <v>232</v>
      </c>
      <c r="G85" t="s">
        <v>1724</v>
      </c>
      <c r="H85" t="s">
        <v>340</v>
      </c>
      <c r="I85" s="78">
        <v>1.25</v>
      </c>
      <c r="J85" t="s">
        <v>444</v>
      </c>
      <c r="K85" t="s">
        <v>106</v>
      </c>
      <c r="L85" s="79">
        <v>5.1999999999999998E-2</v>
      </c>
      <c r="M85" s="79">
        <v>0</v>
      </c>
      <c r="N85" s="78">
        <v>-183654.47</v>
      </c>
      <c r="O85" s="78">
        <v>100</v>
      </c>
      <c r="P85" s="78">
        <v>-631.95503126999995</v>
      </c>
      <c r="Q85" s="79">
        <v>-5.0000000000000001E-4</v>
      </c>
      <c r="R85" s="79">
        <v>0</v>
      </c>
    </row>
    <row r="86" spans="2:18">
      <c r="B86" s="80" t="s">
        <v>1589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232</v>
      </c>
      <c r="D87" t="s">
        <v>232</v>
      </c>
      <c r="F87" t="s">
        <v>232</v>
      </c>
      <c r="I87" s="78">
        <v>0</v>
      </c>
      <c r="J87" t="s">
        <v>232</v>
      </c>
      <c r="K87" t="s">
        <v>232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1590</v>
      </c>
      <c r="I88" s="82">
        <v>2.6</v>
      </c>
      <c r="M88" s="81">
        <v>4.4900000000000002E-2</v>
      </c>
      <c r="N88" s="82">
        <v>174489025.08000001</v>
      </c>
      <c r="P88" s="82">
        <v>148002.02543553614</v>
      </c>
      <c r="Q88" s="81">
        <v>0.1115</v>
      </c>
      <c r="R88" s="81">
        <v>5.4000000000000003E-3</v>
      </c>
    </row>
    <row r="89" spans="2:18">
      <c r="B89" t="s">
        <v>1772</v>
      </c>
      <c r="C89" t="s">
        <v>1592</v>
      </c>
      <c r="D89" t="s">
        <v>1773</v>
      </c>
      <c r="E89" t="s">
        <v>1774</v>
      </c>
      <c r="F89" t="s">
        <v>1560</v>
      </c>
      <c r="G89" t="s">
        <v>1775</v>
      </c>
      <c r="H89" t="s">
        <v>1583</v>
      </c>
      <c r="I89" s="78">
        <v>0.13</v>
      </c>
      <c r="J89" t="s">
        <v>444</v>
      </c>
      <c r="K89" t="s">
        <v>110</v>
      </c>
      <c r="L89" s="79">
        <v>2.3E-2</v>
      </c>
      <c r="M89" s="79">
        <v>0.02</v>
      </c>
      <c r="N89" s="78">
        <v>4887611.71</v>
      </c>
      <c r="O89" s="78">
        <v>100.40490421437021</v>
      </c>
      <c r="P89" s="78">
        <v>19756.218391062899</v>
      </c>
      <c r="Q89" s="79">
        <v>1.49E-2</v>
      </c>
      <c r="R89" s="79">
        <v>6.9999999999999999E-4</v>
      </c>
    </row>
    <row r="90" spans="2:18">
      <c r="B90" t="s">
        <v>1776</v>
      </c>
      <c r="C90" t="s">
        <v>1592</v>
      </c>
      <c r="D90" t="s">
        <v>1777</v>
      </c>
      <c r="E90" t="s">
        <v>1778</v>
      </c>
      <c r="F90" t="s">
        <v>1560</v>
      </c>
      <c r="G90" t="s">
        <v>1775</v>
      </c>
      <c r="H90" t="s">
        <v>1583</v>
      </c>
      <c r="I90" s="78">
        <v>0.13</v>
      </c>
      <c r="J90" t="s">
        <v>444</v>
      </c>
      <c r="K90" t="s">
        <v>110</v>
      </c>
      <c r="L90" s="79">
        <v>2.35E-2</v>
      </c>
      <c r="M90" s="79">
        <v>2.0500000000000001E-2</v>
      </c>
      <c r="N90" s="78">
        <v>3362623.21</v>
      </c>
      <c r="O90" s="78">
        <v>100.41099068467835</v>
      </c>
      <c r="P90" s="78">
        <v>13592.8853491921</v>
      </c>
      <c r="Q90" s="79">
        <v>1.0200000000000001E-2</v>
      </c>
      <c r="R90" s="79">
        <v>5.0000000000000001E-4</v>
      </c>
    </row>
    <row r="91" spans="2:18">
      <c r="B91" t="s">
        <v>1779</v>
      </c>
      <c r="C91" t="s">
        <v>1592</v>
      </c>
      <c r="D91" t="s">
        <v>1780</v>
      </c>
      <c r="E91" t="s">
        <v>1781</v>
      </c>
      <c r="F91" t="s">
        <v>1782</v>
      </c>
      <c r="G91" t="s">
        <v>1783</v>
      </c>
      <c r="H91" t="s">
        <v>315</v>
      </c>
      <c r="I91" s="78">
        <v>3.17</v>
      </c>
      <c r="J91" t="s">
        <v>755</v>
      </c>
      <c r="K91" t="s">
        <v>110</v>
      </c>
      <c r="L91" s="79">
        <v>4.2500000000000003E-2</v>
      </c>
      <c r="M91" s="79">
        <v>7.1300000000000002E-2</v>
      </c>
      <c r="N91" s="78">
        <v>6308000</v>
      </c>
      <c r="O91" s="78">
        <v>94.375</v>
      </c>
      <c r="P91" s="78">
        <v>23966.291915000002</v>
      </c>
      <c r="Q91" s="79">
        <v>1.7999999999999999E-2</v>
      </c>
      <c r="R91" s="79">
        <v>8.9999999999999998E-4</v>
      </c>
    </row>
    <row r="92" spans="2:18">
      <c r="B92" t="s">
        <v>1784</v>
      </c>
      <c r="C92" t="s">
        <v>1592</v>
      </c>
      <c r="D92" t="s">
        <v>1785</v>
      </c>
      <c r="E92" t="s">
        <v>1733</v>
      </c>
      <c r="F92" t="s">
        <v>232</v>
      </c>
      <c r="G92" t="s">
        <v>1126</v>
      </c>
      <c r="H92" t="s">
        <v>340</v>
      </c>
      <c r="I92" s="78">
        <v>0.9</v>
      </c>
      <c r="J92" t="s">
        <v>444</v>
      </c>
      <c r="K92" t="s">
        <v>120</v>
      </c>
      <c r="L92" s="79">
        <v>3.1699999999999999E-2</v>
      </c>
      <c r="M92" s="79">
        <v>2.4500000000000001E-2</v>
      </c>
      <c r="N92" s="78">
        <v>10034546.880000001</v>
      </c>
      <c r="O92" s="78">
        <v>100</v>
      </c>
      <c r="P92" s="78">
        <v>24567.581126304001</v>
      </c>
      <c r="Q92" s="79">
        <v>1.8499999999999999E-2</v>
      </c>
      <c r="R92" s="79">
        <v>8.9999999999999998E-4</v>
      </c>
    </row>
    <row r="93" spans="2:18">
      <c r="B93" t="s">
        <v>1786</v>
      </c>
      <c r="C93" t="s">
        <v>1592</v>
      </c>
      <c r="D93" t="s">
        <v>1787</v>
      </c>
      <c r="E93" t="s">
        <v>1733</v>
      </c>
      <c r="F93" t="s">
        <v>232</v>
      </c>
      <c r="G93" t="s">
        <v>1126</v>
      </c>
      <c r="H93" t="s">
        <v>340</v>
      </c>
      <c r="I93" s="78">
        <v>1.83</v>
      </c>
      <c r="J93" t="s">
        <v>444</v>
      </c>
      <c r="K93" t="s">
        <v>120</v>
      </c>
      <c r="L93" s="79">
        <v>0</v>
      </c>
      <c r="M93" s="79">
        <v>3.7100000000000001E-2</v>
      </c>
      <c r="N93" s="78">
        <v>-10034546.880000001</v>
      </c>
      <c r="O93" s="78">
        <v>100</v>
      </c>
      <c r="P93" s="78">
        <v>-24567.581126304001</v>
      </c>
      <c r="Q93" s="79">
        <v>-1.8499999999999999E-2</v>
      </c>
      <c r="R93" s="79">
        <v>-8.9999999999999998E-4</v>
      </c>
    </row>
    <row r="94" spans="2:18">
      <c r="B94" t="s">
        <v>1788</v>
      </c>
      <c r="C94" t="s">
        <v>1592</v>
      </c>
      <c r="D94" t="s">
        <v>1789</v>
      </c>
      <c r="E94" t="s">
        <v>1790</v>
      </c>
      <c r="F94" t="s">
        <v>232</v>
      </c>
      <c r="G94" t="s">
        <v>1791</v>
      </c>
      <c r="H94" t="s">
        <v>340</v>
      </c>
      <c r="I94" s="78">
        <v>1.52</v>
      </c>
      <c r="J94" t="s">
        <v>808</v>
      </c>
      <c r="K94" t="s">
        <v>106</v>
      </c>
      <c r="L94" s="79">
        <v>6.4799999999999996E-2</v>
      </c>
      <c r="M94" s="79">
        <v>7.1900000000000006E-2</v>
      </c>
      <c r="N94" s="78">
        <v>474900.86</v>
      </c>
      <c r="O94" s="78">
        <v>99.057567014758874</v>
      </c>
      <c r="P94" s="78">
        <v>1618.73324274734</v>
      </c>
      <c r="Q94" s="79">
        <v>1.1999999999999999E-3</v>
      </c>
      <c r="R94" s="79">
        <v>1E-4</v>
      </c>
    </row>
    <row r="95" spans="2:18">
      <c r="B95" t="s">
        <v>1792</v>
      </c>
      <c r="C95" t="s">
        <v>1592</v>
      </c>
      <c r="D95" t="s">
        <v>1793</v>
      </c>
      <c r="E95" t="s">
        <v>1794</v>
      </c>
      <c r="F95" t="s">
        <v>232</v>
      </c>
      <c r="G95" t="s">
        <v>1795</v>
      </c>
      <c r="H95" t="s">
        <v>340</v>
      </c>
      <c r="I95" s="78">
        <v>2.84</v>
      </c>
      <c r="J95" t="s">
        <v>819</v>
      </c>
      <c r="K95" t="s">
        <v>106</v>
      </c>
      <c r="L95" s="79">
        <v>3.4000000000000002E-2</v>
      </c>
      <c r="M95" s="79">
        <v>3.1399999999999997E-2</v>
      </c>
      <c r="N95" s="78">
        <v>2878548.45</v>
      </c>
      <c r="O95" s="78">
        <v>100.99032906991442</v>
      </c>
      <c r="P95" s="78">
        <v>10003.178154748301</v>
      </c>
      <c r="Q95" s="79">
        <v>7.4999999999999997E-3</v>
      </c>
      <c r="R95" s="79">
        <v>4.0000000000000002E-4</v>
      </c>
    </row>
    <row r="96" spans="2:18">
      <c r="B96" t="s">
        <v>1796</v>
      </c>
      <c r="C96" t="s">
        <v>1592</v>
      </c>
      <c r="D96" t="s">
        <v>1797</v>
      </c>
      <c r="E96" t="s">
        <v>1798</v>
      </c>
      <c r="F96" t="s">
        <v>232</v>
      </c>
      <c r="G96" t="s">
        <v>1799</v>
      </c>
      <c r="H96" t="s">
        <v>340</v>
      </c>
      <c r="I96" s="78">
        <v>3.01</v>
      </c>
      <c r="J96" t="s">
        <v>808</v>
      </c>
      <c r="K96" t="s">
        <v>106</v>
      </c>
      <c r="L96" s="79">
        <v>6.5000000000000002E-2</v>
      </c>
      <c r="M96" s="79">
        <v>7.5200000000000003E-2</v>
      </c>
      <c r="N96" s="78">
        <v>1214625</v>
      </c>
      <c r="O96" s="78">
        <v>94.404212974155399</v>
      </c>
      <c r="P96" s="78">
        <v>3945.6473282922698</v>
      </c>
      <c r="Q96" s="79">
        <v>3.0000000000000001E-3</v>
      </c>
      <c r="R96" s="79">
        <v>1E-4</v>
      </c>
    </row>
    <row r="97" spans="2:18">
      <c r="B97" t="s">
        <v>1800</v>
      </c>
      <c r="C97" t="s">
        <v>1592</v>
      </c>
      <c r="D97" t="s">
        <v>1801</v>
      </c>
      <c r="E97" t="s">
        <v>1802</v>
      </c>
      <c r="F97" t="s">
        <v>232</v>
      </c>
      <c r="G97" t="s">
        <v>379</v>
      </c>
      <c r="H97" t="s">
        <v>340</v>
      </c>
      <c r="I97" s="78">
        <v>3.56</v>
      </c>
      <c r="J97" t="s">
        <v>808</v>
      </c>
      <c r="K97" t="s">
        <v>204</v>
      </c>
      <c r="L97" s="79">
        <v>3.0599999999999999E-2</v>
      </c>
      <c r="M97" s="79">
        <v>4.9700000000000001E-2</v>
      </c>
      <c r="N97" s="78">
        <v>94532179.480000004</v>
      </c>
      <c r="O97" s="78">
        <v>94.232029609746945</v>
      </c>
      <c r="P97" s="78">
        <v>33921.508389253097</v>
      </c>
      <c r="Q97" s="79">
        <v>2.5499999999999998E-2</v>
      </c>
      <c r="R97" s="79">
        <v>1.1999999999999999E-3</v>
      </c>
    </row>
    <row r="98" spans="2:18">
      <c r="B98" t="s">
        <v>1803</v>
      </c>
      <c r="C98" t="s">
        <v>1592</v>
      </c>
      <c r="D98" t="s">
        <v>1804</v>
      </c>
      <c r="E98" t="s">
        <v>1805</v>
      </c>
      <c r="F98" t="s">
        <v>232</v>
      </c>
      <c r="G98" t="s">
        <v>1439</v>
      </c>
      <c r="H98" t="s">
        <v>340</v>
      </c>
      <c r="I98" s="78">
        <v>3.88</v>
      </c>
      <c r="J98" t="s">
        <v>909</v>
      </c>
      <c r="K98" t="s">
        <v>209</v>
      </c>
      <c r="L98" s="79">
        <v>3.0499999999999999E-2</v>
      </c>
      <c r="M98" s="79">
        <v>4.2099999999999999E-2</v>
      </c>
      <c r="N98" s="78">
        <v>39966212.539999999</v>
      </c>
      <c r="O98" s="78">
        <v>97.104929160599113</v>
      </c>
      <c r="P98" s="78">
        <v>14072.202277226301</v>
      </c>
      <c r="Q98" s="79">
        <v>1.06E-2</v>
      </c>
      <c r="R98" s="79">
        <v>5.0000000000000001E-4</v>
      </c>
    </row>
    <row r="99" spans="2:18">
      <c r="B99" t="s">
        <v>1806</v>
      </c>
      <c r="C99" t="s">
        <v>1592</v>
      </c>
      <c r="D99" t="s">
        <v>1807</v>
      </c>
      <c r="E99" t="s">
        <v>1808</v>
      </c>
      <c r="F99" t="s">
        <v>232</v>
      </c>
      <c r="G99" t="s">
        <v>1809</v>
      </c>
      <c r="H99" t="s">
        <v>340</v>
      </c>
      <c r="I99" s="78">
        <v>4.05</v>
      </c>
      <c r="J99" t="s">
        <v>444</v>
      </c>
      <c r="K99" t="s">
        <v>120</v>
      </c>
      <c r="L99" s="79">
        <v>4.9000000000000002E-2</v>
      </c>
      <c r="M99" s="79">
        <v>5.8799999999999998E-2</v>
      </c>
      <c r="N99" s="78">
        <v>8792553.3300000001</v>
      </c>
      <c r="O99" s="78">
        <v>100.66464565748808</v>
      </c>
      <c r="P99" s="78">
        <v>21669.885314519299</v>
      </c>
      <c r="Q99" s="79">
        <v>1.6299999999999999E-2</v>
      </c>
      <c r="R99" s="79">
        <v>8.0000000000000004E-4</v>
      </c>
    </row>
    <row r="100" spans="2:18">
      <c r="B100" t="s">
        <v>1810</v>
      </c>
      <c r="C100" t="s">
        <v>1592</v>
      </c>
      <c r="D100" t="s">
        <v>1811</v>
      </c>
      <c r="E100" t="s">
        <v>1808</v>
      </c>
      <c r="F100" t="s">
        <v>232</v>
      </c>
      <c r="G100" t="s">
        <v>1809</v>
      </c>
      <c r="H100" t="s">
        <v>340</v>
      </c>
      <c r="I100" s="78">
        <v>4.0199999999999996</v>
      </c>
      <c r="J100" t="s">
        <v>444</v>
      </c>
      <c r="K100" t="s">
        <v>206</v>
      </c>
      <c r="L100" s="79">
        <v>4.9000000000000002E-2</v>
      </c>
      <c r="M100" s="79">
        <v>5.2699999999999997E-2</v>
      </c>
      <c r="N100" s="78">
        <v>12071770.5</v>
      </c>
      <c r="O100" s="78">
        <v>100.78560702033408</v>
      </c>
      <c r="P100" s="78">
        <v>5411.7068721190399</v>
      </c>
      <c r="Q100" s="79">
        <v>4.1000000000000003E-3</v>
      </c>
      <c r="R100" s="79">
        <v>2.0000000000000001E-4</v>
      </c>
    </row>
    <row r="101" spans="2:18">
      <c r="B101" t="s">
        <v>1812</v>
      </c>
      <c r="C101" t="s">
        <v>1592</v>
      </c>
      <c r="D101" t="s">
        <v>1813</v>
      </c>
      <c r="E101" t="s">
        <v>1805</v>
      </c>
      <c r="F101" t="s">
        <v>232</v>
      </c>
      <c r="G101" t="s">
        <v>1814</v>
      </c>
      <c r="H101" t="s">
        <v>340</v>
      </c>
      <c r="I101" s="78">
        <v>3.95</v>
      </c>
      <c r="J101" t="s">
        <v>909</v>
      </c>
      <c r="K101" t="s">
        <v>209</v>
      </c>
      <c r="L101" s="79">
        <v>0.01</v>
      </c>
      <c r="M101" s="79">
        <v>4.2099999999999999E-2</v>
      </c>
      <c r="N101" s="78">
        <v>48282627</v>
      </c>
      <c r="O101" s="78">
        <v>100.25</v>
      </c>
      <c r="P101" s="78">
        <v>17551.048751575501</v>
      </c>
      <c r="Q101" s="79">
        <v>1.32E-2</v>
      </c>
      <c r="R101" s="79">
        <v>5.9999999999999995E-4</v>
      </c>
    </row>
    <row r="102" spans="2:18">
      <c r="B102" t="s">
        <v>1815</v>
      </c>
      <c r="C102" t="s">
        <v>1592</v>
      </c>
      <c r="D102" t="s">
        <v>1816</v>
      </c>
      <c r="E102" t="s">
        <v>1805</v>
      </c>
      <c r="F102" t="s">
        <v>232</v>
      </c>
      <c r="G102" t="s">
        <v>1814</v>
      </c>
      <c r="H102" t="s">
        <v>340</v>
      </c>
      <c r="I102" s="78">
        <v>3.95</v>
      </c>
      <c r="J102" t="s">
        <v>909</v>
      </c>
      <c r="K102" t="s">
        <v>209</v>
      </c>
      <c r="L102" s="79">
        <v>3.0499999999999999E-2</v>
      </c>
      <c r="M102" s="79">
        <v>4.2099999999999999E-2</v>
      </c>
      <c r="N102" s="78">
        <v>-48282627</v>
      </c>
      <c r="O102" s="78">
        <v>100</v>
      </c>
      <c r="P102" s="78">
        <v>-17507.280550200001</v>
      </c>
      <c r="Q102" s="79">
        <v>-1.32E-2</v>
      </c>
      <c r="R102" s="79">
        <v>-5.9999999999999995E-4</v>
      </c>
    </row>
    <row r="103" spans="2:18">
      <c r="B103" s="80" t="s">
        <v>1683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232</v>
      </c>
      <c r="D104" t="s">
        <v>232</v>
      </c>
      <c r="F104" t="s">
        <v>232</v>
      </c>
      <c r="I104" s="78">
        <v>0</v>
      </c>
      <c r="J104" t="s">
        <v>232</v>
      </c>
      <c r="K104" t="s">
        <v>232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t="s">
        <v>238</v>
      </c>
    </row>
    <row r="106" spans="2:18">
      <c r="B106" t="s">
        <v>317</v>
      </c>
    </row>
    <row r="107" spans="2:18">
      <c r="B107" t="s">
        <v>318</v>
      </c>
    </row>
    <row r="108" spans="2:18">
      <c r="B108" t="s">
        <v>319</v>
      </c>
    </row>
  </sheetData>
  <mergeCells count="1">
    <mergeCell ref="B7:R7"/>
  </mergeCells>
  <dataValidations count="1">
    <dataValidation allowBlank="1" showInputMessage="1" showErrorMessage="1" sqref="A1:I1048576 K1:XFD1048576 J1:J41 J43:J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1851</v>
      </c>
    </row>
    <row r="3" spans="2:64">
      <c r="B3" s="2" t="s">
        <v>2</v>
      </c>
      <c r="C3" t="s">
        <v>1852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113867077.29000001</v>
      </c>
      <c r="L11" s="7"/>
      <c r="M11" s="76">
        <v>384873.62246001919</v>
      </c>
      <c r="N11" s="77">
        <v>1</v>
      </c>
      <c r="O11" s="77">
        <v>1.4200000000000001E-2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0.01</v>
      </c>
      <c r="J12" s="81">
        <v>1E-4</v>
      </c>
      <c r="K12" s="82">
        <v>113867077.29000001</v>
      </c>
      <c r="M12" s="82">
        <v>384873.62246001919</v>
      </c>
      <c r="N12" s="81">
        <v>1</v>
      </c>
      <c r="O12" s="81">
        <v>1.4200000000000001E-2</v>
      </c>
    </row>
    <row r="13" spans="2:64">
      <c r="B13" s="80" t="s">
        <v>942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943</v>
      </c>
      <c r="G15" s="82">
        <v>0</v>
      </c>
      <c r="J15" s="81">
        <v>0</v>
      </c>
      <c r="K15" s="82">
        <v>2787756.57</v>
      </c>
      <c r="M15" s="82">
        <v>2649.6798624992198</v>
      </c>
      <c r="N15" s="81">
        <v>6.8999999999999999E-3</v>
      </c>
      <c r="O15" s="81">
        <v>1E-4</v>
      </c>
    </row>
    <row r="16" spans="2:64">
      <c r="B16" t="s">
        <v>1817</v>
      </c>
      <c r="C16" t="s">
        <v>1818</v>
      </c>
      <c r="D16">
        <v>20</v>
      </c>
      <c r="E16" t="s">
        <v>1507</v>
      </c>
      <c r="F16" t="s">
        <v>216</v>
      </c>
      <c r="G16" s="78">
        <v>2.0099999999999998</v>
      </c>
      <c r="H16" t="s">
        <v>102</v>
      </c>
      <c r="I16" s="79">
        <v>0</v>
      </c>
      <c r="J16" s="79">
        <v>0</v>
      </c>
      <c r="K16" s="78">
        <v>2787756.57</v>
      </c>
      <c r="L16" s="78">
        <v>95.047031402000073</v>
      </c>
      <c r="M16" s="78">
        <v>2649.6798624992198</v>
      </c>
      <c r="N16" s="79">
        <v>6.8999999999999999E-3</v>
      </c>
      <c r="O16" s="79">
        <v>1E-4</v>
      </c>
    </row>
    <row r="17" spans="2:15">
      <c r="B17" s="80" t="s">
        <v>1819</v>
      </c>
      <c r="G17" s="82">
        <v>0.01</v>
      </c>
      <c r="J17" s="81">
        <v>1E-4</v>
      </c>
      <c r="K17" s="82">
        <v>111079320.72</v>
      </c>
      <c r="M17" s="82">
        <v>382223.94259752001</v>
      </c>
      <c r="N17" s="81">
        <v>0.99309999999999998</v>
      </c>
      <c r="O17" s="81">
        <v>1.41E-2</v>
      </c>
    </row>
    <row r="18" spans="2:15">
      <c r="B18" t="s">
        <v>1820</v>
      </c>
      <c r="C18" t="s">
        <v>1821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20280000</v>
      </c>
      <c r="L18" s="78">
        <v>100</v>
      </c>
      <c r="M18" s="78">
        <v>69783.48</v>
      </c>
      <c r="N18" s="79">
        <v>0.18129999999999999</v>
      </c>
      <c r="O18" s="79">
        <v>2.5999999999999999E-3</v>
      </c>
    </row>
    <row r="19" spans="2:15">
      <c r="B19" t="s">
        <v>1822</v>
      </c>
      <c r="C19" t="s">
        <v>1823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1E-4</v>
      </c>
      <c r="K19" s="78">
        <v>90799320.719999999</v>
      </c>
      <c r="L19" s="78">
        <v>100</v>
      </c>
      <c r="M19" s="78">
        <v>312440.46259751997</v>
      </c>
      <c r="N19" s="79">
        <v>0.81179999999999997</v>
      </c>
      <c r="O19" s="79">
        <v>1.15E-2</v>
      </c>
    </row>
    <row r="20" spans="2:15">
      <c r="B20" s="80" t="s">
        <v>1824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317</v>
      </c>
    </row>
    <row r="28" spans="2:15">
      <c r="B28" t="s">
        <v>318</v>
      </c>
    </row>
    <row r="29" spans="2:15">
      <c r="B29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1851</v>
      </c>
    </row>
    <row r="3" spans="2:55">
      <c r="B3" s="2" t="s">
        <v>2</v>
      </c>
      <c r="C3" t="s">
        <v>1852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1.3299999999999999E-2</v>
      </c>
      <c r="F11" s="7"/>
      <c r="G11" s="76">
        <v>54231.48293048425</v>
      </c>
      <c r="H11" s="77">
        <v>1</v>
      </c>
      <c r="I11" s="77">
        <v>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8.3999999999999995E-3</v>
      </c>
      <c r="F12" s="19"/>
      <c r="G12" s="82">
        <v>18650.645629176121</v>
      </c>
      <c r="H12" s="81">
        <v>0.34389999999999998</v>
      </c>
      <c r="I12" s="81">
        <v>6.9999999999999999E-4</v>
      </c>
    </row>
    <row r="13" spans="2:55">
      <c r="B13" s="80" t="s">
        <v>1825</v>
      </c>
      <c r="E13" s="81">
        <v>1.72E-2</v>
      </c>
      <c r="F13" s="19"/>
      <c r="G13" s="82">
        <v>8881.56188217612</v>
      </c>
      <c r="H13" s="81">
        <v>0.1638</v>
      </c>
      <c r="I13" s="81">
        <v>2.9999999999999997E-4</v>
      </c>
    </row>
    <row r="14" spans="2:55">
      <c r="B14" t="s">
        <v>1826</v>
      </c>
      <c r="C14" t="s">
        <v>1827</v>
      </c>
      <c r="D14" t="s">
        <v>1828</v>
      </c>
      <c r="E14" s="79">
        <v>1.72E-2</v>
      </c>
      <c r="F14" t="s">
        <v>102</v>
      </c>
      <c r="G14" s="78">
        <v>8881.56188217612</v>
      </c>
      <c r="H14" s="79">
        <v>0.1638</v>
      </c>
      <c r="I14" s="79">
        <v>2.9999999999999997E-4</v>
      </c>
      <c r="J14" t="s">
        <v>1829</v>
      </c>
    </row>
    <row r="15" spans="2:55">
      <c r="B15" s="80" t="s">
        <v>1830</v>
      </c>
      <c r="E15" s="81">
        <v>4.0000000000000002E-4</v>
      </c>
      <c r="F15" s="19"/>
      <c r="G15" s="82">
        <v>9769.0837470000006</v>
      </c>
      <c r="H15" s="81">
        <v>0.18010000000000001</v>
      </c>
      <c r="I15" s="81">
        <v>4.0000000000000002E-4</v>
      </c>
    </row>
    <row r="16" spans="2:55">
      <c r="B16" t="s">
        <v>1831</v>
      </c>
      <c r="C16" t="s">
        <v>1832</v>
      </c>
      <c r="D16" t="s">
        <v>1833</v>
      </c>
      <c r="E16" s="79">
        <v>0</v>
      </c>
      <c r="F16" t="s">
        <v>102</v>
      </c>
      <c r="G16" s="78">
        <v>4291.1223</v>
      </c>
      <c r="H16" s="79">
        <v>7.9100000000000004E-2</v>
      </c>
      <c r="I16" s="79">
        <v>2.0000000000000001E-4</v>
      </c>
      <c r="J16" t="s">
        <v>1834</v>
      </c>
    </row>
    <row r="17" spans="2:10">
      <c r="B17" t="s">
        <v>1835</v>
      </c>
      <c r="C17" t="s">
        <v>395</v>
      </c>
      <c r="D17" t="s">
        <v>1833</v>
      </c>
      <c r="E17" s="79">
        <v>0</v>
      </c>
      <c r="F17" t="s">
        <v>102</v>
      </c>
      <c r="G17" s="78">
        <v>2334.8690000000001</v>
      </c>
      <c r="H17" s="79">
        <v>4.3099999999999999E-2</v>
      </c>
      <c r="I17" s="79">
        <v>1E-4</v>
      </c>
      <c r="J17" t="s">
        <v>1836</v>
      </c>
    </row>
    <row r="18" spans="2:10">
      <c r="B18" t="s">
        <v>1837</v>
      </c>
      <c r="C18" t="s">
        <v>1838</v>
      </c>
      <c r="D18" t="s">
        <v>1833</v>
      </c>
      <c r="E18" s="79">
        <v>1.1999999999999999E-3</v>
      </c>
      <c r="F18" t="s">
        <v>102</v>
      </c>
      <c r="G18" s="78">
        <v>3143.092447</v>
      </c>
      <c r="H18" s="79">
        <v>5.8000000000000003E-2</v>
      </c>
      <c r="I18" s="79">
        <v>1E-4</v>
      </c>
      <c r="J18" t="s">
        <v>1839</v>
      </c>
    </row>
    <row r="19" spans="2:10">
      <c r="B19" s="80" t="s">
        <v>236</v>
      </c>
      <c r="E19" s="81">
        <v>1.5900000000000001E-2</v>
      </c>
      <c r="F19" s="19"/>
      <c r="G19" s="82">
        <v>35580.837301308129</v>
      </c>
      <c r="H19" s="81">
        <v>0.65610000000000002</v>
      </c>
      <c r="I19" s="81">
        <v>1.2999999999999999E-3</v>
      </c>
    </row>
    <row r="20" spans="2:10">
      <c r="B20" s="80" t="s">
        <v>1825</v>
      </c>
      <c r="E20" s="81">
        <v>1.5900000000000001E-2</v>
      </c>
      <c r="F20" s="19"/>
      <c r="G20" s="82">
        <v>35580.837301308129</v>
      </c>
      <c r="H20" s="81">
        <v>0.65610000000000002</v>
      </c>
      <c r="I20" s="81">
        <v>1.2999999999999999E-3</v>
      </c>
    </row>
    <row r="21" spans="2:10">
      <c r="B21" t="s">
        <v>1840</v>
      </c>
      <c r="C21" t="s">
        <v>1301</v>
      </c>
      <c r="D21" t="s">
        <v>1828</v>
      </c>
      <c r="E21" s="79">
        <v>5.1999999999999998E-3</v>
      </c>
      <c r="F21" t="s">
        <v>110</v>
      </c>
      <c r="G21" s="78">
        <v>2575.9114696245301</v>
      </c>
      <c r="H21" s="79">
        <v>4.7500000000000001E-2</v>
      </c>
      <c r="I21" s="79">
        <v>1E-4</v>
      </c>
      <c r="J21" t="s">
        <v>1841</v>
      </c>
    </row>
    <row r="22" spans="2:10">
      <c r="B22" t="s">
        <v>1842</v>
      </c>
      <c r="C22" t="s">
        <v>1843</v>
      </c>
      <c r="D22" t="s">
        <v>1828</v>
      </c>
      <c r="E22" s="79">
        <v>1.67E-2</v>
      </c>
      <c r="F22" t="s">
        <v>110</v>
      </c>
      <c r="G22" s="78">
        <v>33004.925831683599</v>
      </c>
      <c r="H22" s="79">
        <v>0.60860000000000003</v>
      </c>
      <c r="I22" s="79">
        <v>1.1999999999999999E-3</v>
      </c>
      <c r="J22" t="s">
        <v>1844</v>
      </c>
    </row>
    <row r="23" spans="2:10">
      <c r="B23" s="80" t="s">
        <v>1830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232</v>
      </c>
      <c r="E24" s="79">
        <v>0</v>
      </c>
      <c r="F24" t="s">
        <v>232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1851</v>
      </c>
    </row>
    <row r="3" spans="2:60">
      <c r="B3" s="2" t="s">
        <v>2</v>
      </c>
      <c r="C3" s="2" t="s">
        <v>1852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1851</v>
      </c>
    </row>
    <row r="3" spans="2:60">
      <c r="B3" s="2" t="s">
        <v>2</v>
      </c>
      <c r="C3" t="s">
        <v>1852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-330.12403999999998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-330.12403999999998</v>
      </c>
      <c r="J12" s="81">
        <v>1</v>
      </c>
      <c r="K12" s="81">
        <v>0</v>
      </c>
    </row>
    <row r="13" spans="2:60">
      <c r="B13" t="s">
        <v>1845</v>
      </c>
      <c r="C13" t="s">
        <v>1846</v>
      </c>
      <c r="D13" t="s">
        <v>232</v>
      </c>
      <c r="E13" t="s">
        <v>340</v>
      </c>
      <c r="F13" s="79">
        <v>0</v>
      </c>
      <c r="G13" t="s">
        <v>102</v>
      </c>
      <c r="H13" s="79">
        <v>0</v>
      </c>
      <c r="I13" s="78">
        <v>-799.97847999999999</v>
      </c>
      <c r="J13" s="79">
        <v>2.4232999999999998</v>
      </c>
      <c r="K13" s="79">
        <v>0</v>
      </c>
    </row>
    <row r="14" spans="2:60">
      <c r="B14" t="s">
        <v>1847</v>
      </c>
      <c r="C14" t="s">
        <v>1848</v>
      </c>
      <c r="D14" t="s">
        <v>232</v>
      </c>
      <c r="E14" t="s">
        <v>340</v>
      </c>
      <c r="F14" s="79">
        <v>0</v>
      </c>
      <c r="G14" t="s">
        <v>102</v>
      </c>
      <c r="H14" s="79">
        <v>0</v>
      </c>
      <c r="I14" s="78">
        <v>-834.69849999999997</v>
      </c>
      <c r="J14" s="79">
        <v>2.5284</v>
      </c>
      <c r="K14" s="79">
        <v>0</v>
      </c>
    </row>
    <row r="15" spans="2:60">
      <c r="B15" t="s">
        <v>1849</v>
      </c>
      <c r="C15" t="s">
        <v>1850</v>
      </c>
      <c r="D15" t="s">
        <v>232</v>
      </c>
      <c r="E15" t="s">
        <v>340</v>
      </c>
      <c r="F15" s="79">
        <v>0</v>
      </c>
      <c r="G15" t="s">
        <v>102</v>
      </c>
      <c r="H15" s="79">
        <v>0</v>
      </c>
      <c r="I15" s="78">
        <v>1304.55294</v>
      </c>
      <c r="J15" s="79">
        <v>-3.9517000000000002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1851</v>
      </c>
    </row>
    <row r="3" spans="2:17">
      <c r="B3" s="2" t="s">
        <v>2</v>
      </c>
      <c r="C3" t="s">
        <v>1852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1340547.0783521621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SUM(C13:C65)</f>
        <v>659045.43140787492</v>
      </c>
    </row>
    <row r="13" spans="2:17">
      <c r="B13" s="85" t="s">
        <v>1853</v>
      </c>
      <c r="C13" s="92">
        <v>0</v>
      </c>
      <c r="D13" s="86" t="s">
        <v>1953</v>
      </c>
    </row>
    <row r="14" spans="2:17">
      <c r="B14" s="86" t="s">
        <v>1854</v>
      </c>
      <c r="C14" s="92">
        <v>29299.125870176664</v>
      </c>
      <c r="D14" s="86" t="s">
        <v>1954</v>
      </c>
    </row>
    <row r="15" spans="2:17">
      <c r="B15" s="86" t="s">
        <v>1855</v>
      </c>
      <c r="C15" s="92">
        <v>54600.31282369831</v>
      </c>
      <c r="D15" s="86" t="s">
        <v>1955</v>
      </c>
    </row>
    <row r="16" spans="2:17">
      <c r="B16" s="86" t="s">
        <v>1856</v>
      </c>
      <c r="C16" s="92">
        <v>18182.545454545452</v>
      </c>
      <c r="D16" s="89">
        <v>44286</v>
      </c>
    </row>
    <row r="17" spans="2:4">
      <c r="B17" s="86" t="s">
        <v>1857</v>
      </c>
      <c r="C17" s="92">
        <v>20077.1015936</v>
      </c>
      <c r="D17" s="86" t="s">
        <v>1956</v>
      </c>
    </row>
    <row r="18" spans="2:4">
      <c r="B18" s="86" t="s">
        <v>1858</v>
      </c>
      <c r="C18" s="92">
        <v>4013.0839766555996</v>
      </c>
      <c r="D18" s="86" t="s">
        <v>1957</v>
      </c>
    </row>
    <row r="19" spans="2:4">
      <c r="B19" s="86" t="s">
        <v>1859</v>
      </c>
      <c r="C19" s="92">
        <v>0</v>
      </c>
      <c r="D19" s="90" t="s">
        <v>1958</v>
      </c>
    </row>
    <row r="20" spans="2:4">
      <c r="B20" s="86" t="s">
        <v>1860</v>
      </c>
      <c r="C20" s="92">
        <v>717.32113207319992</v>
      </c>
      <c r="D20" s="90" t="s">
        <v>1958</v>
      </c>
    </row>
    <row r="21" spans="2:4">
      <c r="B21" s="86" t="s">
        <v>1861</v>
      </c>
      <c r="C21" s="92">
        <v>6375.0011864902062</v>
      </c>
      <c r="D21" s="86" t="s">
        <v>1959</v>
      </c>
    </row>
    <row r="22" spans="2:4">
      <c r="B22" s="86" t="s">
        <v>1862</v>
      </c>
      <c r="C22" s="92">
        <v>1789.7959555000014</v>
      </c>
      <c r="D22" s="86" t="s">
        <v>1960</v>
      </c>
    </row>
    <row r="23" spans="2:4">
      <c r="B23" s="86" t="s">
        <v>1863</v>
      </c>
      <c r="C23" s="92">
        <v>12064.843600000002</v>
      </c>
      <c r="D23" s="86" t="s">
        <v>1953</v>
      </c>
    </row>
    <row r="24" spans="2:4">
      <c r="B24" s="86" t="s">
        <v>1864</v>
      </c>
      <c r="C24" s="92">
        <v>19031.157677114999</v>
      </c>
      <c r="D24" s="86" t="s">
        <v>1954</v>
      </c>
    </row>
    <row r="25" spans="2:4">
      <c r="B25" s="86" t="s">
        <v>1865</v>
      </c>
      <c r="C25" s="92">
        <v>2.2379850000000001</v>
      </c>
      <c r="D25" s="89">
        <v>45536</v>
      </c>
    </row>
    <row r="26" spans="2:4">
      <c r="B26" s="86" t="s">
        <v>1866</v>
      </c>
      <c r="C26" s="92">
        <v>4660.3560148148144</v>
      </c>
      <c r="D26" s="89">
        <v>45748</v>
      </c>
    </row>
    <row r="27" spans="2:4">
      <c r="B27" s="86" t="s">
        <v>1867</v>
      </c>
      <c r="C27" s="92">
        <v>55110.330391237498</v>
      </c>
      <c r="D27" s="86" t="s">
        <v>1961</v>
      </c>
    </row>
    <row r="28" spans="2:4">
      <c r="B28" s="86" t="s">
        <v>1868</v>
      </c>
      <c r="C28" s="92">
        <v>813.31475999999998</v>
      </c>
      <c r="D28" s="86" t="s">
        <v>1962</v>
      </c>
    </row>
    <row r="29" spans="2:4">
      <c r="B29" s="86" t="s">
        <v>1869</v>
      </c>
      <c r="C29" s="92">
        <v>16030.946670236099</v>
      </c>
      <c r="D29" s="86" t="s">
        <v>1963</v>
      </c>
    </row>
    <row r="30" spans="2:4">
      <c r="B30" s="86" t="s">
        <v>1870</v>
      </c>
      <c r="C30" s="92">
        <v>22867.509600000001</v>
      </c>
      <c r="D30" s="86" t="s">
        <v>1964</v>
      </c>
    </row>
    <row r="31" spans="2:4">
      <c r="B31" s="86" t="s">
        <v>1871</v>
      </c>
      <c r="C31" s="92">
        <v>489.76940145000003</v>
      </c>
      <c r="D31" s="86" t="s">
        <v>1965</v>
      </c>
    </row>
    <row r="32" spans="2:4">
      <c r="B32" s="86" t="s">
        <v>1872</v>
      </c>
      <c r="C32" s="92">
        <v>361.78674000000007</v>
      </c>
      <c r="D32" s="86" t="s">
        <v>1966</v>
      </c>
    </row>
    <row r="33" spans="2:4">
      <c r="B33" s="86" t="s">
        <v>1873</v>
      </c>
      <c r="C33" s="92">
        <v>2630.3004000000001</v>
      </c>
      <c r="D33" s="90" t="s">
        <v>1967</v>
      </c>
    </row>
    <row r="34" spans="2:4">
      <c r="B34" s="86" t="s">
        <v>1874</v>
      </c>
      <c r="C34" s="92">
        <v>11666.280395740054</v>
      </c>
      <c r="D34" s="86" t="s">
        <v>1968</v>
      </c>
    </row>
    <row r="35" spans="2:4">
      <c r="B35" s="86" t="s">
        <v>1875</v>
      </c>
      <c r="C35" s="92">
        <v>279.06808782029998</v>
      </c>
      <c r="D35" s="86" t="s">
        <v>1969</v>
      </c>
    </row>
    <row r="36" spans="2:4">
      <c r="B36" s="86" t="s">
        <v>1876</v>
      </c>
      <c r="C36" s="92">
        <v>94.738046391839788</v>
      </c>
      <c r="D36" s="86" t="s">
        <v>1970</v>
      </c>
    </row>
    <row r="37" spans="2:4">
      <c r="B37" s="86" t="s">
        <v>1877</v>
      </c>
      <c r="C37" s="92">
        <v>7569.9437831400001</v>
      </c>
      <c r="D37" s="86" t="s">
        <v>1971</v>
      </c>
    </row>
    <row r="38" spans="2:4">
      <c r="B38" s="86" t="s">
        <v>1878</v>
      </c>
      <c r="C38" s="92">
        <v>13282.443234454351</v>
      </c>
      <c r="D38" s="86" t="s">
        <v>1972</v>
      </c>
    </row>
    <row r="39" spans="2:4">
      <c r="B39" s="86" t="s">
        <v>1879</v>
      </c>
      <c r="C39" s="92">
        <v>70.534621625</v>
      </c>
      <c r="D39" s="86" t="s">
        <v>1973</v>
      </c>
    </row>
    <row r="40" spans="2:4">
      <c r="B40" s="86" t="s">
        <v>1880</v>
      </c>
      <c r="C40" s="92">
        <v>11017.445526499991</v>
      </c>
      <c r="D40" s="86" t="s">
        <v>1974</v>
      </c>
    </row>
    <row r="41" spans="2:4">
      <c r="B41" s="86" t="s">
        <v>1881</v>
      </c>
      <c r="C41" s="92">
        <v>4238.9679000000006</v>
      </c>
      <c r="D41" s="86" t="s">
        <v>1975</v>
      </c>
    </row>
    <row r="42" spans="2:4">
      <c r="B42" s="86" t="s">
        <v>1882</v>
      </c>
      <c r="C42" s="92">
        <v>572.85043022591981</v>
      </c>
      <c r="D42" s="90" t="s">
        <v>1967</v>
      </c>
    </row>
    <row r="43" spans="2:4">
      <c r="B43" s="86" t="s">
        <v>1883</v>
      </c>
      <c r="C43" s="92">
        <v>3157.7960376720007</v>
      </c>
      <c r="D43" s="89">
        <v>45658</v>
      </c>
    </row>
    <row r="44" spans="2:4">
      <c r="B44" s="86" t="s">
        <v>1884</v>
      </c>
      <c r="C44" s="92">
        <v>11124.380225000001</v>
      </c>
      <c r="D44" s="90" t="s">
        <v>1967</v>
      </c>
    </row>
    <row r="45" spans="2:4">
      <c r="B45" s="86" t="s">
        <v>1885</v>
      </c>
      <c r="C45" s="92">
        <v>6702.3377451600008</v>
      </c>
      <c r="D45" s="86" t="s">
        <v>1976</v>
      </c>
    </row>
    <row r="46" spans="2:4">
      <c r="B46" s="86" t="s">
        <v>1886</v>
      </c>
      <c r="C46" s="92">
        <v>20123.889048100002</v>
      </c>
      <c r="D46" s="86" t="s">
        <v>1977</v>
      </c>
    </row>
    <row r="47" spans="2:4">
      <c r="B47" s="86" t="s">
        <v>1887</v>
      </c>
      <c r="C47" s="92">
        <v>17320.618977711267</v>
      </c>
      <c r="D47" s="86" t="s">
        <v>1978</v>
      </c>
    </row>
    <row r="48" spans="2:4">
      <c r="B48" s="86" t="s">
        <v>1888</v>
      </c>
      <c r="C48" s="92">
        <v>19873.219815789475</v>
      </c>
      <c r="D48" s="86" t="s">
        <v>1979</v>
      </c>
    </row>
    <row r="49" spans="2:4">
      <c r="B49" s="86" t="s">
        <v>1889</v>
      </c>
      <c r="C49" s="92">
        <v>222.99321496666667</v>
      </c>
      <c r="D49" s="86" t="s">
        <v>1980</v>
      </c>
    </row>
    <row r="50" spans="2:4">
      <c r="B50" s="86" t="s">
        <v>1890</v>
      </c>
      <c r="C50" s="92">
        <v>1136.360950498223</v>
      </c>
      <c r="D50" s="90" t="s">
        <v>1967</v>
      </c>
    </row>
    <row r="51" spans="2:4">
      <c r="B51" s="86" t="s">
        <v>1891</v>
      </c>
      <c r="C51" s="92">
        <v>1384.4183531650137</v>
      </c>
      <c r="D51" s="86" t="s">
        <v>1981</v>
      </c>
    </row>
    <row r="52" spans="2:4">
      <c r="B52" s="86" t="s">
        <v>1892</v>
      </c>
      <c r="C52" s="92">
        <v>15718.612215150002</v>
      </c>
      <c r="D52" s="86" t="s">
        <v>1982</v>
      </c>
    </row>
    <row r="53" spans="2:4">
      <c r="B53" s="86" t="s">
        <v>1893</v>
      </c>
      <c r="C53" s="92">
        <v>1985.9208457671741</v>
      </c>
      <c r="D53" s="86" t="s">
        <v>1983</v>
      </c>
    </row>
    <row r="54" spans="2:4">
      <c r="B54" s="86" t="s">
        <v>1894</v>
      </c>
      <c r="C54" s="92">
        <v>36848.435257531251</v>
      </c>
      <c r="D54" s="86" t="s">
        <v>1983</v>
      </c>
    </row>
    <row r="55" spans="2:4">
      <c r="B55" s="86" t="s">
        <v>1895</v>
      </c>
      <c r="C55" s="92">
        <v>10049.6265</v>
      </c>
      <c r="D55" s="86" t="s">
        <v>1984</v>
      </c>
    </row>
    <row r="56" spans="2:4">
      <c r="B56" s="86" t="s">
        <v>1896</v>
      </c>
      <c r="C56" s="92">
        <v>7026.5145692816677</v>
      </c>
      <c r="D56" s="86" t="s">
        <v>1985</v>
      </c>
    </row>
    <row r="57" spans="2:4">
      <c r="B57" s="86" t="s">
        <v>1897</v>
      </c>
      <c r="C57" s="92">
        <v>37403.890224000002</v>
      </c>
      <c r="D57" s="89">
        <v>45630</v>
      </c>
    </row>
    <row r="58" spans="2:4">
      <c r="B58" s="86" t="s">
        <v>1898</v>
      </c>
      <c r="C58" s="92">
        <v>16849.895737499999</v>
      </c>
      <c r="D58" s="86" t="s">
        <v>1986</v>
      </c>
    </row>
    <row r="59" spans="2:4">
      <c r="B59" s="86" t="s">
        <v>1899</v>
      </c>
      <c r="C59" s="92">
        <v>11374.979893828573</v>
      </c>
      <c r="D59" s="86" t="s">
        <v>1987</v>
      </c>
    </row>
    <row r="60" spans="2:4">
      <c r="B60" s="86" t="s">
        <v>1900</v>
      </c>
      <c r="C60" s="92">
        <v>51428.023757137496</v>
      </c>
      <c r="D60" s="89">
        <v>45015</v>
      </c>
    </row>
    <row r="61" spans="2:4">
      <c r="B61" s="86" t="s">
        <v>1901</v>
      </c>
      <c r="C61" s="92">
        <v>19.421314347644007</v>
      </c>
      <c r="D61" s="86" t="s">
        <v>1988</v>
      </c>
    </row>
    <row r="62" spans="2:4">
      <c r="B62" s="86" t="s">
        <v>1902</v>
      </c>
      <c r="C62" s="92">
        <v>2022.5433446360626</v>
      </c>
      <c r="D62" s="86" t="s">
        <v>1989</v>
      </c>
    </row>
    <row r="63" spans="2:4">
      <c r="B63" s="86" t="s">
        <v>1903</v>
      </c>
      <c r="C63" s="92">
        <v>7396.1022713454549</v>
      </c>
      <c r="D63" s="89">
        <v>45871</v>
      </c>
    </row>
    <row r="64" spans="2:4">
      <c r="B64" s="86" t="s">
        <v>1904</v>
      </c>
      <c r="C64" s="92">
        <v>871.55008415212762</v>
      </c>
      <c r="D64" s="86" t="s">
        <v>1990</v>
      </c>
    </row>
    <row r="65" spans="2:4">
      <c r="B65" s="86" t="s">
        <v>1905</v>
      </c>
      <c r="C65" s="92">
        <v>61094.78776664444</v>
      </c>
      <c r="D65" s="86" t="s">
        <v>1991</v>
      </c>
    </row>
    <row r="66" spans="2:4">
      <c r="B66" s="94" t="s">
        <v>2019</v>
      </c>
      <c r="C66" s="93">
        <f>SUM(C67:C124)</f>
        <v>681501.64694428735</v>
      </c>
      <c r="D66" s="87"/>
    </row>
    <row r="67" spans="2:4">
      <c r="B67" s="86" t="s">
        <v>1906</v>
      </c>
      <c r="C67" s="92">
        <v>16129.47732</v>
      </c>
      <c r="D67" s="86" t="s">
        <v>1992</v>
      </c>
    </row>
    <row r="68" spans="2:4">
      <c r="B68" s="86" t="s">
        <v>1907</v>
      </c>
      <c r="C68" s="92">
        <v>31328.824763140656</v>
      </c>
      <c r="D68" s="86" t="s">
        <v>1993</v>
      </c>
    </row>
    <row r="69" spans="2:4">
      <c r="B69" s="86" t="s">
        <v>1908</v>
      </c>
      <c r="C69" s="92">
        <v>12846.868247026796</v>
      </c>
      <c r="D69" s="86" t="s">
        <v>1994</v>
      </c>
    </row>
    <row r="70" spans="2:4">
      <c r="B70" s="86" t="s">
        <v>1909</v>
      </c>
      <c r="C70" s="92">
        <v>27189.013631904898</v>
      </c>
      <c r="D70" s="89">
        <v>45074</v>
      </c>
    </row>
    <row r="71" spans="2:4">
      <c r="B71" s="86" t="s">
        <v>1910</v>
      </c>
      <c r="C71" s="92">
        <v>32.201682672384003</v>
      </c>
      <c r="D71" s="89">
        <v>44063</v>
      </c>
    </row>
    <row r="72" spans="2:4">
      <c r="B72" s="86" t="s">
        <v>1911</v>
      </c>
      <c r="C72" s="92">
        <v>277.40557907176526</v>
      </c>
      <c r="D72" s="89">
        <v>44541</v>
      </c>
    </row>
    <row r="73" spans="2:4">
      <c r="B73" s="86" t="s">
        <v>1912</v>
      </c>
      <c r="C73" s="92">
        <v>17494.490570041387</v>
      </c>
      <c r="D73" s="89">
        <v>44874</v>
      </c>
    </row>
    <row r="74" spans="2:4">
      <c r="B74" s="86" t="s">
        <v>1913</v>
      </c>
      <c r="C74" s="92">
        <v>8994.2610299999997</v>
      </c>
      <c r="D74" s="89">
        <v>45970</v>
      </c>
    </row>
    <row r="75" spans="2:4">
      <c r="B75" s="86" t="s">
        <v>1914</v>
      </c>
      <c r="C75" s="92">
        <v>10388.298122304432</v>
      </c>
      <c r="D75" s="86" t="s">
        <v>1995</v>
      </c>
    </row>
    <row r="76" spans="2:4">
      <c r="B76" s="86" t="s">
        <v>1915</v>
      </c>
      <c r="C76" s="92">
        <v>20.152787488983655</v>
      </c>
      <c r="D76" s="86" t="s">
        <v>1995</v>
      </c>
    </row>
    <row r="77" spans="2:4">
      <c r="B77" s="86" t="s">
        <v>1916</v>
      </c>
      <c r="C77" s="92">
        <v>1874.8724947466671</v>
      </c>
      <c r="D77" s="86" t="s">
        <v>1996</v>
      </c>
    </row>
    <row r="78" spans="2:4">
      <c r="B78" s="86" t="s">
        <v>1917</v>
      </c>
      <c r="C78" s="92">
        <v>52770.413297624953</v>
      </c>
      <c r="D78" s="86" t="s">
        <v>1997</v>
      </c>
    </row>
    <row r="79" spans="2:4">
      <c r="B79" s="86" t="s">
        <v>1918</v>
      </c>
      <c r="C79" s="92">
        <v>17341.221280001249</v>
      </c>
      <c r="D79" s="86" t="s">
        <v>1998</v>
      </c>
    </row>
    <row r="80" spans="2:4">
      <c r="B80" s="86" t="s">
        <v>1919</v>
      </c>
      <c r="C80" s="92">
        <v>4004.2953686795004</v>
      </c>
      <c r="D80" s="86" t="s">
        <v>1999</v>
      </c>
    </row>
    <row r="81" spans="2:4">
      <c r="B81" s="86" t="s">
        <v>1920</v>
      </c>
      <c r="C81" s="92">
        <v>1164.5599279040798</v>
      </c>
      <c r="D81" s="86" t="s">
        <v>2000</v>
      </c>
    </row>
    <row r="82" spans="2:4">
      <c r="B82" s="86" t="s">
        <v>1921</v>
      </c>
      <c r="C82" s="92">
        <v>1055.9434106448</v>
      </c>
      <c r="D82" s="90" t="s">
        <v>1967</v>
      </c>
    </row>
    <row r="83" spans="2:4">
      <c r="B83" s="86" t="s">
        <v>1922</v>
      </c>
      <c r="C83" s="92">
        <v>10984.063724623702</v>
      </c>
      <c r="D83" s="89">
        <v>46174</v>
      </c>
    </row>
    <row r="84" spans="2:4">
      <c r="B84" s="86" t="s">
        <v>1923</v>
      </c>
      <c r="C84" s="92">
        <v>32400.562409483995</v>
      </c>
      <c r="D84" s="86" t="s">
        <v>2001</v>
      </c>
    </row>
    <row r="85" spans="2:4">
      <c r="B85" s="86" t="s">
        <v>1924</v>
      </c>
      <c r="C85" s="92">
        <v>459.19253849819717</v>
      </c>
      <c r="D85" s="89">
        <v>45444</v>
      </c>
    </row>
    <row r="86" spans="2:4">
      <c r="B86" s="86" t="s">
        <v>1925</v>
      </c>
      <c r="C86" s="92">
        <v>3027.4135436789998</v>
      </c>
      <c r="D86" s="91" t="s">
        <v>2002</v>
      </c>
    </row>
    <row r="87" spans="2:4">
      <c r="B87" s="86" t="s">
        <v>1926</v>
      </c>
      <c r="C87" s="92">
        <v>26887.731212116589</v>
      </c>
      <c r="D87" s="86" t="s">
        <v>2003</v>
      </c>
    </row>
    <row r="88" spans="2:4">
      <c r="B88" s="86" t="s">
        <v>1927</v>
      </c>
      <c r="C88" s="92">
        <v>6665.2754205333331</v>
      </c>
      <c r="D88" s="86" t="s">
        <v>2004</v>
      </c>
    </row>
    <row r="89" spans="2:4">
      <c r="B89" s="86" t="s">
        <v>1928</v>
      </c>
      <c r="C89" s="92">
        <v>50482.201158404001</v>
      </c>
      <c r="D89" s="86" t="s">
        <v>2005</v>
      </c>
    </row>
    <row r="90" spans="2:4">
      <c r="B90" s="86" t="s">
        <v>1929</v>
      </c>
      <c r="C90" s="92">
        <v>2591.5057057499998</v>
      </c>
      <c r="D90" s="86" t="s">
        <v>2006</v>
      </c>
    </row>
    <row r="91" spans="2:4">
      <c r="B91" s="86" t="s">
        <v>1930</v>
      </c>
      <c r="C91" s="92">
        <v>11129.643674923314</v>
      </c>
      <c r="D91" s="90" t="s">
        <v>1967</v>
      </c>
    </row>
    <row r="92" spans="2:4">
      <c r="B92" s="86" t="s">
        <v>1931</v>
      </c>
      <c r="C92" s="92">
        <v>35556.019258881504</v>
      </c>
      <c r="D92" s="86" t="s">
        <v>2007</v>
      </c>
    </row>
    <row r="93" spans="2:4">
      <c r="B93" s="86" t="s">
        <v>1932</v>
      </c>
      <c r="C93" s="92">
        <v>713.18490145076703</v>
      </c>
      <c r="D93" s="86" t="s">
        <v>2008</v>
      </c>
    </row>
    <row r="94" spans="2:4">
      <c r="B94" s="86" t="s">
        <v>1933</v>
      </c>
      <c r="C94" s="92">
        <v>0</v>
      </c>
      <c r="D94" s="86" t="s">
        <v>2009</v>
      </c>
    </row>
    <row r="95" spans="2:4">
      <c r="B95" s="86" t="s">
        <v>1934</v>
      </c>
      <c r="C95" s="92">
        <v>3871.7496639024557</v>
      </c>
      <c r="D95" s="86" t="s">
        <v>2009</v>
      </c>
    </row>
    <row r="96" spans="2:4">
      <c r="B96" s="86" t="s">
        <v>1935</v>
      </c>
      <c r="C96" s="92">
        <v>26462.762541634685</v>
      </c>
      <c r="D96" s="86" t="s">
        <v>2010</v>
      </c>
    </row>
    <row r="97" spans="2:4">
      <c r="B97" s="86" t="s">
        <v>1936</v>
      </c>
      <c r="C97" s="92">
        <v>2645.0232514696113</v>
      </c>
      <c r="D97" s="86" t="s">
        <v>2011</v>
      </c>
    </row>
    <row r="98" spans="2:4">
      <c r="B98" s="86" t="s">
        <v>1937</v>
      </c>
      <c r="C98" s="92">
        <v>0</v>
      </c>
      <c r="D98" s="86" t="s">
        <v>2012</v>
      </c>
    </row>
    <row r="99" spans="2:4">
      <c r="B99" s="86" t="s">
        <v>1938</v>
      </c>
      <c r="C99" s="92">
        <v>16774.463397129188</v>
      </c>
      <c r="D99" s="86" t="s">
        <v>2012</v>
      </c>
    </row>
    <row r="100" spans="2:4">
      <c r="B100" s="86" t="s">
        <v>1939</v>
      </c>
      <c r="C100" s="92">
        <v>3990.5768365853378</v>
      </c>
      <c r="D100" s="86" t="s">
        <v>2013</v>
      </c>
    </row>
    <row r="101" spans="2:4">
      <c r="B101" s="86" t="s">
        <v>1940</v>
      </c>
      <c r="C101" s="92">
        <v>5031.4982849087264</v>
      </c>
      <c r="D101" s="86" t="s">
        <v>2014</v>
      </c>
    </row>
    <row r="102" spans="2:4">
      <c r="B102" s="86" t="s">
        <v>1941</v>
      </c>
      <c r="C102" s="92">
        <v>3637.5935705860393</v>
      </c>
      <c r="D102" s="86" t="s">
        <v>2015</v>
      </c>
    </row>
    <row r="103" spans="2:4">
      <c r="B103" s="86" t="s">
        <v>1942</v>
      </c>
      <c r="C103" s="92">
        <v>79000.59758999302</v>
      </c>
      <c r="D103" s="86" t="s">
        <v>2016</v>
      </c>
    </row>
    <row r="104" spans="2:4">
      <c r="B104" s="86" t="s">
        <v>1943</v>
      </c>
      <c r="C104" s="92">
        <v>36820.76864571542</v>
      </c>
      <c r="D104" s="90" t="s">
        <v>2017</v>
      </c>
    </row>
    <row r="105" spans="2:4">
      <c r="B105" s="86" t="s">
        <v>1944</v>
      </c>
      <c r="C105" s="92">
        <v>124.64830538080001</v>
      </c>
      <c r="D105" s="86" t="s">
        <v>2018</v>
      </c>
    </row>
    <row r="106" spans="2:4">
      <c r="B106" s="86" t="s">
        <v>1945</v>
      </c>
      <c r="C106" s="92">
        <v>360.13210485184317</v>
      </c>
      <c r="D106" s="90" t="s">
        <v>1967</v>
      </c>
    </row>
    <row r="107" spans="2:4">
      <c r="B107" s="86" t="s">
        <v>1946</v>
      </c>
      <c r="C107" s="92">
        <v>727.21962300000007</v>
      </c>
      <c r="D107" s="90" t="s">
        <v>1967</v>
      </c>
    </row>
    <row r="108" spans="2:4">
      <c r="B108" s="86" t="s">
        <v>1947</v>
      </c>
      <c r="C108" s="92">
        <v>14001.510132298527</v>
      </c>
      <c r="D108" s="89">
        <v>45162</v>
      </c>
    </row>
    <row r="109" spans="2:4">
      <c r="B109" s="86" t="s">
        <v>1948</v>
      </c>
      <c r="C109" s="92">
        <v>1974.2520974086069</v>
      </c>
      <c r="D109" s="89">
        <v>45198</v>
      </c>
    </row>
    <row r="110" spans="2:4">
      <c r="B110" s="86" t="s">
        <v>1949</v>
      </c>
      <c r="C110" s="92">
        <v>29274.061963688637</v>
      </c>
      <c r="D110" s="89">
        <v>45130</v>
      </c>
    </row>
    <row r="111" spans="2:4">
      <c r="B111" s="86" t="s">
        <v>1950</v>
      </c>
      <c r="C111" s="92">
        <v>17551.04892058525</v>
      </c>
      <c r="D111" s="89">
        <v>45657</v>
      </c>
    </row>
    <row r="112" spans="2:4">
      <c r="B112" s="86" t="s">
        <v>1951</v>
      </c>
      <c r="C112" s="92">
        <v>21290.188543109689</v>
      </c>
      <c r="D112" s="89">
        <v>45291</v>
      </c>
    </row>
    <row r="113" spans="2:4">
      <c r="B113" s="86" t="s">
        <v>1952</v>
      </c>
      <c r="C113" s="92">
        <v>34154.458410442501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1851</v>
      </c>
    </row>
    <row r="3" spans="2:18">
      <c r="B3" s="2" t="s">
        <v>2</v>
      </c>
      <c r="C3" t="s">
        <v>1852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1851</v>
      </c>
    </row>
    <row r="3" spans="2:18">
      <c r="B3" s="2" t="s">
        <v>2</v>
      </c>
      <c r="C3" t="s">
        <v>1852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3" t="s">
        <v>2021</v>
      </c>
    </row>
    <row r="2" spans="2:53">
      <c r="B2" s="2" t="s">
        <v>1</v>
      </c>
      <c r="C2" s="26" t="s">
        <v>1851</v>
      </c>
      <c r="S2" s="113"/>
    </row>
    <row r="3" spans="2:53">
      <c r="B3" s="2" t="s">
        <v>2</v>
      </c>
      <c r="C3" t="s">
        <v>1852</v>
      </c>
      <c r="S3" s="113"/>
    </row>
    <row r="4" spans="2:53">
      <c r="B4" s="2" t="s">
        <v>3</v>
      </c>
      <c r="C4" t="s">
        <v>198</v>
      </c>
      <c r="S4" s="113"/>
    </row>
    <row r="5" spans="2:53">
      <c r="B5" s="75" t="s">
        <v>199</v>
      </c>
      <c r="C5" t="s">
        <v>200</v>
      </c>
      <c r="S5" s="113"/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1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3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3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3.83</v>
      </c>
      <c r="I11" s="7"/>
      <c r="J11" s="7"/>
      <c r="K11" s="77">
        <v>-6.9999999999999999E-4</v>
      </c>
      <c r="L11" s="76">
        <v>10624154204</v>
      </c>
      <c r="M11" s="7"/>
      <c r="N11" s="76">
        <v>0</v>
      </c>
      <c r="O11" s="76">
        <v>11916931.779226003</v>
      </c>
      <c r="P11" s="7"/>
      <c r="Q11" s="77">
        <v>1</v>
      </c>
      <c r="R11" s="77">
        <v>0.43869999999999998</v>
      </c>
      <c r="S11" s="1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4.0599999999999996</v>
      </c>
      <c r="K12" s="81">
        <v>-8.9999999999999998E-4</v>
      </c>
      <c r="L12" s="82">
        <v>10361147204</v>
      </c>
      <c r="N12" s="82">
        <v>0</v>
      </c>
      <c r="O12" s="82">
        <v>11012927.4400784</v>
      </c>
      <c r="Q12" s="81">
        <v>0.92410000000000003</v>
      </c>
      <c r="R12" s="81">
        <v>0.40539999999999998</v>
      </c>
      <c r="S12" s="113"/>
    </row>
    <row r="13" spans="2:53">
      <c r="B13" s="80" t="s">
        <v>239</v>
      </c>
      <c r="C13" s="16"/>
      <c r="D13" s="16"/>
      <c r="H13" s="82">
        <v>6.39</v>
      </c>
      <c r="K13" s="81">
        <v>-4.1999999999999997E-3</v>
      </c>
      <c r="L13" s="82">
        <v>4629307140</v>
      </c>
      <c r="N13" s="82">
        <v>0</v>
      </c>
      <c r="O13" s="82">
        <v>5025760.9659725996</v>
      </c>
      <c r="Q13" s="81">
        <v>0.42170000000000002</v>
      </c>
      <c r="R13" s="81">
        <v>0.185</v>
      </c>
      <c r="S13" s="113"/>
    </row>
    <row r="14" spans="2:53">
      <c r="B14" s="80" t="s">
        <v>240</v>
      </c>
      <c r="C14" s="16"/>
      <c r="D14" s="16"/>
      <c r="H14" s="82">
        <v>6.39</v>
      </c>
      <c r="K14" s="81">
        <v>-4.1999999999999997E-3</v>
      </c>
      <c r="L14" s="82">
        <v>4629307140</v>
      </c>
      <c r="N14" s="82">
        <v>0</v>
      </c>
      <c r="O14" s="82">
        <v>5025760.9659725996</v>
      </c>
      <c r="Q14" s="81">
        <v>0.42170000000000002</v>
      </c>
      <c r="R14" s="81">
        <v>0.185</v>
      </c>
      <c r="S14" s="113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2085919458</v>
      </c>
      <c r="M15" s="78">
        <v>109.57</v>
      </c>
      <c r="N15" s="78">
        <v>0</v>
      </c>
      <c r="O15" s="78">
        <v>2285541.9501306</v>
      </c>
      <c r="P15" s="79">
        <v>0.1075</v>
      </c>
      <c r="Q15" s="79">
        <v>0.1918</v>
      </c>
      <c r="R15" s="79">
        <v>8.4099999999999994E-2</v>
      </c>
      <c r="S15" s="113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10783428</v>
      </c>
      <c r="M16" s="78">
        <v>119.13</v>
      </c>
      <c r="N16" s="78">
        <v>0</v>
      </c>
      <c r="O16" s="78">
        <v>12846.297776400001</v>
      </c>
      <c r="P16" s="79">
        <v>5.9999999999999995E-4</v>
      </c>
      <c r="Q16" s="79">
        <v>1.1000000000000001E-3</v>
      </c>
      <c r="R16" s="79">
        <v>5.0000000000000001E-4</v>
      </c>
      <c r="S16" s="113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1585965298</v>
      </c>
      <c r="M17" s="78">
        <v>107.2</v>
      </c>
      <c r="N17" s="78">
        <v>0</v>
      </c>
      <c r="O17" s="78">
        <v>1700154.7994560001</v>
      </c>
      <c r="P17" s="79">
        <v>7.6700000000000004E-2</v>
      </c>
      <c r="Q17" s="79">
        <v>0.14269999999999999</v>
      </c>
      <c r="R17" s="79">
        <v>6.2600000000000003E-2</v>
      </c>
      <c r="S17" s="113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34237004</v>
      </c>
      <c r="M18" s="78">
        <v>100.84</v>
      </c>
      <c r="N18" s="78">
        <v>0</v>
      </c>
      <c r="O18" s="78">
        <v>34524.5948336</v>
      </c>
      <c r="P18" s="79">
        <v>5.3E-3</v>
      </c>
      <c r="Q18" s="79">
        <v>2.8999999999999998E-3</v>
      </c>
      <c r="R18" s="79">
        <v>1.2999999999999999E-3</v>
      </c>
      <c r="S18" s="113"/>
    </row>
    <row r="19" spans="2:19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912401952</v>
      </c>
      <c r="M19" s="78">
        <v>108.8</v>
      </c>
      <c r="N19" s="78">
        <v>0</v>
      </c>
      <c r="O19" s="78">
        <v>992693.32377599995</v>
      </c>
      <c r="P19" s="79">
        <v>5.8099999999999999E-2</v>
      </c>
      <c r="Q19" s="79">
        <v>8.3299999999999999E-2</v>
      </c>
      <c r="R19" s="79">
        <v>3.6499999999999998E-2</v>
      </c>
      <c r="S19" s="113"/>
    </row>
    <row r="20" spans="2:19">
      <c r="B20" s="80" t="s">
        <v>257</v>
      </c>
      <c r="C20" s="16"/>
      <c r="D20" s="16"/>
      <c r="H20" s="82">
        <v>2.11</v>
      </c>
      <c r="K20" s="81">
        <v>1.9E-3</v>
      </c>
      <c r="L20" s="82">
        <v>5731840064</v>
      </c>
      <c r="N20" s="82">
        <v>0</v>
      </c>
      <c r="O20" s="82">
        <v>5987166.4741057996</v>
      </c>
      <c r="Q20" s="81">
        <v>0.50239999999999996</v>
      </c>
      <c r="R20" s="81">
        <v>0.22040000000000001</v>
      </c>
      <c r="S20" s="113"/>
    </row>
    <row r="21" spans="2:19">
      <c r="B21" s="80" t="s">
        <v>258</v>
      </c>
      <c r="C21" s="16"/>
      <c r="D21" s="16"/>
      <c r="H21" s="82">
        <v>0.33</v>
      </c>
      <c r="K21" s="81">
        <v>5.9999999999999995E-4</v>
      </c>
      <c r="L21" s="82">
        <v>3359667181</v>
      </c>
      <c r="N21" s="82">
        <v>0</v>
      </c>
      <c r="O21" s="82">
        <v>3359331.8682782999</v>
      </c>
      <c r="Q21" s="81">
        <v>0.28189999999999998</v>
      </c>
      <c r="R21" s="81">
        <v>0.1237</v>
      </c>
      <c r="S21" s="113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0.84</v>
      </c>
      <c r="I22" t="s">
        <v>102</v>
      </c>
      <c r="J22" s="79">
        <v>0</v>
      </c>
      <c r="K22" s="79">
        <v>5.0000000000000001E-4</v>
      </c>
      <c r="L22" s="78">
        <v>160000000</v>
      </c>
      <c r="M22" s="78">
        <v>99.96</v>
      </c>
      <c r="N22" s="78">
        <v>0</v>
      </c>
      <c r="O22" s="78">
        <v>159936</v>
      </c>
      <c r="P22" s="79">
        <v>2.29E-2</v>
      </c>
      <c r="Q22" s="79">
        <v>1.34E-2</v>
      </c>
      <c r="R22" s="79">
        <v>5.8999999999999999E-3</v>
      </c>
      <c r="S22" s="113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8">
        <v>0.04</v>
      </c>
      <c r="I23" t="s">
        <v>102</v>
      </c>
      <c r="J23" s="79">
        <v>0</v>
      </c>
      <c r="K23" s="79">
        <v>2.8E-3</v>
      </c>
      <c r="L23" s="78">
        <v>145575488</v>
      </c>
      <c r="M23" s="78">
        <v>99.99</v>
      </c>
      <c r="N23" s="78">
        <v>0</v>
      </c>
      <c r="O23" s="78">
        <v>145560.93045119999</v>
      </c>
      <c r="P23" s="79">
        <v>1.32E-2</v>
      </c>
      <c r="Q23" s="79">
        <v>1.2200000000000001E-2</v>
      </c>
      <c r="R23" s="79">
        <v>5.4000000000000003E-3</v>
      </c>
      <c r="S23" s="113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467673229</v>
      </c>
      <c r="M24" s="78">
        <v>99.99</v>
      </c>
      <c r="N24" s="78">
        <v>0</v>
      </c>
      <c r="O24" s="78">
        <v>467626.46167709999</v>
      </c>
      <c r="P24" s="79">
        <v>5.8500000000000003E-2</v>
      </c>
      <c r="Q24" s="79">
        <v>3.9199999999999999E-2</v>
      </c>
      <c r="R24" s="79">
        <v>1.72E-2</v>
      </c>
      <c r="S24" s="113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270</v>
      </c>
      <c r="H25" s="78">
        <v>0.09</v>
      </c>
      <c r="I25" t="s">
        <v>102</v>
      </c>
      <c r="J25" s="79">
        <v>0</v>
      </c>
      <c r="K25" s="79">
        <v>1E-3</v>
      </c>
      <c r="L25" s="78">
        <v>345150496</v>
      </c>
      <c r="M25" s="78">
        <v>100</v>
      </c>
      <c r="N25" s="78">
        <v>0</v>
      </c>
      <c r="O25" s="78">
        <v>345150.49599999998</v>
      </c>
      <c r="P25" s="79">
        <v>3.1399999999999997E-2</v>
      </c>
      <c r="Q25" s="79">
        <v>2.9000000000000001E-2</v>
      </c>
      <c r="R25" s="79">
        <v>1.2699999999999999E-2</v>
      </c>
      <c r="S25" s="113"/>
    </row>
    <row r="26" spans="2:19">
      <c r="B26" t="s">
        <v>271</v>
      </c>
      <c r="C26" t="s">
        <v>272</v>
      </c>
      <c r="D26" t="s">
        <v>100</v>
      </c>
      <c r="E26" t="s">
        <v>243</v>
      </c>
      <c r="G26" t="s">
        <v>273</v>
      </c>
      <c r="H26" s="78">
        <v>0.17</v>
      </c>
      <c r="I26" t="s">
        <v>102</v>
      </c>
      <c r="J26" s="79">
        <v>0</v>
      </c>
      <c r="K26" s="79">
        <v>5.9999999999999995E-4</v>
      </c>
      <c r="L26" s="78">
        <v>722000000</v>
      </c>
      <c r="M26" s="78">
        <v>99.99</v>
      </c>
      <c r="N26" s="78">
        <v>0</v>
      </c>
      <c r="O26" s="78">
        <v>721927.8</v>
      </c>
      <c r="P26" s="79">
        <v>6.5600000000000006E-2</v>
      </c>
      <c r="Q26" s="79">
        <v>6.0600000000000001E-2</v>
      </c>
      <c r="R26" s="79">
        <v>2.6599999999999999E-2</v>
      </c>
      <c r="S26" s="113"/>
    </row>
    <row r="27" spans="2:19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711308468</v>
      </c>
      <c r="M27" s="78">
        <v>100</v>
      </c>
      <c r="N27" s="78">
        <v>0</v>
      </c>
      <c r="O27" s="78">
        <v>711308.46799999999</v>
      </c>
      <c r="P27" s="79">
        <v>0.1016</v>
      </c>
      <c r="Q27" s="79">
        <v>5.9700000000000003E-2</v>
      </c>
      <c r="R27" s="79">
        <v>2.6200000000000001E-2</v>
      </c>
      <c r="S27" s="113"/>
    </row>
    <row r="28" spans="2:19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8">
        <v>0.42</v>
      </c>
      <c r="I28" t="s">
        <v>102</v>
      </c>
      <c r="J28" s="79">
        <v>0</v>
      </c>
      <c r="K28" s="79">
        <v>2.0000000000000001E-4</v>
      </c>
      <c r="L28" s="78">
        <v>395000000</v>
      </c>
      <c r="M28" s="78">
        <v>99.99</v>
      </c>
      <c r="N28" s="78">
        <v>0</v>
      </c>
      <c r="O28" s="78">
        <v>394960.5</v>
      </c>
      <c r="P28" s="79">
        <v>5.6399999999999999E-2</v>
      </c>
      <c r="Q28" s="79">
        <v>3.3099999999999997E-2</v>
      </c>
      <c r="R28" s="79">
        <v>1.4500000000000001E-2</v>
      </c>
      <c r="S28" s="113"/>
    </row>
    <row r="29" spans="2:19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8">
        <v>0.59</v>
      </c>
      <c r="I29" t="s">
        <v>102</v>
      </c>
      <c r="J29" s="79">
        <v>0</v>
      </c>
      <c r="K29" s="79">
        <v>5.0000000000000001E-4</v>
      </c>
      <c r="L29" s="78">
        <v>284959500</v>
      </c>
      <c r="M29" s="78">
        <v>99.97</v>
      </c>
      <c r="N29" s="78">
        <v>0</v>
      </c>
      <c r="O29" s="78">
        <v>284874.01215000002</v>
      </c>
      <c r="P29" s="79">
        <v>5.7000000000000002E-2</v>
      </c>
      <c r="Q29" s="79">
        <v>2.3900000000000001E-2</v>
      </c>
      <c r="R29" s="79">
        <v>1.0500000000000001E-2</v>
      </c>
      <c r="S29" s="113"/>
    </row>
    <row r="30" spans="2:19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8">
        <v>0.76</v>
      </c>
      <c r="I30" t="s">
        <v>102</v>
      </c>
      <c r="J30" s="79">
        <v>0</v>
      </c>
      <c r="K30" s="79">
        <v>1E-4</v>
      </c>
      <c r="L30" s="78">
        <v>128000000</v>
      </c>
      <c r="M30" s="78">
        <v>99.99</v>
      </c>
      <c r="N30" s="78">
        <v>0</v>
      </c>
      <c r="O30" s="78">
        <v>127987.2</v>
      </c>
      <c r="P30" s="79">
        <v>1.83E-2</v>
      </c>
      <c r="Q30" s="79">
        <v>1.0699999999999999E-2</v>
      </c>
      <c r="R30" s="79">
        <v>4.7000000000000002E-3</v>
      </c>
      <c r="S30" s="113"/>
    </row>
    <row r="31" spans="2:19">
      <c r="B31" s="80" t="s">
        <v>286</v>
      </c>
      <c r="C31" s="16"/>
      <c r="D31" s="16"/>
      <c r="H31" s="82">
        <v>4.4000000000000004</v>
      </c>
      <c r="K31" s="81">
        <v>3.5000000000000001E-3</v>
      </c>
      <c r="L31" s="82">
        <v>2372172883</v>
      </c>
      <c r="N31" s="82">
        <v>0</v>
      </c>
      <c r="O31" s="82">
        <v>2627834.6058275001</v>
      </c>
      <c r="Q31" s="81">
        <v>0.2205</v>
      </c>
      <c r="R31" s="81">
        <v>9.6699999999999994E-2</v>
      </c>
      <c r="S31" s="113"/>
    </row>
    <row r="32" spans="2:19">
      <c r="B32" t="s">
        <v>287</v>
      </c>
      <c r="C32" t="s">
        <v>288</v>
      </c>
      <c r="D32" t="s">
        <v>100</v>
      </c>
      <c r="E32" t="s">
        <v>243</v>
      </c>
      <c r="G32" t="s">
        <v>289</v>
      </c>
      <c r="H32" s="78">
        <v>0.66</v>
      </c>
      <c r="I32" t="s">
        <v>102</v>
      </c>
      <c r="J32" s="79">
        <v>0</v>
      </c>
      <c r="K32" s="79">
        <v>5.0000000000000001E-4</v>
      </c>
      <c r="L32" s="78">
        <v>228984264</v>
      </c>
      <c r="M32" s="78">
        <v>99.97</v>
      </c>
      <c r="N32" s="78">
        <v>0</v>
      </c>
      <c r="O32" s="78">
        <v>228915.56872079999</v>
      </c>
      <c r="P32" s="79">
        <v>3.7900000000000003E-2</v>
      </c>
      <c r="Q32" s="79">
        <v>1.9199999999999998E-2</v>
      </c>
      <c r="R32" s="79">
        <v>8.3999999999999995E-3</v>
      </c>
      <c r="S32" s="113"/>
    </row>
    <row r="33" spans="2:19">
      <c r="B33" t="s">
        <v>290</v>
      </c>
      <c r="C33" t="s">
        <v>291</v>
      </c>
      <c r="D33" t="s">
        <v>100</v>
      </c>
      <c r="E33" t="s">
        <v>243</v>
      </c>
      <c r="G33" t="s">
        <v>292</v>
      </c>
      <c r="H33" s="78">
        <v>1.28</v>
      </c>
      <c r="I33" t="s">
        <v>102</v>
      </c>
      <c r="J33" s="79">
        <v>5.5E-2</v>
      </c>
      <c r="K33" s="79">
        <v>5.0000000000000001E-4</v>
      </c>
      <c r="L33" s="78">
        <v>880316718</v>
      </c>
      <c r="M33" s="78">
        <v>110.94</v>
      </c>
      <c r="N33" s="78">
        <v>0</v>
      </c>
      <c r="O33" s="78">
        <v>976623.36694920005</v>
      </c>
      <c r="P33" s="79">
        <v>4.9700000000000001E-2</v>
      </c>
      <c r="Q33" s="79">
        <v>8.2000000000000003E-2</v>
      </c>
      <c r="R33" s="79">
        <v>3.5999999999999997E-2</v>
      </c>
      <c r="S33" s="113"/>
    </row>
    <row r="34" spans="2:19">
      <c r="B34" t="s">
        <v>293</v>
      </c>
      <c r="C34" t="s">
        <v>294</v>
      </c>
      <c r="D34" t="s">
        <v>100</v>
      </c>
      <c r="E34" t="s">
        <v>243</v>
      </c>
      <c r="G34" t="s">
        <v>295</v>
      </c>
      <c r="H34" s="78">
        <v>18.649999999999999</v>
      </c>
      <c r="I34" t="s">
        <v>102</v>
      </c>
      <c r="J34" s="79">
        <v>3.7499999999999999E-2</v>
      </c>
      <c r="K34" s="79">
        <v>1.7100000000000001E-2</v>
      </c>
      <c r="L34" s="78">
        <v>304405170</v>
      </c>
      <c r="M34" s="78">
        <v>145.04</v>
      </c>
      <c r="N34" s="78">
        <v>0</v>
      </c>
      <c r="O34" s="78">
        <v>441509.25856799999</v>
      </c>
      <c r="P34" s="79">
        <v>1.5699999999999999E-2</v>
      </c>
      <c r="Q34" s="79">
        <v>3.6999999999999998E-2</v>
      </c>
      <c r="R34" s="79">
        <v>1.6299999999999999E-2</v>
      </c>
      <c r="S34" s="113"/>
    </row>
    <row r="35" spans="2:19">
      <c r="B35" t="s">
        <v>296</v>
      </c>
      <c r="C35" t="s">
        <v>297</v>
      </c>
      <c r="D35" t="s">
        <v>100</v>
      </c>
      <c r="E35" t="s">
        <v>243</v>
      </c>
      <c r="G35" t="s">
        <v>298</v>
      </c>
      <c r="H35" s="78">
        <v>4.76</v>
      </c>
      <c r="I35" t="s">
        <v>102</v>
      </c>
      <c r="J35" s="79">
        <v>1.7500000000000002E-2</v>
      </c>
      <c r="K35" s="79">
        <v>3.0999999999999999E-3</v>
      </c>
      <c r="L35" s="78">
        <v>173871608</v>
      </c>
      <c r="M35" s="78">
        <v>107.17</v>
      </c>
      <c r="N35" s="78">
        <v>0</v>
      </c>
      <c r="O35" s="78">
        <v>186338.20229360001</v>
      </c>
      <c r="P35" s="79">
        <v>8.8999999999999999E-3</v>
      </c>
      <c r="Q35" s="79">
        <v>1.5599999999999999E-2</v>
      </c>
      <c r="R35" s="79">
        <v>6.8999999999999999E-3</v>
      </c>
      <c r="S35" s="113"/>
    </row>
    <row r="36" spans="2:19">
      <c r="B36" t="s">
        <v>299</v>
      </c>
      <c r="C36" t="s">
        <v>300</v>
      </c>
      <c r="D36" t="s">
        <v>100</v>
      </c>
      <c r="E36" t="s">
        <v>243</v>
      </c>
      <c r="G36" t="s">
        <v>301</v>
      </c>
      <c r="H36" s="78">
        <v>0.57999999999999996</v>
      </c>
      <c r="I36" t="s">
        <v>102</v>
      </c>
      <c r="J36" s="79">
        <v>0.01</v>
      </c>
      <c r="K36" s="79">
        <v>2.9999999999999997E-4</v>
      </c>
      <c r="L36" s="78">
        <v>334745252</v>
      </c>
      <c r="M36" s="78">
        <v>100.98</v>
      </c>
      <c r="N36" s="78">
        <v>0</v>
      </c>
      <c r="O36" s="78">
        <v>338025.75546959997</v>
      </c>
      <c r="P36" s="79">
        <v>2.2700000000000001E-2</v>
      </c>
      <c r="Q36" s="79">
        <v>2.8400000000000002E-2</v>
      </c>
      <c r="R36" s="79">
        <v>1.24E-2</v>
      </c>
      <c r="S36" s="113"/>
    </row>
    <row r="37" spans="2:19">
      <c r="B37" t="s">
        <v>302</v>
      </c>
      <c r="C37" t="s">
        <v>303</v>
      </c>
      <c r="D37" t="s">
        <v>100</v>
      </c>
      <c r="E37" t="s">
        <v>243</v>
      </c>
      <c r="G37" t="s">
        <v>304</v>
      </c>
      <c r="H37" s="78">
        <v>1.82</v>
      </c>
      <c r="I37" t="s">
        <v>102</v>
      </c>
      <c r="J37" s="79">
        <v>7.4999999999999997E-3</v>
      </c>
      <c r="K37" s="79">
        <v>6.9999999999999999E-4</v>
      </c>
      <c r="L37" s="78">
        <v>430885075</v>
      </c>
      <c r="M37" s="78">
        <v>101.37</v>
      </c>
      <c r="N37" s="78">
        <v>0</v>
      </c>
      <c r="O37" s="78">
        <v>436788.20052750001</v>
      </c>
      <c r="P37" s="79">
        <v>2.7900000000000001E-2</v>
      </c>
      <c r="Q37" s="79">
        <v>3.6700000000000003E-2</v>
      </c>
      <c r="R37" s="79">
        <v>1.61E-2</v>
      </c>
      <c r="S37" s="113"/>
    </row>
    <row r="38" spans="2:19">
      <c r="B38" t="s">
        <v>305</v>
      </c>
      <c r="C38" t="s">
        <v>306</v>
      </c>
      <c r="D38" t="s">
        <v>100</v>
      </c>
      <c r="E38" t="s">
        <v>243</v>
      </c>
      <c r="G38" t="s">
        <v>307</v>
      </c>
      <c r="H38" s="78">
        <v>2.13</v>
      </c>
      <c r="I38" t="s">
        <v>102</v>
      </c>
      <c r="J38" s="79">
        <v>1.2500000000000001E-2</v>
      </c>
      <c r="K38" s="79">
        <v>1E-3</v>
      </c>
      <c r="L38" s="78">
        <v>18964796</v>
      </c>
      <c r="M38" s="78">
        <v>103.53</v>
      </c>
      <c r="N38" s="78">
        <v>0</v>
      </c>
      <c r="O38" s="78">
        <v>19634.253298799998</v>
      </c>
      <c r="P38" s="79">
        <v>1.5E-3</v>
      </c>
      <c r="Q38" s="79">
        <v>1.6000000000000001E-3</v>
      </c>
      <c r="R38" s="79">
        <v>6.9999999999999999E-4</v>
      </c>
      <c r="S38" s="113"/>
    </row>
    <row r="39" spans="2:19">
      <c r="B39" s="80" t="s">
        <v>308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3"/>
    </row>
    <row r="40" spans="2:19">
      <c r="B40" t="s">
        <v>232</v>
      </c>
      <c r="C40" t="s">
        <v>232</v>
      </c>
      <c r="D40" s="16"/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3"/>
    </row>
    <row r="41" spans="2:19">
      <c r="B41" s="80" t="s">
        <v>309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3"/>
    </row>
    <row r="42" spans="2:19">
      <c r="B42" t="s">
        <v>232</v>
      </c>
      <c r="C42" t="s">
        <v>232</v>
      </c>
      <c r="D42" s="16"/>
      <c r="E42" t="s">
        <v>232</v>
      </c>
      <c r="H42" s="78">
        <v>0</v>
      </c>
      <c r="I42" t="s">
        <v>232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3"/>
    </row>
    <row r="43" spans="2:19">
      <c r="B43" s="80" t="s">
        <v>236</v>
      </c>
      <c r="C43" s="16"/>
      <c r="D43" s="16"/>
      <c r="H43" s="82">
        <v>0.94</v>
      </c>
      <c r="K43" s="81">
        <v>1.1999999999999999E-3</v>
      </c>
      <c r="L43" s="82">
        <v>263007000</v>
      </c>
      <c r="N43" s="82">
        <v>0</v>
      </c>
      <c r="O43" s="82">
        <v>904004.33914760395</v>
      </c>
      <c r="Q43" s="81">
        <v>7.5899999999999995E-2</v>
      </c>
      <c r="R43" s="81">
        <v>3.3300000000000003E-2</v>
      </c>
      <c r="S43" s="113"/>
    </row>
    <row r="44" spans="2:19">
      <c r="B44" s="80" t="s">
        <v>310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3"/>
    </row>
    <row r="45" spans="2:19">
      <c r="B45" t="s">
        <v>232</v>
      </c>
      <c r="C45" t="s">
        <v>232</v>
      </c>
      <c r="D45" s="16"/>
      <c r="E45" t="s">
        <v>232</v>
      </c>
      <c r="H45" s="78">
        <v>0</v>
      </c>
      <c r="I45" t="s">
        <v>232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13"/>
    </row>
    <row r="46" spans="2:19">
      <c r="B46" s="80" t="s">
        <v>311</v>
      </c>
      <c r="C46" s="16"/>
      <c r="D46" s="16"/>
      <c r="H46" s="82">
        <v>0.94</v>
      </c>
      <c r="K46" s="81">
        <v>1.1999999999999999E-3</v>
      </c>
      <c r="L46" s="82">
        <v>263007000</v>
      </c>
      <c r="N46" s="82">
        <v>0</v>
      </c>
      <c r="O46" s="82">
        <v>904004.33914760395</v>
      </c>
      <c r="Q46" s="81">
        <v>7.5899999999999995E-2</v>
      </c>
      <c r="R46" s="81">
        <v>3.3300000000000003E-2</v>
      </c>
      <c r="S46" s="113"/>
    </row>
    <row r="47" spans="2:19">
      <c r="B47" t="s">
        <v>312</v>
      </c>
      <c r="C47" t="s">
        <v>313</v>
      </c>
      <c r="D47" t="s">
        <v>123</v>
      </c>
      <c r="E47" t="s">
        <v>314</v>
      </c>
      <c r="F47" t="s">
        <v>315</v>
      </c>
      <c r="G47" t="s">
        <v>316</v>
      </c>
      <c r="H47" s="78">
        <v>0.94</v>
      </c>
      <c r="I47" t="s">
        <v>106</v>
      </c>
      <c r="J47" s="79">
        <v>0</v>
      </c>
      <c r="K47" s="79">
        <v>1.1999999999999999E-3</v>
      </c>
      <c r="L47" s="78">
        <v>263007000</v>
      </c>
      <c r="M47" s="78">
        <v>99.889200000000002</v>
      </c>
      <c r="N47" s="78">
        <v>0</v>
      </c>
      <c r="O47" s="78">
        <v>904004.33914760395</v>
      </c>
      <c r="P47" s="79">
        <v>7.0000000000000001E-3</v>
      </c>
      <c r="Q47" s="79">
        <v>7.5899999999999995E-2</v>
      </c>
      <c r="R47" s="79">
        <v>3.3300000000000003E-2</v>
      </c>
      <c r="S47" s="113"/>
    </row>
    <row r="48" spans="2:19">
      <c r="B48" t="s">
        <v>317</v>
      </c>
      <c r="C48" s="16"/>
      <c r="D48" s="16"/>
      <c r="S48" s="113"/>
    </row>
    <row r="49" spans="1:19">
      <c r="B49" t="s">
        <v>318</v>
      </c>
      <c r="C49" s="16"/>
      <c r="D49" s="16"/>
      <c r="S49" s="113"/>
    </row>
    <row r="50" spans="1:19">
      <c r="B50" t="s">
        <v>319</v>
      </c>
      <c r="C50" s="16"/>
      <c r="D50" s="16"/>
      <c r="S50" s="113"/>
    </row>
    <row r="51" spans="1:19">
      <c r="B51" t="s">
        <v>320</v>
      </c>
      <c r="C51" s="16"/>
      <c r="D51" s="16"/>
      <c r="S51" s="113"/>
    </row>
    <row r="52" spans="1:19">
      <c r="A52" s="113" t="s">
        <v>2022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9">
      <c r="A53" s="113" t="s">
        <v>2023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1"/>
    <mergeCell ref="A52:R52"/>
    <mergeCell ref="A53:R53"/>
  </mergeCells>
  <dataValidations count="1">
    <dataValidation allowBlank="1" showInputMessage="1" showErrorMessage="1" sqref="O54:R1048576 N9 N1:N7 B54:M1048576 S52:S1048576 T1:XFD1048576 S1 O1:R51 N11:N51 A1:A1048576 B1:M51 N5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1851</v>
      </c>
    </row>
    <row r="3" spans="2:23">
      <c r="B3" s="2" t="s">
        <v>2</v>
      </c>
      <c r="C3" t="s">
        <v>1852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1851</v>
      </c>
    </row>
    <row r="3" spans="2:68">
      <c r="B3" s="2" t="s">
        <v>2</v>
      </c>
      <c r="C3" t="s">
        <v>1852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69" workbookViewId="0">
      <selection activeCell="C82" sqref="C8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1851</v>
      </c>
    </row>
    <row r="3" spans="2:66">
      <c r="B3" s="2" t="s">
        <v>2</v>
      </c>
      <c r="C3" t="s">
        <v>1852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5.84</v>
      </c>
      <c r="L11" s="7"/>
      <c r="M11" s="7"/>
      <c r="N11" s="77">
        <v>3.2000000000000001E-2</v>
      </c>
      <c r="O11" s="76">
        <v>652631535.70000005</v>
      </c>
      <c r="P11" s="33"/>
      <c r="Q11" s="76">
        <v>0</v>
      </c>
      <c r="R11" s="76">
        <v>1750146.793646015</v>
      </c>
      <c r="S11" s="7"/>
      <c r="T11" s="77">
        <v>1</v>
      </c>
      <c r="U11" s="77">
        <v>6.4399999999999999E-2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5.92</v>
      </c>
      <c r="N12" s="81">
        <v>4.02E-2</v>
      </c>
      <c r="O12" s="82">
        <v>232198314.03999999</v>
      </c>
      <c r="Q12" s="82">
        <v>0</v>
      </c>
      <c r="R12" s="82">
        <v>216362.47684340301</v>
      </c>
      <c r="T12" s="81">
        <v>0.1236</v>
      </c>
      <c r="U12" s="81">
        <v>8.0000000000000002E-3</v>
      </c>
    </row>
    <row r="13" spans="2:66">
      <c r="B13" s="80" t="s">
        <v>321</v>
      </c>
      <c r="C13" s="16"/>
      <c r="D13" s="16"/>
      <c r="E13" s="16"/>
      <c r="F13" s="16"/>
      <c r="K13" s="82">
        <v>7.55</v>
      </c>
      <c r="N13" s="81">
        <v>2.2000000000000001E-3</v>
      </c>
      <c r="O13" s="82">
        <v>83100274.950000003</v>
      </c>
      <c r="Q13" s="82">
        <v>0</v>
      </c>
      <c r="R13" s="82">
        <v>88480.015488499994</v>
      </c>
      <c r="T13" s="81">
        <v>5.0599999999999999E-2</v>
      </c>
      <c r="U13" s="81">
        <v>3.3E-3</v>
      </c>
    </row>
    <row r="14" spans="2:66">
      <c r="B14" t="s">
        <v>325</v>
      </c>
      <c r="C14" t="s">
        <v>326</v>
      </c>
      <c r="D14" t="s">
        <v>100</v>
      </c>
      <c r="E14" t="s">
        <v>123</v>
      </c>
      <c r="F14" t="s">
        <v>327</v>
      </c>
      <c r="G14" t="s">
        <v>328</v>
      </c>
      <c r="H14" t="s">
        <v>215</v>
      </c>
      <c r="I14" t="s">
        <v>216</v>
      </c>
      <c r="J14" t="s">
        <v>329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58158000</v>
      </c>
      <c r="P14" s="78">
        <v>108.16</v>
      </c>
      <c r="Q14" s="78">
        <v>0</v>
      </c>
      <c r="R14" s="78">
        <v>62903.692799999997</v>
      </c>
      <c r="S14" s="79">
        <v>2.9100000000000001E-2</v>
      </c>
      <c r="T14" s="79">
        <v>3.5900000000000001E-2</v>
      </c>
      <c r="U14" s="79">
        <v>2.3E-3</v>
      </c>
    </row>
    <row r="15" spans="2:66">
      <c r="B15" t="s">
        <v>330</v>
      </c>
      <c r="C15" t="s">
        <v>331</v>
      </c>
      <c r="D15" t="s">
        <v>100</v>
      </c>
      <c r="E15" t="s">
        <v>123</v>
      </c>
      <c r="F15" t="s">
        <v>327</v>
      </c>
      <c r="G15" t="s">
        <v>328</v>
      </c>
      <c r="H15" t="s">
        <v>215</v>
      </c>
      <c r="I15" t="s">
        <v>216</v>
      </c>
      <c r="J15" t="s">
        <v>329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21853000</v>
      </c>
      <c r="P15" s="78">
        <v>99.65</v>
      </c>
      <c r="Q15" s="78">
        <v>0</v>
      </c>
      <c r="R15" s="78">
        <v>21776.514500000001</v>
      </c>
      <c r="S15" s="79">
        <v>5.2900000000000003E-2</v>
      </c>
      <c r="T15" s="79">
        <v>1.24E-2</v>
      </c>
      <c r="U15" s="79">
        <v>8.0000000000000004E-4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334</v>
      </c>
      <c r="G16" t="s">
        <v>127</v>
      </c>
      <c r="H16" t="s">
        <v>335</v>
      </c>
      <c r="I16" t="s">
        <v>216</v>
      </c>
      <c r="J16" t="s">
        <v>336</v>
      </c>
      <c r="K16" s="78">
        <v>8.61</v>
      </c>
      <c r="L16" t="s">
        <v>102</v>
      </c>
      <c r="M16" s="79">
        <v>2.6499999999999999E-2</v>
      </c>
      <c r="N16" s="79">
        <v>3.3999999999999998E-3</v>
      </c>
      <c r="O16" s="78">
        <v>3089274.95</v>
      </c>
      <c r="P16" s="78">
        <v>123</v>
      </c>
      <c r="Q16" s="78">
        <v>0</v>
      </c>
      <c r="R16" s="78">
        <v>3799.8081885000001</v>
      </c>
      <c r="S16" s="79">
        <v>2E-3</v>
      </c>
      <c r="T16" s="79">
        <v>2.2000000000000001E-3</v>
      </c>
      <c r="U16" s="79">
        <v>1E-4</v>
      </c>
    </row>
    <row r="17" spans="2:21">
      <c r="B17" s="80" t="s">
        <v>257</v>
      </c>
      <c r="C17" s="16"/>
      <c r="D17" s="16"/>
      <c r="E17" s="16"/>
      <c r="F17" s="16"/>
      <c r="K17" s="82">
        <v>3.83</v>
      </c>
      <c r="N17" s="81">
        <v>5.2600000000000001E-2</v>
      </c>
      <c r="O17" s="82">
        <v>26444823.780000001</v>
      </c>
      <c r="Q17" s="82">
        <v>0</v>
      </c>
      <c r="R17" s="82">
        <v>25470.372517135998</v>
      </c>
      <c r="T17" s="81">
        <v>1.46E-2</v>
      </c>
      <c r="U17" s="81">
        <v>8.9999999999999998E-4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339</v>
      </c>
      <c r="G18" t="s">
        <v>132</v>
      </c>
      <c r="H18" t="s">
        <v>232</v>
      </c>
      <c r="I18" t="s">
        <v>340</v>
      </c>
      <c r="J18" t="s">
        <v>341</v>
      </c>
      <c r="K18" s="78">
        <v>3.83</v>
      </c>
      <c r="L18" t="s">
        <v>102</v>
      </c>
      <c r="M18" s="79">
        <v>3.5999999999999997E-2</v>
      </c>
      <c r="N18" s="79">
        <v>5.2900000000000003E-2</v>
      </c>
      <c r="O18" s="78">
        <v>25216918.91</v>
      </c>
      <c r="P18" s="78">
        <v>96.2</v>
      </c>
      <c r="Q18" s="78">
        <v>0</v>
      </c>
      <c r="R18" s="78">
        <v>24258.675991420001</v>
      </c>
      <c r="S18" s="79">
        <v>1.34E-2</v>
      </c>
      <c r="T18" s="79">
        <v>1.3899999999999999E-2</v>
      </c>
      <c r="U18" s="79">
        <v>8.9999999999999998E-4</v>
      </c>
    </row>
    <row r="19" spans="2:21">
      <c r="B19" t="s">
        <v>342</v>
      </c>
      <c r="C19" t="s">
        <v>343</v>
      </c>
      <c r="D19" t="s">
        <v>100</v>
      </c>
      <c r="E19" t="s">
        <v>123</v>
      </c>
      <c r="F19" t="s">
        <v>339</v>
      </c>
      <c r="G19" t="s">
        <v>132</v>
      </c>
      <c r="H19" t="s">
        <v>232</v>
      </c>
      <c r="I19" t="s">
        <v>340</v>
      </c>
      <c r="J19" t="s">
        <v>344</v>
      </c>
      <c r="K19" s="78">
        <v>3.84</v>
      </c>
      <c r="L19" t="s">
        <v>102</v>
      </c>
      <c r="M19" s="79">
        <v>3.85E-2</v>
      </c>
      <c r="N19" s="79">
        <v>4.5900000000000003E-2</v>
      </c>
      <c r="O19" s="78">
        <v>1227904.8700000001</v>
      </c>
      <c r="P19" s="78">
        <v>98.68</v>
      </c>
      <c r="Q19" s="78">
        <v>0</v>
      </c>
      <c r="R19" s="78">
        <v>1211.696525716</v>
      </c>
      <c r="S19" s="79">
        <v>2.12E-2</v>
      </c>
      <c r="T19" s="79">
        <v>6.9999999999999999E-4</v>
      </c>
      <c r="U19" s="79">
        <v>0</v>
      </c>
    </row>
    <row r="20" spans="2:21">
      <c r="B20" s="80" t="s">
        <v>322</v>
      </c>
      <c r="C20" s="16"/>
      <c r="D20" s="16"/>
      <c r="E20" s="16"/>
      <c r="F20" s="16"/>
      <c r="K20" s="82">
        <v>5.0199999999999996</v>
      </c>
      <c r="N20" s="81">
        <v>6.9900000000000004E-2</v>
      </c>
      <c r="O20" s="82">
        <v>122653215.31</v>
      </c>
      <c r="Q20" s="82">
        <v>0</v>
      </c>
      <c r="R20" s="82">
        <v>102412.08883776701</v>
      </c>
      <c r="T20" s="81">
        <v>5.8500000000000003E-2</v>
      </c>
      <c r="U20" s="81">
        <v>3.8E-3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347</v>
      </c>
      <c r="G21" t="s">
        <v>348</v>
      </c>
      <c r="H21" t="s">
        <v>349</v>
      </c>
      <c r="I21" t="s">
        <v>150</v>
      </c>
      <c r="J21" t="s">
        <v>350</v>
      </c>
      <c r="K21" s="78">
        <v>5.1100000000000003</v>
      </c>
      <c r="L21" t="s">
        <v>102</v>
      </c>
      <c r="M21" s="79">
        <v>4.2999999999999997E-2</v>
      </c>
      <c r="N21" s="79">
        <v>6.3399999999999998E-2</v>
      </c>
      <c r="O21" s="78">
        <v>92723464.519999996</v>
      </c>
      <c r="P21" s="78">
        <v>84.61</v>
      </c>
      <c r="Q21" s="78">
        <v>0</v>
      </c>
      <c r="R21" s="78">
        <v>78453.323330372004</v>
      </c>
      <c r="S21" s="79">
        <v>6.5799999999999997E-2</v>
      </c>
      <c r="T21" s="79">
        <v>4.48E-2</v>
      </c>
      <c r="U21" s="79">
        <v>2.8999999999999998E-3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353</v>
      </c>
      <c r="G22" t="s">
        <v>354</v>
      </c>
      <c r="H22" t="s">
        <v>355</v>
      </c>
      <c r="I22" t="s">
        <v>150</v>
      </c>
      <c r="J22" t="s">
        <v>356</v>
      </c>
      <c r="K22" s="78">
        <v>4.72</v>
      </c>
      <c r="L22" t="s">
        <v>102</v>
      </c>
      <c r="M22" s="79">
        <v>4.6899999999999997E-2</v>
      </c>
      <c r="N22" s="79">
        <v>9.1300000000000006E-2</v>
      </c>
      <c r="O22" s="78">
        <v>29929750.789999999</v>
      </c>
      <c r="P22" s="78">
        <v>80.05</v>
      </c>
      <c r="Q22" s="78">
        <v>0</v>
      </c>
      <c r="R22" s="78">
        <v>23958.765507395001</v>
      </c>
      <c r="S22" s="79">
        <v>1.6E-2</v>
      </c>
      <c r="T22" s="79">
        <v>1.37E-2</v>
      </c>
      <c r="U22" s="79">
        <v>8.9999999999999998E-4</v>
      </c>
    </row>
    <row r="23" spans="2:21">
      <c r="B23" s="80" t="s">
        <v>357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232</v>
      </c>
      <c r="C24" t="s">
        <v>232</v>
      </c>
      <c r="D24" s="16"/>
      <c r="E24" s="16"/>
      <c r="F24" s="16"/>
      <c r="G24" t="s">
        <v>232</v>
      </c>
      <c r="H24" t="s">
        <v>232</v>
      </c>
      <c r="K24" s="78">
        <v>0</v>
      </c>
      <c r="L24" t="s">
        <v>232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236</v>
      </c>
      <c r="C25" s="16"/>
      <c r="D25" s="16"/>
      <c r="E25" s="16"/>
      <c r="F25" s="16"/>
      <c r="K25" s="82">
        <v>5.83</v>
      </c>
      <c r="N25" s="81">
        <v>3.09E-2</v>
      </c>
      <c r="O25" s="82">
        <v>420433221.66000003</v>
      </c>
      <c r="Q25" s="82">
        <v>0</v>
      </c>
      <c r="R25" s="82">
        <v>1533784.316802612</v>
      </c>
      <c r="T25" s="81">
        <v>0.87639999999999996</v>
      </c>
      <c r="U25" s="81">
        <v>5.6500000000000002E-2</v>
      </c>
    </row>
    <row r="26" spans="2:21">
      <c r="B26" s="80" t="s">
        <v>323</v>
      </c>
      <c r="C26" s="16"/>
      <c r="D26" s="16"/>
      <c r="E26" s="16"/>
      <c r="F26" s="16"/>
      <c r="K26" s="82">
        <v>13.39</v>
      </c>
      <c r="N26" s="81">
        <v>4.9500000000000002E-2</v>
      </c>
      <c r="O26" s="82">
        <v>60245000</v>
      </c>
      <c r="Q26" s="82">
        <v>0</v>
      </c>
      <c r="R26" s="82">
        <v>182218.80699104501</v>
      </c>
      <c r="T26" s="81">
        <v>0.1041</v>
      </c>
      <c r="U26" s="81">
        <v>6.7000000000000002E-3</v>
      </c>
    </row>
    <row r="27" spans="2:21">
      <c r="B27" t="s">
        <v>358</v>
      </c>
      <c r="C27" t="s">
        <v>359</v>
      </c>
      <c r="D27" t="s">
        <v>123</v>
      </c>
      <c r="E27" t="s">
        <v>360</v>
      </c>
      <c r="F27" t="s">
        <v>361</v>
      </c>
      <c r="G27" t="s">
        <v>362</v>
      </c>
      <c r="H27" t="s">
        <v>363</v>
      </c>
      <c r="I27" t="s">
        <v>315</v>
      </c>
      <c r="J27" t="s">
        <v>364</v>
      </c>
      <c r="K27" s="78">
        <v>3.82</v>
      </c>
      <c r="L27" t="s">
        <v>106</v>
      </c>
      <c r="M27" s="79">
        <v>4.4999999999999998E-2</v>
      </c>
      <c r="N27" s="79">
        <v>2.1700000000000001E-2</v>
      </c>
      <c r="O27" s="78">
        <v>6342000</v>
      </c>
      <c r="P27" s="78">
        <v>110.747</v>
      </c>
      <c r="Q27" s="78">
        <v>0</v>
      </c>
      <c r="R27" s="78">
        <v>24168.120680339998</v>
      </c>
      <c r="S27" s="79">
        <v>7.9000000000000008E-3</v>
      </c>
      <c r="T27" s="79">
        <v>1.38E-2</v>
      </c>
      <c r="U27" s="79">
        <v>8.9999999999999998E-4</v>
      </c>
    </row>
    <row r="28" spans="2:21">
      <c r="B28" t="s">
        <v>365</v>
      </c>
      <c r="C28" t="s">
        <v>366</v>
      </c>
      <c r="D28" t="s">
        <v>123</v>
      </c>
      <c r="E28" t="s">
        <v>360</v>
      </c>
      <c r="F28" t="s">
        <v>367</v>
      </c>
      <c r="G28" t="s">
        <v>368</v>
      </c>
      <c r="H28" t="s">
        <v>369</v>
      </c>
      <c r="I28" t="s">
        <v>315</v>
      </c>
      <c r="J28" t="s">
        <v>370</v>
      </c>
      <c r="K28" s="78">
        <v>14.85</v>
      </c>
      <c r="L28" t="s">
        <v>106</v>
      </c>
      <c r="M28" s="79">
        <v>4.1000000000000002E-2</v>
      </c>
      <c r="N28" s="79">
        <v>5.3699999999999998E-2</v>
      </c>
      <c r="O28" s="78">
        <v>53903000</v>
      </c>
      <c r="P28" s="78">
        <v>85.211611111069772</v>
      </c>
      <c r="Q28" s="78">
        <v>0</v>
      </c>
      <c r="R28" s="78">
        <v>158050.686310705</v>
      </c>
      <c r="S28" s="79">
        <v>2.7E-2</v>
      </c>
      <c r="T28" s="79">
        <v>9.0300000000000005E-2</v>
      </c>
      <c r="U28" s="79">
        <v>5.7999999999999996E-3</v>
      </c>
    </row>
    <row r="29" spans="2:21">
      <c r="B29" s="80" t="s">
        <v>324</v>
      </c>
      <c r="C29" s="16"/>
      <c r="D29" s="16"/>
      <c r="E29" s="16"/>
      <c r="F29" s="16"/>
      <c r="K29" s="82">
        <v>4.8099999999999996</v>
      </c>
      <c r="N29" s="81">
        <v>2.8400000000000002E-2</v>
      </c>
      <c r="O29" s="82">
        <v>360188221.66000003</v>
      </c>
      <c r="Q29" s="82">
        <v>0</v>
      </c>
      <c r="R29" s="82">
        <v>1351565.5098115671</v>
      </c>
      <c r="T29" s="81">
        <v>0.77229999999999999</v>
      </c>
      <c r="U29" s="81">
        <v>4.9799999999999997E-2</v>
      </c>
    </row>
    <row r="30" spans="2:21">
      <c r="B30" t="s">
        <v>371</v>
      </c>
      <c r="C30" t="s">
        <v>372</v>
      </c>
      <c r="D30" t="s">
        <v>123</v>
      </c>
      <c r="E30" t="s">
        <v>360</v>
      </c>
      <c r="F30" t="s">
        <v>373</v>
      </c>
      <c r="G30" t="s">
        <v>374</v>
      </c>
      <c r="H30" t="s">
        <v>375</v>
      </c>
      <c r="I30" t="s">
        <v>315</v>
      </c>
      <c r="J30" t="s">
        <v>376</v>
      </c>
      <c r="K30" s="78">
        <v>4.16</v>
      </c>
      <c r="L30" t="s">
        <v>106</v>
      </c>
      <c r="M30" s="79">
        <v>2.0199999999999999E-2</v>
      </c>
      <c r="N30" s="79">
        <v>1.3100000000000001E-2</v>
      </c>
      <c r="O30" s="78">
        <v>2180000</v>
      </c>
      <c r="P30" s="78">
        <v>103.93806944495412</v>
      </c>
      <c r="Q30" s="78">
        <v>0</v>
      </c>
      <c r="R30" s="78">
        <v>7796.7895537299</v>
      </c>
      <c r="S30" s="79">
        <v>1.5E-3</v>
      </c>
      <c r="T30" s="79">
        <v>4.4999999999999997E-3</v>
      </c>
      <c r="U30" s="79">
        <v>2.9999999999999997E-4</v>
      </c>
    </row>
    <row r="31" spans="2:21">
      <c r="B31" t="s">
        <v>377</v>
      </c>
      <c r="C31" t="s">
        <v>378</v>
      </c>
      <c r="D31" t="s">
        <v>123</v>
      </c>
      <c r="E31" t="s">
        <v>360</v>
      </c>
      <c r="F31" t="s">
        <v>373</v>
      </c>
      <c r="G31" t="s">
        <v>374</v>
      </c>
      <c r="H31" t="s">
        <v>375</v>
      </c>
      <c r="I31" t="s">
        <v>315</v>
      </c>
      <c r="J31" t="s">
        <v>379</v>
      </c>
      <c r="K31" s="78">
        <v>3.77</v>
      </c>
      <c r="L31" t="s">
        <v>106</v>
      </c>
      <c r="M31" s="79">
        <v>3.09E-2</v>
      </c>
      <c r="N31" s="79">
        <v>1.46E-2</v>
      </c>
      <c r="O31" s="78">
        <v>3672000</v>
      </c>
      <c r="P31" s="78">
        <v>109.42190833333333</v>
      </c>
      <c r="Q31" s="78">
        <v>0</v>
      </c>
      <c r="R31" s="78">
        <v>13825.843283034001</v>
      </c>
      <c r="S31" s="79">
        <v>2.0999999999999999E-3</v>
      </c>
      <c r="T31" s="79">
        <v>7.9000000000000008E-3</v>
      </c>
      <c r="U31" s="79">
        <v>5.0000000000000001E-4</v>
      </c>
    </row>
    <row r="32" spans="2:21">
      <c r="B32" t="s">
        <v>380</v>
      </c>
      <c r="C32" t="s">
        <v>381</v>
      </c>
      <c r="D32" t="s">
        <v>123</v>
      </c>
      <c r="E32" t="s">
        <v>360</v>
      </c>
      <c r="F32" t="s">
        <v>373</v>
      </c>
      <c r="G32" t="s">
        <v>374</v>
      </c>
      <c r="H32" t="s">
        <v>375</v>
      </c>
      <c r="I32" t="s">
        <v>315</v>
      </c>
      <c r="J32" t="s">
        <v>382</v>
      </c>
      <c r="K32" s="78">
        <v>6.39</v>
      </c>
      <c r="L32" t="s">
        <v>106</v>
      </c>
      <c r="M32" s="79">
        <v>3.4200000000000001E-2</v>
      </c>
      <c r="N32" s="79">
        <v>1.9199999999999998E-2</v>
      </c>
      <c r="O32" s="78">
        <v>12056000</v>
      </c>
      <c r="P32" s="78">
        <v>112.32872222213005</v>
      </c>
      <c r="Q32" s="78">
        <v>0</v>
      </c>
      <c r="R32" s="78">
        <v>46599.228934535102</v>
      </c>
      <c r="S32" s="79">
        <v>0</v>
      </c>
      <c r="T32" s="79">
        <v>2.6599999999999999E-2</v>
      </c>
      <c r="U32" s="79">
        <v>1.6999999999999999E-3</v>
      </c>
    </row>
    <row r="33" spans="2:21">
      <c r="B33" t="s">
        <v>383</v>
      </c>
      <c r="C33" t="s">
        <v>384</v>
      </c>
      <c r="D33" t="s">
        <v>123</v>
      </c>
      <c r="E33" t="s">
        <v>360</v>
      </c>
      <c r="F33" t="s">
        <v>373</v>
      </c>
      <c r="G33" t="s">
        <v>374</v>
      </c>
      <c r="H33" t="s">
        <v>375</v>
      </c>
      <c r="I33" t="s">
        <v>315</v>
      </c>
      <c r="J33" t="s">
        <v>385</v>
      </c>
      <c r="K33" s="78">
        <v>3.26</v>
      </c>
      <c r="L33" t="s">
        <v>106</v>
      </c>
      <c r="M33" s="79">
        <v>3.4599999999999999E-2</v>
      </c>
      <c r="N33" s="79">
        <v>9.4999999999999998E-3</v>
      </c>
      <c r="O33" s="78">
        <v>3476000</v>
      </c>
      <c r="P33" s="78">
        <v>108.63808333429229</v>
      </c>
      <c r="Q33" s="78">
        <v>0</v>
      </c>
      <c r="R33" s="78">
        <v>12994.109891624699</v>
      </c>
      <c r="S33" s="79">
        <v>1.5E-3</v>
      </c>
      <c r="T33" s="79">
        <v>7.4000000000000003E-3</v>
      </c>
      <c r="U33" s="79">
        <v>5.0000000000000001E-4</v>
      </c>
    </row>
    <row r="34" spans="2:21">
      <c r="B34" t="s">
        <v>386</v>
      </c>
      <c r="C34" t="s">
        <v>387</v>
      </c>
      <c r="D34" t="s">
        <v>123</v>
      </c>
      <c r="E34" t="s">
        <v>360</v>
      </c>
      <c r="F34" t="s">
        <v>373</v>
      </c>
      <c r="G34" t="s">
        <v>374</v>
      </c>
      <c r="H34" t="s">
        <v>375</v>
      </c>
      <c r="I34" t="s">
        <v>315</v>
      </c>
      <c r="J34" t="s">
        <v>388</v>
      </c>
      <c r="K34" s="78">
        <v>3.26</v>
      </c>
      <c r="L34" t="s">
        <v>106</v>
      </c>
      <c r="M34" s="79">
        <v>0.04</v>
      </c>
      <c r="N34" s="79">
        <v>8.6E-3</v>
      </c>
      <c r="O34" s="78">
        <v>7916000</v>
      </c>
      <c r="P34" s="78">
        <v>112.81688888832744</v>
      </c>
      <c r="Q34" s="78">
        <v>0</v>
      </c>
      <c r="R34" s="78">
        <v>30730.142724860401</v>
      </c>
      <c r="S34" s="79">
        <v>2.8999999999999998E-3</v>
      </c>
      <c r="T34" s="79">
        <v>1.7600000000000001E-2</v>
      </c>
      <c r="U34" s="79">
        <v>1.1000000000000001E-3</v>
      </c>
    </row>
    <row r="35" spans="2:21">
      <c r="B35" t="s">
        <v>389</v>
      </c>
      <c r="C35" t="s">
        <v>390</v>
      </c>
      <c r="D35" t="s">
        <v>123</v>
      </c>
      <c r="E35" t="s">
        <v>360</v>
      </c>
      <c r="F35" t="s">
        <v>373</v>
      </c>
      <c r="G35" t="s">
        <v>374</v>
      </c>
      <c r="H35" t="s">
        <v>375</v>
      </c>
      <c r="I35" t="s">
        <v>315</v>
      </c>
      <c r="J35" t="s">
        <v>391</v>
      </c>
      <c r="K35" s="78">
        <v>3.12</v>
      </c>
      <c r="L35" t="s">
        <v>106</v>
      </c>
      <c r="M35" s="79">
        <v>4.1300000000000003E-2</v>
      </c>
      <c r="N35" s="79">
        <v>8.3999999999999995E-3</v>
      </c>
      <c r="O35" s="78">
        <v>3791000</v>
      </c>
      <c r="P35" s="78">
        <v>111.47916666578739</v>
      </c>
      <c r="Q35" s="78">
        <v>0</v>
      </c>
      <c r="R35" s="78">
        <v>14542.268891760301</v>
      </c>
      <c r="S35" s="79">
        <v>1.5E-3</v>
      </c>
      <c r="T35" s="79">
        <v>8.3000000000000001E-3</v>
      </c>
      <c r="U35" s="79">
        <v>5.0000000000000001E-4</v>
      </c>
    </row>
    <row r="36" spans="2:21">
      <c r="B36" t="s">
        <v>392</v>
      </c>
      <c r="C36" t="s">
        <v>393</v>
      </c>
      <c r="D36" t="s">
        <v>123</v>
      </c>
      <c r="E36" t="s">
        <v>360</v>
      </c>
      <c r="F36" t="s">
        <v>394</v>
      </c>
      <c r="G36" t="s">
        <v>374</v>
      </c>
      <c r="H36" t="s">
        <v>375</v>
      </c>
      <c r="I36" t="s">
        <v>315</v>
      </c>
      <c r="J36" t="s">
        <v>395</v>
      </c>
      <c r="K36" s="78">
        <v>4.3</v>
      </c>
      <c r="L36" t="s">
        <v>106</v>
      </c>
      <c r="M36" s="79">
        <v>2.0799999999999999E-2</v>
      </c>
      <c r="N36" s="79">
        <v>1.26E-2</v>
      </c>
      <c r="O36" s="78">
        <v>2365000</v>
      </c>
      <c r="P36" s="78">
        <v>105.35320555602537</v>
      </c>
      <c r="Q36" s="78">
        <v>0</v>
      </c>
      <c r="R36" s="78">
        <v>8573.6069945273994</v>
      </c>
      <c r="S36" s="79">
        <v>6.9999999999999999E-4</v>
      </c>
      <c r="T36" s="79">
        <v>4.8999999999999998E-3</v>
      </c>
      <c r="U36" s="79">
        <v>2.9999999999999997E-4</v>
      </c>
    </row>
    <row r="37" spans="2:21">
      <c r="B37" t="s">
        <v>396</v>
      </c>
      <c r="C37" t="s">
        <v>397</v>
      </c>
      <c r="D37" t="s">
        <v>123</v>
      </c>
      <c r="E37" t="s">
        <v>360</v>
      </c>
      <c r="F37" t="s">
        <v>394</v>
      </c>
      <c r="G37" t="s">
        <v>374</v>
      </c>
      <c r="H37" t="s">
        <v>375</v>
      </c>
      <c r="I37" t="s">
        <v>315</v>
      </c>
      <c r="J37" t="s">
        <v>398</v>
      </c>
      <c r="K37" s="78">
        <v>3.82</v>
      </c>
      <c r="L37" t="s">
        <v>106</v>
      </c>
      <c r="M37" s="79">
        <v>2.3E-2</v>
      </c>
      <c r="N37" s="79">
        <v>1.23E-2</v>
      </c>
      <c r="O37" s="78">
        <v>3570000</v>
      </c>
      <c r="P37" s="78">
        <v>106.28162500000001</v>
      </c>
      <c r="Q37" s="78">
        <v>0</v>
      </c>
      <c r="R37" s="78">
        <v>13056.0280570125</v>
      </c>
      <c r="S37" s="79">
        <v>1.8E-3</v>
      </c>
      <c r="T37" s="79">
        <v>7.4999999999999997E-3</v>
      </c>
      <c r="U37" s="79">
        <v>5.0000000000000001E-4</v>
      </c>
    </row>
    <row r="38" spans="2:21">
      <c r="B38" t="s">
        <v>399</v>
      </c>
      <c r="C38" t="s">
        <v>400</v>
      </c>
      <c r="D38" t="s">
        <v>123</v>
      </c>
      <c r="E38" t="s">
        <v>360</v>
      </c>
      <c r="F38" t="s">
        <v>394</v>
      </c>
      <c r="G38" t="s">
        <v>374</v>
      </c>
      <c r="H38" t="s">
        <v>375</v>
      </c>
      <c r="I38" t="s">
        <v>315</v>
      </c>
      <c r="J38" t="s">
        <v>401</v>
      </c>
      <c r="K38" s="78">
        <v>1.46</v>
      </c>
      <c r="L38" t="s">
        <v>106</v>
      </c>
      <c r="M38" s="79">
        <v>3.2099999999999997E-2</v>
      </c>
      <c r="N38" s="79">
        <v>5.7000000000000002E-3</v>
      </c>
      <c r="O38" s="78">
        <v>2837000</v>
      </c>
      <c r="P38" s="78">
        <v>105.52359166725414</v>
      </c>
      <c r="Q38" s="78">
        <v>0</v>
      </c>
      <c r="R38" s="78">
        <v>10301.3364811596</v>
      </c>
      <c r="S38" s="79">
        <v>1.2999999999999999E-3</v>
      </c>
      <c r="T38" s="79">
        <v>5.8999999999999999E-3</v>
      </c>
      <c r="U38" s="79">
        <v>4.0000000000000002E-4</v>
      </c>
    </row>
    <row r="39" spans="2:21">
      <c r="B39" t="s">
        <v>402</v>
      </c>
      <c r="C39" t="s">
        <v>403</v>
      </c>
      <c r="D39" t="s">
        <v>123</v>
      </c>
      <c r="E39" t="s">
        <v>360</v>
      </c>
      <c r="F39" t="s">
        <v>394</v>
      </c>
      <c r="G39" t="s">
        <v>374</v>
      </c>
      <c r="H39" t="s">
        <v>375</v>
      </c>
      <c r="I39" t="s">
        <v>315</v>
      </c>
      <c r="J39" t="s">
        <v>404</v>
      </c>
      <c r="K39" s="78">
        <v>5.03</v>
      </c>
      <c r="L39" t="s">
        <v>106</v>
      </c>
      <c r="M39" s="79">
        <v>3.3000000000000002E-2</v>
      </c>
      <c r="N39" s="79">
        <v>1.2E-2</v>
      </c>
      <c r="O39" s="78">
        <v>8679000</v>
      </c>
      <c r="P39" s="78">
        <v>112.81883333333333</v>
      </c>
      <c r="Q39" s="78">
        <v>0</v>
      </c>
      <c r="R39" s="78">
        <v>33692.711661344998</v>
      </c>
      <c r="S39" s="79">
        <v>3.5000000000000001E-3</v>
      </c>
      <c r="T39" s="79">
        <v>1.9300000000000001E-2</v>
      </c>
      <c r="U39" s="79">
        <v>1.1999999999999999E-3</v>
      </c>
    </row>
    <row r="40" spans="2:21">
      <c r="B40" t="s">
        <v>405</v>
      </c>
      <c r="C40" t="s">
        <v>406</v>
      </c>
      <c r="D40" t="s">
        <v>123</v>
      </c>
      <c r="E40" t="s">
        <v>360</v>
      </c>
      <c r="F40" t="s">
        <v>394</v>
      </c>
      <c r="G40" t="s">
        <v>374</v>
      </c>
      <c r="H40" t="s">
        <v>375</v>
      </c>
      <c r="I40" t="s">
        <v>315</v>
      </c>
      <c r="J40" t="s">
        <v>407</v>
      </c>
      <c r="K40" s="78">
        <v>4.41</v>
      </c>
      <c r="L40" t="s">
        <v>106</v>
      </c>
      <c r="M40" s="79">
        <v>3.9E-2</v>
      </c>
      <c r="N40" s="79">
        <v>1.0800000000000001E-2</v>
      </c>
      <c r="O40" s="78">
        <v>16464000</v>
      </c>
      <c r="P40" s="78">
        <v>113.9815</v>
      </c>
      <c r="Q40" s="78">
        <v>0</v>
      </c>
      <c r="R40" s="78">
        <v>64573.510624560004</v>
      </c>
      <c r="S40" s="79">
        <v>6.6E-3</v>
      </c>
      <c r="T40" s="79">
        <v>3.6900000000000002E-2</v>
      </c>
      <c r="U40" s="79">
        <v>2.3999999999999998E-3</v>
      </c>
    </row>
    <row r="41" spans="2:21">
      <c r="B41" t="s">
        <v>408</v>
      </c>
      <c r="C41" t="s">
        <v>409</v>
      </c>
      <c r="D41" t="s">
        <v>123</v>
      </c>
      <c r="E41" t="s">
        <v>360</v>
      </c>
      <c r="F41" t="s">
        <v>410</v>
      </c>
      <c r="G41" t="s">
        <v>374</v>
      </c>
      <c r="H41" t="s">
        <v>375</v>
      </c>
      <c r="I41" t="s">
        <v>315</v>
      </c>
      <c r="J41" t="s">
        <v>379</v>
      </c>
      <c r="K41" s="78">
        <v>4.1399999999999997</v>
      </c>
      <c r="L41" t="s">
        <v>106</v>
      </c>
      <c r="M41" s="79">
        <v>2.1600000000000001E-2</v>
      </c>
      <c r="N41" s="79">
        <v>1.43E-2</v>
      </c>
      <c r="O41" s="78">
        <v>2728000</v>
      </c>
      <c r="P41" s="78">
        <v>104.08654444281525</v>
      </c>
      <c r="Q41" s="78">
        <v>0</v>
      </c>
      <c r="R41" s="78">
        <v>9770.6538883884004</v>
      </c>
      <c r="S41" s="79">
        <v>8.9999999999999998E-4</v>
      </c>
      <c r="T41" s="79">
        <v>5.5999999999999999E-3</v>
      </c>
      <c r="U41" s="79">
        <v>4.0000000000000002E-4</v>
      </c>
    </row>
    <row r="42" spans="2:21">
      <c r="B42" t="s">
        <v>411</v>
      </c>
      <c r="C42" t="s">
        <v>412</v>
      </c>
      <c r="D42" t="s">
        <v>123</v>
      </c>
      <c r="E42" t="s">
        <v>360</v>
      </c>
      <c r="F42" t="s">
        <v>410</v>
      </c>
      <c r="G42" t="s">
        <v>413</v>
      </c>
      <c r="H42" t="s">
        <v>375</v>
      </c>
      <c r="I42" t="s">
        <v>315</v>
      </c>
      <c r="J42" t="s">
        <v>376</v>
      </c>
      <c r="K42" s="78">
        <v>4.3099999999999996</v>
      </c>
      <c r="L42" t="s">
        <v>106</v>
      </c>
      <c r="M42" s="79">
        <v>2.1899999999999999E-2</v>
      </c>
      <c r="N42" s="79">
        <v>1.41E-2</v>
      </c>
      <c r="O42" s="78">
        <v>2446000</v>
      </c>
      <c r="P42" s="78">
        <v>105.07666666802943</v>
      </c>
      <c r="Q42" s="78">
        <v>0</v>
      </c>
      <c r="R42" s="78">
        <v>8843.9730927146993</v>
      </c>
      <c r="S42" s="79">
        <v>8.0000000000000004E-4</v>
      </c>
      <c r="T42" s="79">
        <v>5.1000000000000004E-3</v>
      </c>
      <c r="U42" s="79">
        <v>2.9999999999999997E-4</v>
      </c>
    </row>
    <row r="43" spans="2:21">
      <c r="B43" t="s">
        <v>414</v>
      </c>
      <c r="C43" t="s">
        <v>415</v>
      </c>
      <c r="D43" t="s">
        <v>123</v>
      </c>
      <c r="E43" t="s">
        <v>360</v>
      </c>
      <c r="F43" t="s">
        <v>410</v>
      </c>
      <c r="G43" t="s">
        <v>374</v>
      </c>
      <c r="H43" t="s">
        <v>375</v>
      </c>
      <c r="I43" t="s">
        <v>315</v>
      </c>
      <c r="J43" t="s">
        <v>416</v>
      </c>
      <c r="K43" s="78">
        <v>4.1500000000000004</v>
      </c>
      <c r="L43" t="s">
        <v>106</v>
      </c>
      <c r="M43" s="79">
        <v>0.03</v>
      </c>
      <c r="N43" s="79">
        <v>1.12E-2</v>
      </c>
      <c r="O43" s="78">
        <v>5078000</v>
      </c>
      <c r="P43" s="78">
        <v>108.37966666601024</v>
      </c>
      <c r="Q43" s="78">
        <v>0</v>
      </c>
      <c r="R43" s="78">
        <v>18937.610507625301</v>
      </c>
      <c r="S43" s="79">
        <v>2E-3</v>
      </c>
      <c r="T43" s="79">
        <v>1.0800000000000001E-2</v>
      </c>
      <c r="U43" s="79">
        <v>6.9999999999999999E-4</v>
      </c>
    </row>
    <row r="44" spans="2:21">
      <c r="B44" t="s">
        <v>417</v>
      </c>
      <c r="C44" t="s">
        <v>418</v>
      </c>
      <c r="D44" t="s">
        <v>123</v>
      </c>
      <c r="E44" t="s">
        <v>360</v>
      </c>
      <c r="F44" t="s">
        <v>410</v>
      </c>
      <c r="G44" t="s">
        <v>374</v>
      </c>
      <c r="H44" t="s">
        <v>375</v>
      </c>
      <c r="I44" t="s">
        <v>315</v>
      </c>
      <c r="J44" t="s">
        <v>404</v>
      </c>
      <c r="K44" s="78">
        <v>5.12</v>
      </c>
      <c r="L44" t="s">
        <v>106</v>
      </c>
      <c r="M44" s="79">
        <v>0.03</v>
      </c>
      <c r="N44" s="79">
        <v>1.3100000000000001E-2</v>
      </c>
      <c r="O44" s="78">
        <v>9360000</v>
      </c>
      <c r="P44" s="78">
        <v>110.35266666666666</v>
      </c>
      <c r="Q44" s="78">
        <v>0</v>
      </c>
      <c r="R44" s="78">
        <v>35542.122033599997</v>
      </c>
      <c r="S44" s="79">
        <v>4.7000000000000002E-3</v>
      </c>
      <c r="T44" s="79">
        <v>2.0299999999999999E-2</v>
      </c>
      <c r="U44" s="79">
        <v>1.2999999999999999E-3</v>
      </c>
    </row>
    <row r="45" spans="2:21">
      <c r="B45" t="s">
        <v>419</v>
      </c>
      <c r="C45" t="s">
        <v>420</v>
      </c>
      <c r="D45" t="s">
        <v>123</v>
      </c>
      <c r="E45" t="s">
        <v>360</v>
      </c>
      <c r="F45" t="s">
        <v>410</v>
      </c>
      <c r="G45" t="s">
        <v>374</v>
      </c>
      <c r="H45" t="s">
        <v>375</v>
      </c>
      <c r="I45" t="s">
        <v>315</v>
      </c>
      <c r="J45" t="s">
        <v>421</v>
      </c>
      <c r="K45" s="78">
        <v>4.6500000000000004</v>
      </c>
      <c r="L45" t="s">
        <v>106</v>
      </c>
      <c r="M45" s="79">
        <v>3.5499999999999997E-2</v>
      </c>
      <c r="N45" s="79">
        <v>1.2E-2</v>
      </c>
      <c r="O45" s="78">
        <v>11828000</v>
      </c>
      <c r="P45" s="78">
        <v>111.38786111092324</v>
      </c>
      <c r="Q45" s="78">
        <v>0</v>
      </c>
      <c r="R45" s="78">
        <v>45335.024326180202</v>
      </c>
      <c r="S45" s="79">
        <v>4.7000000000000002E-3</v>
      </c>
      <c r="T45" s="79">
        <v>2.5899999999999999E-2</v>
      </c>
      <c r="U45" s="79">
        <v>1.6999999999999999E-3</v>
      </c>
    </row>
    <row r="46" spans="2:21">
      <c r="B46" t="s">
        <v>422</v>
      </c>
      <c r="C46" t="s">
        <v>423</v>
      </c>
      <c r="D46" t="s">
        <v>123</v>
      </c>
      <c r="E46" t="s">
        <v>360</v>
      </c>
      <c r="F46" t="s">
        <v>410</v>
      </c>
      <c r="G46" t="s">
        <v>374</v>
      </c>
      <c r="H46" t="s">
        <v>375</v>
      </c>
      <c r="I46" t="s">
        <v>315</v>
      </c>
      <c r="J46" t="s">
        <v>401</v>
      </c>
      <c r="K46" s="78">
        <v>3.14</v>
      </c>
      <c r="L46" t="s">
        <v>106</v>
      </c>
      <c r="M46" s="79">
        <v>3.7499999999999999E-2</v>
      </c>
      <c r="N46" s="79">
        <v>1.04E-2</v>
      </c>
      <c r="O46" s="78">
        <v>1914000</v>
      </c>
      <c r="P46" s="78">
        <v>109.50449999999999</v>
      </c>
      <c r="Q46" s="78">
        <v>0</v>
      </c>
      <c r="R46" s="78">
        <v>7212.0474033299997</v>
      </c>
      <c r="S46" s="79">
        <v>5.9999999999999995E-4</v>
      </c>
      <c r="T46" s="79">
        <v>4.1000000000000003E-3</v>
      </c>
      <c r="U46" s="79">
        <v>2.9999999999999997E-4</v>
      </c>
    </row>
    <row r="47" spans="2:21">
      <c r="B47" t="s">
        <v>424</v>
      </c>
      <c r="C47" t="s">
        <v>425</v>
      </c>
      <c r="D47" t="s">
        <v>123</v>
      </c>
      <c r="E47" t="s">
        <v>360</v>
      </c>
      <c r="F47" t="s">
        <v>426</v>
      </c>
      <c r="G47" t="s">
        <v>427</v>
      </c>
      <c r="H47" t="s">
        <v>428</v>
      </c>
      <c r="I47" t="s">
        <v>315</v>
      </c>
      <c r="J47" t="s">
        <v>429</v>
      </c>
      <c r="K47" s="78">
        <v>7.07</v>
      </c>
      <c r="L47" t="s">
        <v>106</v>
      </c>
      <c r="M47" s="79">
        <v>4.7500000000000001E-2</v>
      </c>
      <c r="N47" s="79">
        <v>1.89E-2</v>
      </c>
      <c r="O47" s="78">
        <v>6678000</v>
      </c>
      <c r="P47" s="78">
        <v>122.83002777777777</v>
      </c>
      <c r="Q47" s="78">
        <v>0</v>
      </c>
      <c r="R47" s="78">
        <v>28225.109626455</v>
      </c>
      <c r="S47" s="79">
        <v>1.6000000000000001E-3</v>
      </c>
      <c r="T47" s="79">
        <v>1.61E-2</v>
      </c>
      <c r="U47" s="79">
        <v>1E-3</v>
      </c>
    </row>
    <row r="48" spans="2:21">
      <c r="B48" t="s">
        <v>430</v>
      </c>
      <c r="C48" t="s">
        <v>431</v>
      </c>
      <c r="D48" t="s">
        <v>123</v>
      </c>
      <c r="E48" t="s">
        <v>360</v>
      </c>
      <c r="F48" t="s">
        <v>432</v>
      </c>
      <c r="G48" t="s">
        <v>374</v>
      </c>
      <c r="H48" t="s">
        <v>428</v>
      </c>
      <c r="I48" t="s">
        <v>315</v>
      </c>
      <c r="J48" t="s">
        <v>376</v>
      </c>
      <c r="K48" s="78">
        <v>4.17</v>
      </c>
      <c r="L48" t="s">
        <v>106</v>
      </c>
      <c r="M48" s="79">
        <v>3.1099999999999999E-2</v>
      </c>
      <c r="N48" s="79">
        <v>1.5900000000000001E-2</v>
      </c>
      <c r="O48" s="78">
        <v>3093000</v>
      </c>
      <c r="P48" s="78">
        <v>109.48697777885548</v>
      </c>
      <c r="Q48" s="78">
        <v>0</v>
      </c>
      <c r="R48" s="78">
        <v>11652.713278310701</v>
      </c>
      <c r="S48" s="79">
        <v>8.9999999999999998E-4</v>
      </c>
      <c r="T48" s="79">
        <v>6.7000000000000002E-3</v>
      </c>
      <c r="U48" s="79">
        <v>4.0000000000000002E-4</v>
      </c>
    </row>
    <row r="49" spans="2:21">
      <c r="B49" t="s">
        <v>433</v>
      </c>
      <c r="C49" t="s">
        <v>434</v>
      </c>
      <c r="D49" t="s">
        <v>123</v>
      </c>
      <c r="E49" t="s">
        <v>360</v>
      </c>
      <c r="F49" t="s">
        <v>432</v>
      </c>
      <c r="G49" t="s">
        <v>374</v>
      </c>
      <c r="H49" t="s">
        <v>428</v>
      </c>
      <c r="I49" t="s">
        <v>315</v>
      </c>
      <c r="J49" t="s">
        <v>404</v>
      </c>
      <c r="K49" s="78">
        <v>5.0999999999999996</v>
      </c>
      <c r="L49" t="s">
        <v>106</v>
      </c>
      <c r="M49" s="79">
        <v>3.4000000000000002E-2</v>
      </c>
      <c r="N49" s="79">
        <v>1.32E-2</v>
      </c>
      <c r="O49" s="78">
        <v>8427000</v>
      </c>
      <c r="P49" s="78">
        <v>112.60115300581464</v>
      </c>
      <c r="Q49" s="78">
        <v>0</v>
      </c>
      <c r="R49" s="78">
        <v>32651.302022635798</v>
      </c>
      <c r="S49" s="79">
        <v>4.1999999999999997E-3</v>
      </c>
      <c r="T49" s="79">
        <v>1.8700000000000001E-2</v>
      </c>
      <c r="U49" s="79">
        <v>1.1999999999999999E-3</v>
      </c>
    </row>
    <row r="50" spans="2:21">
      <c r="B50" t="s">
        <v>435</v>
      </c>
      <c r="C50" t="s">
        <v>436</v>
      </c>
      <c r="D50" t="s">
        <v>123</v>
      </c>
      <c r="E50" t="s">
        <v>360</v>
      </c>
      <c r="F50" t="s">
        <v>432</v>
      </c>
      <c r="G50" t="s">
        <v>374</v>
      </c>
      <c r="H50" t="s">
        <v>428</v>
      </c>
      <c r="I50" t="s">
        <v>315</v>
      </c>
      <c r="J50" t="s">
        <v>437</v>
      </c>
      <c r="K50" s="78">
        <v>4.8499999999999996</v>
      </c>
      <c r="L50" t="s">
        <v>106</v>
      </c>
      <c r="M50" s="79">
        <v>3.6999999999999998E-2</v>
      </c>
      <c r="N50" s="79">
        <v>1.2999999999999999E-2</v>
      </c>
      <c r="O50" s="78">
        <v>14768000</v>
      </c>
      <c r="P50" s="78">
        <v>113.04466666644096</v>
      </c>
      <c r="Q50" s="78">
        <v>0</v>
      </c>
      <c r="R50" s="78">
        <v>57445.555560525303</v>
      </c>
      <c r="S50" s="79">
        <v>7.4000000000000003E-3</v>
      </c>
      <c r="T50" s="79">
        <v>3.2800000000000003E-2</v>
      </c>
      <c r="U50" s="79">
        <v>2.0999999999999999E-3</v>
      </c>
    </row>
    <row r="51" spans="2:21">
      <c r="B51" t="s">
        <v>438</v>
      </c>
      <c r="C51" t="s">
        <v>439</v>
      </c>
      <c r="D51" t="s">
        <v>123</v>
      </c>
      <c r="E51" t="s">
        <v>360</v>
      </c>
      <c r="F51" t="s">
        <v>432</v>
      </c>
      <c r="G51" t="s">
        <v>374</v>
      </c>
      <c r="H51" t="s">
        <v>428</v>
      </c>
      <c r="I51" t="s">
        <v>315</v>
      </c>
      <c r="J51" t="s">
        <v>440</v>
      </c>
      <c r="K51" s="78">
        <v>3.32</v>
      </c>
      <c r="L51" t="s">
        <v>106</v>
      </c>
      <c r="M51" s="79">
        <v>3.3500000000000002E-2</v>
      </c>
      <c r="N51" s="79">
        <v>1.5599999999999999E-2</v>
      </c>
      <c r="O51" s="78">
        <v>6623000</v>
      </c>
      <c r="P51" s="78">
        <v>109.36853333383662</v>
      </c>
      <c r="Q51" s="78">
        <v>0</v>
      </c>
      <c r="R51" s="78">
        <v>24924.807669650701</v>
      </c>
      <c r="S51" s="79">
        <v>2.3999999999999998E-3</v>
      </c>
      <c r="T51" s="79">
        <v>1.4200000000000001E-2</v>
      </c>
      <c r="U51" s="79">
        <v>8.9999999999999998E-4</v>
      </c>
    </row>
    <row r="52" spans="2:21">
      <c r="B52" t="s">
        <v>441</v>
      </c>
      <c r="C52" t="s">
        <v>442</v>
      </c>
      <c r="D52" t="s">
        <v>123</v>
      </c>
      <c r="E52" t="s">
        <v>360</v>
      </c>
      <c r="F52" t="s">
        <v>443</v>
      </c>
      <c r="G52" t="s">
        <v>444</v>
      </c>
      <c r="H52" t="s">
        <v>428</v>
      </c>
      <c r="I52" t="s">
        <v>315</v>
      </c>
      <c r="J52" t="s">
        <v>445</v>
      </c>
      <c r="K52" s="78">
        <v>8.14</v>
      </c>
      <c r="L52" t="s">
        <v>106</v>
      </c>
      <c r="M52" s="79">
        <v>3.1E-2</v>
      </c>
      <c r="N52" s="79">
        <v>2.3800000000000002E-2</v>
      </c>
      <c r="O52" s="78">
        <v>12795000</v>
      </c>
      <c r="P52" s="78">
        <v>106.70083333333334</v>
      </c>
      <c r="Q52" s="78">
        <v>0</v>
      </c>
      <c r="R52" s="78">
        <v>46977.810761624998</v>
      </c>
      <c r="S52" s="79">
        <v>1.7100000000000001E-2</v>
      </c>
      <c r="T52" s="79">
        <v>2.6800000000000001E-2</v>
      </c>
      <c r="U52" s="79">
        <v>1.6999999999999999E-3</v>
      </c>
    </row>
    <row r="53" spans="2:21">
      <c r="B53" t="s">
        <v>446</v>
      </c>
      <c r="C53" t="s">
        <v>447</v>
      </c>
      <c r="D53" t="s">
        <v>123</v>
      </c>
      <c r="E53" t="s">
        <v>360</v>
      </c>
      <c r="F53" t="s">
        <v>448</v>
      </c>
      <c r="G53" t="s">
        <v>449</v>
      </c>
      <c r="H53" t="s">
        <v>428</v>
      </c>
      <c r="I53" t="s">
        <v>315</v>
      </c>
      <c r="J53" t="s">
        <v>450</v>
      </c>
      <c r="K53" s="78">
        <v>7.18</v>
      </c>
      <c r="L53" t="s">
        <v>106</v>
      </c>
      <c r="M53" s="79">
        <v>4.4999999999999998E-2</v>
      </c>
      <c r="N53" s="79">
        <v>2.8500000000000001E-2</v>
      </c>
      <c r="O53" s="78">
        <v>11978000</v>
      </c>
      <c r="P53" s="78">
        <v>112.77200000000001</v>
      </c>
      <c r="Q53" s="78">
        <v>0</v>
      </c>
      <c r="R53" s="78">
        <v>46480.443580560001</v>
      </c>
      <c r="S53" s="79">
        <v>8.0000000000000002E-3</v>
      </c>
      <c r="T53" s="79">
        <v>2.6599999999999999E-2</v>
      </c>
      <c r="U53" s="79">
        <v>1.6999999999999999E-3</v>
      </c>
    </row>
    <row r="54" spans="2:21">
      <c r="B54" t="s">
        <v>451</v>
      </c>
      <c r="C54" t="s">
        <v>452</v>
      </c>
      <c r="D54" t="s">
        <v>123</v>
      </c>
      <c r="E54" t="s">
        <v>360</v>
      </c>
      <c r="F54" t="s">
        <v>453</v>
      </c>
      <c r="G54" t="s">
        <v>413</v>
      </c>
      <c r="H54" t="s">
        <v>454</v>
      </c>
      <c r="I54" t="s">
        <v>315</v>
      </c>
      <c r="J54" t="s">
        <v>341</v>
      </c>
      <c r="K54" s="78">
        <v>7.93</v>
      </c>
      <c r="L54" t="s">
        <v>110</v>
      </c>
      <c r="M54" s="79">
        <v>1.7500000000000002E-2</v>
      </c>
      <c r="N54" s="79">
        <v>6.3E-3</v>
      </c>
      <c r="O54" s="78">
        <v>11663000</v>
      </c>
      <c r="P54" s="78">
        <v>110.15934426219661</v>
      </c>
      <c r="Q54" s="78">
        <v>0</v>
      </c>
      <c r="R54" s="78">
        <v>51723.012700689498</v>
      </c>
      <c r="S54" s="79">
        <v>1.9400000000000001E-2</v>
      </c>
      <c r="T54" s="79">
        <v>2.9600000000000001E-2</v>
      </c>
      <c r="U54" s="79">
        <v>1.9E-3</v>
      </c>
    </row>
    <row r="55" spans="2:21">
      <c r="B55" t="s">
        <v>455</v>
      </c>
      <c r="C55" t="s">
        <v>456</v>
      </c>
      <c r="D55" t="s">
        <v>123</v>
      </c>
      <c r="E55" t="s">
        <v>360</v>
      </c>
      <c r="F55" t="s">
        <v>457</v>
      </c>
      <c r="G55" t="s">
        <v>458</v>
      </c>
      <c r="H55" t="s">
        <v>459</v>
      </c>
      <c r="I55" t="s">
        <v>460</v>
      </c>
      <c r="J55" t="s">
        <v>276</v>
      </c>
      <c r="K55" s="78">
        <v>4.05</v>
      </c>
      <c r="L55" t="s">
        <v>106</v>
      </c>
      <c r="M55" s="79">
        <v>0.04</v>
      </c>
      <c r="N55" s="79">
        <v>3.0200000000000001E-2</v>
      </c>
      <c r="O55" s="78">
        <v>773000</v>
      </c>
      <c r="P55" s="78">
        <v>104.22866666235446</v>
      </c>
      <c r="Q55" s="78">
        <v>0</v>
      </c>
      <c r="R55" s="78">
        <v>2772.3710085452999</v>
      </c>
      <c r="S55" s="79">
        <v>1E-3</v>
      </c>
      <c r="T55" s="79">
        <v>1.6000000000000001E-3</v>
      </c>
      <c r="U55" s="79">
        <v>1E-4</v>
      </c>
    </row>
    <row r="56" spans="2:21">
      <c r="B56" t="s">
        <v>461</v>
      </c>
      <c r="C56" t="s">
        <v>462</v>
      </c>
      <c r="D56" t="s">
        <v>123</v>
      </c>
      <c r="E56" t="s">
        <v>360</v>
      </c>
      <c r="F56" t="s">
        <v>463</v>
      </c>
      <c r="G56" t="s">
        <v>464</v>
      </c>
      <c r="H56" t="s">
        <v>454</v>
      </c>
      <c r="I56" t="s">
        <v>315</v>
      </c>
      <c r="J56" t="s">
        <v>465</v>
      </c>
      <c r="K56" s="78">
        <v>7.16</v>
      </c>
      <c r="L56" t="s">
        <v>106</v>
      </c>
      <c r="M56" s="79">
        <v>4.7500000000000001E-2</v>
      </c>
      <c r="N56" s="79">
        <v>1.9599999999999999E-2</v>
      </c>
      <c r="O56" s="78">
        <v>11992000</v>
      </c>
      <c r="P56" s="78">
        <v>122.00961111074049</v>
      </c>
      <c r="Q56" s="78">
        <v>0</v>
      </c>
      <c r="R56" s="78">
        <v>50346.621814100399</v>
      </c>
      <c r="S56" s="79">
        <v>1.7100000000000001E-2</v>
      </c>
      <c r="T56" s="79">
        <v>2.8799999999999999E-2</v>
      </c>
      <c r="U56" s="79">
        <v>1.9E-3</v>
      </c>
    </row>
    <row r="57" spans="2:21">
      <c r="B57" t="s">
        <v>466</v>
      </c>
      <c r="C57" t="s">
        <v>467</v>
      </c>
      <c r="D57" t="s">
        <v>123</v>
      </c>
      <c r="E57" t="s">
        <v>360</v>
      </c>
      <c r="F57" t="s">
        <v>468</v>
      </c>
      <c r="G57" t="s">
        <v>413</v>
      </c>
      <c r="H57" t="s">
        <v>363</v>
      </c>
      <c r="I57" t="s">
        <v>315</v>
      </c>
      <c r="J57" t="s">
        <v>267</v>
      </c>
      <c r="K57" s="78">
        <v>4.45</v>
      </c>
      <c r="L57" t="s">
        <v>106</v>
      </c>
      <c r="M57" s="79">
        <v>3.2500000000000001E-2</v>
      </c>
      <c r="N57" s="79">
        <v>3.4599999999999999E-2</v>
      </c>
      <c r="O57" s="78">
        <v>7566000</v>
      </c>
      <c r="P57" s="78">
        <v>99.881083333333336</v>
      </c>
      <c r="Q57" s="78">
        <v>0</v>
      </c>
      <c r="R57" s="78">
        <v>26003.646514364998</v>
      </c>
      <c r="S57" s="79">
        <v>1.01E-2</v>
      </c>
      <c r="T57" s="79">
        <v>1.49E-2</v>
      </c>
      <c r="U57" s="79">
        <v>1E-3</v>
      </c>
    </row>
    <row r="58" spans="2:21">
      <c r="B58" t="s">
        <v>469</v>
      </c>
      <c r="C58" t="s">
        <v>470</v>
      </c>
      <c r="D58" t="s">
        <v>123</v>
      </c>
      <c r="E58" t="s">
        <v>360</v>
      </c>
      <c r="F58" t="s">
        <v>471</v>
      </c>
      <c r="G58" t="s">
        <v>444</v>
      </c>
      <c r="H58" t="s">
        <v>363</v>
      </c>
      <c r="I58" t="s">
        <v>315</v>
      </c>
      <c r="J58" t="s">
        <v>472</v>
      </c>
      <c r="K58" s="78">
        <v>3.17</v>
      </c>
      <c r="L58" t="s">
        <v>110</v>
      </c>
      <c r="M58" s="79">
        <v>2.1299999999999999E-2</v>
      </c>
      <c r="N58" s="79">
        <v>3.9699999999999999E-2</v>
      </c>
      <c r="O58" s="78">
        <v>9053000</v>
      </c>
      <c r="P58" s="78">
        <v>95.884144808350825</v>
      </c>
      <c r="Q58" s="78">
        <v>0</v>
      </c>
      <c r="R58" s="78">
        <v>34945.520622041098</v>
      </c>
      <c r="S58" s="79">
        <v>2.2599999999999999E-2</v>
      </c>
      <c r="T58" s="79">
        <v>0.02</v>
      </c>
      <c r="U58" s="79">
        <v>1.2999999999999999E-3</v>
      </c>
    </row>
    <row r="59" spans="2:21">
      <c r="B59" t="s">
        <v>473</v>
      </c>
      <c r="C59" t="s">
        <v>474</v>
      </c>
      <c r="D59" t="s">
        <v>123</v>
      </c>
      <c r="E59" t="s">
        <v>360</v>
      </c>
      <c r="F59" t="s">
        <v>471</v>
      </c>
      <c r="G59" t="s">
        <v>444</v>
      </c>
      <c r="H59" t="s">
        <v>363</v>
      </c>
      <c r="I59" t="s">
        <v>315</v>
      </c>
      <c r="J59" t="s">
        <v>475</v>
      </c>
      <c r="K59" s="78">
        <v>2.66</v>
      </c>
      <c r="L59" t="s">
        <v>106</v>
      </c>
      <c r="M59" s="79">
        <v>5.2499999999999998E-2</v>
      </c>
      <c r="N59" s="79">
        <v>5.0799999999999998E-2</v>
      </c>
      <c r="O59" s="78">
        <v>2126000</v>
      </c>
      <c r="P59" s="78">
        <v>101.43825</v>
      </c>
      <c r="Q59" s="78">
        <v>0</v>
      </c>
      <c r="R59" s="78">
        <v>7420.7821279950003</v>
      </c>
      <c r="S59" s="79">
        <v>3.0000000000000001E-3</v>
      </c>
      <c r="T59" s="79">
        <v>4.1999999999999997E-3</v>
      </c>
      <c r="U59" s="79">
        <v>2.9999999999999997E-4</v>
      </c>
    </row>
    <row r="60" spans="2:21">
      <c r="B60" t="s">
        <v>476</v>
      </c>
      <c r="C60" t="s">
        <v>477</v>
      </c>
      <c r="D60" t="s">
        <v>123</v>
      </c>
      <c r="E60" t="s">
        <v>360</v>
      </c>
      <c r="F60" t="s">
        <v>478</v>
      </c>
      <c r="G60" t="s">
        <v>413</v>
      </c>
      <c r="H60" t="s">
        <v>479</v>
      </c>
      <c r="I60" t="s">
        <v>460</v>
      </c>
      <c r="J60" t="s">
        <v>480</v>
      </c>
      <c r="K60" s="78">
        <v>2.66</v>
      </c>
      <c r="L60" t="s">
        <v>106</v>
      </c>
      <c r="M60" s="79">
        <v>3.6499999999999998E-2</v>
      </c>
      <c r="N60" s="79">
        <v>3.4099999999999998E-2</v>
      </c>
      <c r="O60" s="78">
        <v>3300000</v>
      </c>
      <c r="P60" s="78">
        <v>101.46941666666666</v>
      </c>
      <c r="Q60" s="78">
        <v>0</v>
      </c>
      <c r="R60" s="78">
        <v>11522.156670750001</v>
      </c>
      <c r="S60" s="79">
        <v>8.3000000000000001E-3</v>
      </c>
      <c r="T60" s="79">
        <v>6.6E-3</v>
      </c>
      <c r="U60" s="79">
        <v>4.0000000000000002E-4</v>
      </c>
    </row>
    <row r="61" spans="2:21">
      <c r="B61" t="s">
        <v>481</v>
      </c>
      <c r="C61" t="s">
        <v>482</v>
      </c>
      <c r="D61" t="s">
        <v>123</v>
      </c>
      <c r="E61" t="s">
        <v>360</v>
      </c>
      <c r="F61" t="s">
        <v>483</v>
      </c>
      <c r="G61" t="s">
        <v>413</v>
      </c>
      <c r="H61" t="s">
        <v>479</v>
      </c>
      <c r="I61" t="s">
        <v>460</v>
      </c>
      <c r="J61" t="s">
        <v>484</v>
      </c>
      <c r="K61" s="78">
        <v>3.99</v>
      </c>
      <c r="L61" t="s">
        <v>106</v>
      </c>
      <c r="M61" s="79">
        <v>4.1300000000000003E-2</v>
      </c>
      <c r="N61" s="79">
        <v>4.3700000000000003E-2</v>
      </c>
      <c r="O61" s="78">
        <v>4681000</v>
      </c>
      <c r="P61" s="78">
        <v>99.864041666310612</v>
      </c>
      <c r="Q61" s="78">
        <v>0</v>
      </c>
      <c r="R61" s="78">
        <v>16085.421754766399</v>
      </c>
      <c r="S61" s="79">
        <v>1.0999999999999999E-2</v>
      </c>
      <c r="T61" s="79">
        <v>9.1999999999999998E-3</v>
      </c>
      <c r="U61" s="79">
        <v>5.9999999999999995E-4</v>
      </c>
    </row>
    <row r="62" spans="2:21">
      <c r="B62" t="s">
        <v>485</v>
      </c>
      <c r="C62" t="s">
        <v>486</v>
      </c>
      <c r="D62" t="s">
        <v>123</v>
      </c>
      <c r="E62" t="s">
        <v>360</v>
      </c>
      <c r="F62" t="s">
        <v>483</v>
      </c>
      <c r="G62" t="s">
        <v>413</v>
      </c>
      <c r="H62" t="s">
        <v>479</v>
      </c>
      <c r="I62" t="s">
        <v>460</v>
      </c>
      <c r="J62" t="s">
        <v>487</v>
      </c>
      <c r="K62" s="78">
        <v>3.49</v>
      </c>
      <c r="L62" t="s">
        <v>106</v>
      </c>
      <c r="M62" s="79">
        <v>4.6300000000000001E-2</v>
      </c>
      <c r="N62" s="79">
        <v>4.2999999999999997E-2</v>
      </c>
      <c r="O62" s="78">
        <v>7600000</v>
      </c>
      <c r="P62" s="78">
        <v>102.25534166710527</v>
      </c>
      <c r="Q62" s="78">
        <v>0</v>
      </c>
      <c r="R62" s="78">
        <v>26741.407931414698</v>
      </c>
      <c r="S62" s="79">
        <v>1.9E-2</v>
      </c>
      <c r="T62" s="79">
        <v>1.5299999999999999E-2</v>
      </c>
      <c r="U62" s="79">
        <v>1E-3</v>
      </c>
    </row>
    <row r="63" spans="2:21">
      <c r="B63" t="s">
        <v>488</v>
      </c>
      <c r="C63" t="s">
        <v>489</v>
      </c>
      <c r="D63" t="s">
        <v>123</v>
      </c>
      <c r="E63" t="s">
        <v>360</v>
      </c>
      <c r="F63" t="s">
        <v>490</v>
      </c>
      <c r="G63" t="s">
        <v>444</v>
      </c>
      <c r="H63" t="s">
        <v>363</v>
      </c>
      <c r="I63" t="s">
        <v>315</v>
      </c>
      <c r="J63" t="s">
        <v>491</v>
      </c>
      <c r="K63" s="78">
        <v>2.92</v>
      </c>
      <c r="L63" t="s">
        <v>110</v>
      </c>
      <c r="M63" s="79">
        <v>2.5000000000000001E-2</v>
      </c>
      <c r="N63" s="79">
        <v>2.3099999999999999E-2</v>
      </c>
      <c r="O63" s="78">
        <v>11671000</v>
      </c>
      <c r="P63" s="78">
        <v>102.88333533716057</v>
      </c>
      <c r="Q63" s="78">
        <v>0</v>
      </c>
      <c r="R63" s="78">
        <v>48339.850131733801</v>
      </c>
      <c r="S63" s="79">
        <v>3.3300000000000003E-2</v>
      </c>
      <c r="T63" s="79">
        <v>2.76E-2</v>
      </c>
      <c r="U63" s="79">
        <v>1.8E-3</v>
      </c>
    </row>
    <row r="64" spans="2:21">
      <c r="B64" t="s">
        <v>492</v>
      </c>
      <c r="C64" t="s">
        <v>493</v>
      </c>
      <c r="D64" t="s">
        <v>123</v>
      </c>
      <c r="E64" t="s">
        <v>360</v>
      </c>
      <c r="F64" t="s">
        <v>494</v>
      </c>
      <c r="G64" t="s">
        <v>413</v>
      </c>
      <c r="H64" t="s">
        <v>479</v>
      </c>
      <c r="I64" t="s">
        <v>460</v>
      </c>
      <c r="J64" t="s">
        <v>495</v>
      </c>
      <c r="K64" s="78">
        <v>4.0599999999999996</v>
      </c>
      <c r="L64" t="s">
        <v>106</v>
      </c>
      <c r="M64" s="79">
        <v>3.7499999999999999E-2</v>
      </c>
      <c r="N64" s="79">
        <v>2.5399999999999999E-2</v>
      </c>
      <c r="O64" s="78">
        <v>6702000</v>
      </c>
      <c r="P64" s="78">
        <v>105.53783333333334</v>
      </c>
      <c r="Q64" s="78">
        <v>0</v>
      </c>
      <c r="R64" s="78">
        <v>24338.693975189999</v>
      </c>
      <c r="S64" s="79">
        <v>1.8599999999999998E-2</v>
      </c>
      <c r="T64" s="79">
        <v>1.3899999999999999E-2</v>
      </c>
      <c r="U64" s="79">
        <v>8.9999999999999998E-4</v>
      </c>
    </row>
    <row r="65" spans="2:21">
      <c r="B65" t="s">
        <v>496</v>
      </c>
      <c r="C65" t="s">
        <v>497</v>
      </c>
      <c r="D65" t="s">
        <v>123</v>
      </c>
      <c r="E65" t="s">
        <v>360</v>
      </c>
      <c r="F65" t="s">
        <v>498</v>
      </c>
      <c r="G65" t="s">
        <v>413</v>
      </c>
      <c r="H65" t="s">
        <v>479</v>
      </c>
      <c r="I65" t="s">
        <v>460</v>
      </c>
      <c r="J65" t="s">
        <v>499</v>
      </c>
      <c r="K65" s="78">
        <v>4.42</v>
      </c>
      <c r="L65" t="s">
        <v>106</v>
      </c>
      <c r="M65" s="79">
        <v>3.7499999999999999E-2</v>
      </c>
      <c r="N65" s="79">
        <v>3.7900000000000003E-2</v>
      </c>
      <c r="O65" s="78">
        <v>4500000</v>
      </c>
      <c r="P65" s="78">
        <v>100.68833333333333</v>
      </c>
      <c r="Q65" s="78">
        <v>0</v>
      </c>
      <c r="R65" s="78">
        <v>15591.084975</v>
      </c>
      <c r="S65" s="79">
        <v>8.9999999999999993E-3</v>
      </c>
      <c r="T65" s="79">
        <v>8.8999999999999999E-3</v>
      </c>
      <c r="U65" s="79">
        <v>5.9999999999999995E-4</v>
      </c>
    </row>
    <row r="66" spans="2:21">
      <c r="B66" t="s">
        <v>500</v>
      </c>
      <c r="C66" t="s">
        <v>501</v>
      </c>
      <c r="D66" t="s">
        <v>123</v>
      </c>
      <c r="E66" t="s">
        <v>360</v>
      </c>
      <c r="F66" t="s">
        <v>498</v>
      </c>
      <c r="G66" t="s">
        <v>413</v>
      </c>
      <c r="H66" t="s">
        <v>363</v>
      </c>
      <c r="I66" t="s">
        <v>315</v>
      </c>
      <c r="J66" t="s">
        <v>502</v>
      </c>
      <c r="K66" s="78">
        <v>4.7699999999999996</v>
      </c>
      <c r="L66" t="s">
        <v>106</v>
      </c>
      <c r="M66" s="79">
        <v>4.2500000000000003E-2</v>
      </c>
      <c r="N66" s="79">
        <v>4.02E-2</v>
      </c>
      <c r="O66" s="78">
        <v>3080000</v>
      </c>
      <c r="P66" s="78">
        <v>102.06997222077922</v>
      </c>
      <c r="Q66" s="78">
        <v>0</v>
      </c>
      <c r="R66" s="78">
        <v>10817.6614518804</v>
      </c>
      <c r="S66" s="79">
        <v>6.1999999999999998E-3</v>
      </c>
      <c r="T66" s="79">
        <v>6.1999999999999998E-3</v>
      </c>
      <c r="U66" s="79">
        <v>4.0000000000000002E-4</v>
      </c>
    </row>
    <row r="67" spans="2:21">
      <c r="B67" t="s">
        <v>503</v>
      </c>
      <c r="C67" t="s">
        <v>504</v>
      </c>
      <c r="D67" t="s">
        <v>123</v>
      </c>
      <c r="E67" t="s">
        <v>360</v>
      </c>
      <c r="F67" t="s">
        <v>505</v>
      </c>
      <c r="G67" t="s">
        <v>413</v>
      </c>
      <c r="H67" t="s">
        <v>363</v>
      </c>
      <c r="I67" t="s">
        <v>315</v>
      </c>
      <c r="J67" t="s">
        <v>506</v>
      </c>
      <c r="K67" s="78">
        <v>3.77</v>
      </c>
      <c r="L67" t="s">
        <v>106</v>
      </c>
      <c r="M67" s="79">
        <v>3.8800000000000001E-2</v>
      </c>
      <c r="N67" s="79">
        <v>3.39E-2</v>
      </c>
      <c r="O67" s="78">
        <v>5540000</v>
      </c>
      <c r="P67" s="78">
        <v>103.52681944404333</v>
      </c>
      <c r="Q67" s="78">
        <v>0</v>
      </c>
      <c r="R67" s="78">
        <v>19735.462528165201</v>
      </c>
      <c r="S67" s="79">
        <v>1.5800000000000002E-2</v>
      </c>
      <c r="T67" s="79">
        <v>1.1299999999999999E-2</v>
      </c>
      <c r="U67" s="79">
        <v>6.9999999999999999E-4</v>
      </c>
    </row>
    <row r="68" spans="2:21">
      <c r="B68" t="s">
        <v>507</v>
      </c>
      <c r="C68" t="s">
        <v>508</v>
      </c>
      <c r="D68" t="s">
        <v>123</v>
      </c>
      <c r="E68" t="s">
        <v>360</v>
      </c>
      <c r="F68" t="s">
        <v>509</v>
      </c>
      <c r="G68" t="s">
        <v>510</v>
      </c>
      <c r="H68" t="s">
        <v>363</v>
      </c>
      <c r="I68" t="s">
        <v>315</v>
      </c>
      <c r="J68" t="s">
        <v>511</v>
      </c>
      <c r="K68" s="78">
        <v>1.44</v>
      </c>
      <c r="L68" t="s">
        <v>110</v>
      </c>
      <c r="M68" s="79">
        <v>2.5000000000000001E-2</v>
      </c>
      <c r="N68" s="79">
        <v>2.4E-2</v>
      </c>
      <c r="O68" s="78">
        <v>241000</v>
      </c>
      <c r="P68" s="78">
        <v>101.47013659751038</v>
      </c>
      <c r="Q68" s="78">
        <v>0</v>
      </c>
      <c r="R68" s="78">
        <v>984.48132695336005</v>
      </c>
      <c r="S68" s="79">
        <v>2.0000000000000001E-4</v>
      </c>
      <c r="T68" s="79">
        <v>5.9999999999999995E-4</v>
      </c>
      <c r="U68" s="79">
        <v>0</v>
      </c>
    </row>
    <row r="69" spans="2:21">
      <c r="B69" t="s">
        <v>512</v>
      </c>
      <c r="C69" t="s">
        <v>513</v>
      </c>
      <c r="D69" t="s">
        <v>123</v>
      </c>
      <c r="E69" t="s">
        <v>360</v>
      </c>
      <c r="F69" t="s">
        <v>509</v>
      </c>
      <c r="G69" t="s">
        <v>510</v>
      </c>
      <c r="H69" t="s">
        <v>363</v>
      </c>
      <c r="I69" t="s">
        <v>315</v>
      </c>
      <c r="J69" t="s">
        <v>514</v>
      </c>
      <c r="K69" s="78">
        <v>2.13</v>
      </c>
      <c r="L69" t="s">
        <v>110</v>
      </c>
      <c r="M69" s="79">
        <v>2.7E-2</v>
      </c>
      <c r="N69" s="79">
        <v>2.6599999999999999E-2</v>
      </c>
      <c r="O69" s="78">
        <v>6743000</v>
      </c>
      <c r="P69" s="78">
        <v>102.22506401601669</v>
      </c>
      <c r="Q69" s="78">
        <v>0</v>
      </c>
      <c r="R69" s="78">
        <v>27749.984596918301</v>
      </c>
      <c r="S69" s="79">
        <v>4.4999999999999997E-3</v>
      </c>
      <c r="T69" s="79">
        <v>1.5900000000000001E-2</v>
      </c>
      <c r="U69" s="79">
        <v>1E-3</v>
      </c>
    </row>
    <row r="70" spans="2:21">
      <c r="B70" t="s">
        <v>515</v>
      </c>
      <c r="C70" t="s">
        <v>516</v>
      </c>
      <c r="D70" t="s">
        <v>123</v>
      </c>
      <c r="E70" t="s">
        <v>360</v>
      </c>
      <c r="F70" t="s">
        <v>509</v>
      </c>
      <c r="G70" t="s">
        <v>510</v>
      </c>
      <c r="H70" t="s">
        <v>363</v>
      </c>
      <c r="I70" t="s">
        <v>315</v>
      </c>
      <c r="J70" t="s">
        <v>517</v>
      </c>
      <c r="K70" s="78">
        <v>3.55</v>
      </c>
      <c r="L70" t="s">
        <v>110</v>
      </c>
      <c r="M70" s="79">
        <v>3.3799999999999997E-2</v>
      </c>
      <c r="N70" s="79">
        <v>3.0700000000000002E-2</v>
      </c>
      <c r="O70" s="78">
        <v>1103000</v>
      </c>
      <c r="P70" s="78">
        <v>101.92602458748867</v>
      </c>
      <c r="Q70" s="78">
        <v>0</v>
      </c>
      <c r="R70" s="78">
        <v>4525.9817013209604</v>
      </c>
      <c r="S70" s="79">
        <v>8.9999999999999998E-4</v>
      </c>
      <c r="T70" s="79">
        <v>2.5999999999999999E-3</v>
      </c>
      <c r="U70" s="79">
        <v>2.0000000000000001E-4</v>
      </c>
    </row>
    <row r="71" spans="2:21">
      <c r="B71" t="s">
        <v>518</v>
      </c>
      <c r="C71" t="s">
        <v>519</v>
      </c>
      <c r="D71" t="s">
        <v>123</v>
      </c>
      <c r="E71" t="s">
        <v>360</v>
      </c>
      <c r="F71" t="s">
        <v>509</v>
      </c>
      <c r="G71" t="s">
        <v>510</v>
      </c>
      <c r="H71" t="s">
        <v>363</v>
      </c>
      <c r="I71" t="s">
        <v>315</v>
      </c>
      <c r="J71" t="s">
        <v>520</v>
      </c>
      <c r="K71" s="78">
        <v>0.46</v>
      </c>
      <c r="L71" t="s">
        <v>110</v>
      </c>
      <c r="M71" s="79">
        <v>3.7499999999999999E-2</v>
      </c>
      <c r="N71" s="79">
        <v>1.35E-2</v>
      </c>
      <c r="O71" s="78">
        <v>5156000</v>
      </c>
      <c r="P71" s="78">
        <v>103.06972131109367</v>
      </c>
      <c r="Q71" s="78">
        <v>0</v>
      </c>
      <c r="R71" s="78">
        <v>21394.207613834598</v>
      </c>
      <c r="S71" s="79">
        <v>4.1000000000000003E-3</v>
      </c>
      <c r="T71" s="79">
        <v>1.2200000000000001E-2</v>
      </c>
      <c r="U71" s="79">
        <v>8.0000000000000004E-4</v>
      </c>
    </row>
    <row r="72" spans="2:21">
      <c r="B72" t="s">
        <v>521</v>
      </c>
      <c r="C72" t="s">
        <v>522</v>
      </c>
      <c r="D72" t="s">
        <v>123</v>
      </c>
      <c r="E72" t="s">
        <v>360</v>
      </c>
      <c r="F72" t="s">
        <v>523</v>
      </c>
      <c r="G72" t="s">
        <v>449</v>
      </c>
      <c r="H72" t="s">
        <v>524</v>
      </c>
      <c r="I72" t="s">
        <v>460</v>
      </c>
      <c r="J72" t="s">
        <v>525</v>
      </c>
      <c r="K72" s="78">
        <v>3.12</v>
      </c>
      <c r="L72" t="s">
        <v>106</v>
      </c>
      <c r="M72" s="79">
        <v>5.5E-2</v>
      </c>
      <c r="N72" s="79">
        <v>5.04E-2</v>
      </c>
      <c r="O72" s="78">
        <v>8737000</v>
      </c>
      <c r="P72" s="78">
        <v>100.52822832173526</v>
      </c>
      <c r="Q72" s="78">
        <v>0</v>
      </c>
      <c r="R72" s="78">
        <v>30222.823652445299</v>
      </c>
      <c r="S72" s="79">
        <v>0</v>
      </c>
      <c r="T72" s="79">
        <v>1.7299999999999999E-2</v>
      </c>
      <c r="U72" s="79">
        <v>1.1000000000000001E-3</v>
      </c>
    </row>
    <row r="73" spans="2:21">
      <c r="B73" t="s">
        <v>526</v>
      </c>
      <c r="C73" t="s">
        <v>527</v>
      </c>
      <c r="D73" t="s">
        <v>123</v>
      </c>
      <c r="E73" t="s">
        <v>360</v>
      </c>
      <c r="F73" t="s">
        <v>528</v>
      </c>
      <c r="G73" t="s">
        <v>368</v>
      </c>
      <c r="H73" t="s">
        <v>529</v>
      </c>
      <c r="I73" t="s">
        <v>315</v>
      </c>
      <c r="J73" t="s">
        <v>530</v>
      </c>
      <c r="K73" s="78">
        <v>3.44</v>
      </c>
      <c r="L73" t="s">
        <v>110</v>
      </c>
      <c r="M73" s="79">
        <v>3.7499999999999999E-2</v>
      </c>
      <c r="N73" s="79">
        <v>2.6599999999999999E-2</v>
      </c>
      <c r="O73" s="78">
        <v>18401000</v>
      </c>
      <c r="P73" s="78">
        <v>105.00837704907336</v>
      </c>
      <c r="Q73" s="78">
        <v>0</v>
      </c>
      <c r="R73" s="78">
        <v>77788.888702888595</v>
      </c>
      <c r="S73" s="79">
        <v>1.23E-2</v>
      </c>
      <c r="T73" s="79">
        <v>4.4400000000000002E-2</v>
      </c>
      <c r="U73" s="79">
        <v>2.8999999999999998E-3</v>
      </c>
    </row>
    <row r="74" spans="2:21">
      <c r="B74" t="s">
        <v>531</v>
      </c>
      <c r="C74" t="s">
        <v>532</v>
      </c>
      <c r="D74" t="s">
        <v>123</v>
      </c>
      <c r="E74" t="s">
        <v>360</v>
      </c>
      <c r="F74" t="s">
        <v>533</v>
      </c>
      <c r="G74" t="s">
        <v>534</v>
      </c>
      <c r="H74" t="s">
        <v>524</v>
      </c>
      <c r="I74" t="s">
        <v>460</v>
      </c>
      <c r="J74" t="s">
        <v>535</v>
      </c>
      <c r="K74" s="78">
        <v>2.04</v>
      </c>
      <c r="L74" t="s">
        <v>106</v>
      </c>
      <c r="M74" s="79">
        <v>3.7499999999999999E-2</v>
      </c>
      <c r="N74" s="79">
        <v>2.92E-2</v>
      </c>
      <c r="O74" s="78">
        <v>8680593</v>
      </c>
      <c r="P74" s="78">
        <v>103.14383333304519</v>
      </c>
      <c r="Q74" s="78">
        <v>0</v>
      </c>
      <c r="R74" s="78">
        <v>30808.9810306418</v>
      </c>
      <c r="S74" s="79">
        <v>2.1399999999999999E-2</v>
      </c>
      <c r="T74" s="79">
        <v>1.7600000000000001E-2</v>
      </c>
      <c r="U74" s="79">
        <v>1.1000000000000001E-3</v>
      </c>
    </row>
    <row r="75" spans="2:21">
      <c r="B75" t="s">
        <v>536</v>
      </c>
      <c r="C75" t="s">
        <v>537</v>
      </c>
      <c r="D75" t="s">
        <v>123</v>
      </c>
      <c r="E75" t="s">
        <v>360</v>
      </c>
      <c r="F75" t="s">
        <v>538</v>
      </c>
      <c r="G75" t="s">
        <v>534</v>
      </c>
      <c r="H75" t="s">
        <v>524</v>
      </c>
      <c r="I75" t="s">
        <v>460</v>
      </c>
      <c r="J75" t="s">
        <v>539</v>
      </c>
      <c r="K75" s="78">
        <v>7.29</v>
      </c>
      <c r="L75" t="s">
        <v>106</v>
      </c>
      <c r="M75" s="79">
        <v>4.2500000000000003E-2</v>
      </c>
      <c r="N75" s="79">
        <v>2.18E-2</v>
      </c>
      <c r="O75" s="78">
        <v>10864000</v>
      </c>
      <c r="P75" s="78">
        <v>118.02102777798233</v>
      </c>
      <c r="Q75" s="78">
        <v>0</v>
      </c>
      <c r="R75" s="78">
        <v>44119.829139289803</v>
      </c>
      <c r="S75" s="79">
        <v>1.14E-2</v>
      </c>
      <c r="T75" s="79">
        <v>2.52E-2</v>
      </c>
      <c r="U75" s="79">
        <v>1.6000000000000001E-3</v>
      </c>
    </row>
    <row r="76" spans="2:21">
      <c r="B76" t="s">
        <v>540</v>
      </c>
      <c r="C76" t="s">
        <v>541</v>
      </c>
      <c r="D76" t="s">
        <v>123</v>
      </c>
      <c r="E76" t="s">
        <v>360</v>
      </c>
      <c r="F76" t="s">
        <v>542</v>
      </c>
      <c r="G76" t="s">
        <v>543</v>
      </c>
      <c r="H76" t="s">
        <v>524</v>
      </c>
      <c r="I76" t="s">
        <v>460</v>
      </c>
      <c r="J76" t="s">
        <v>544</v>
      </c>
      <c r="K76" s="78">
        <v>7.55</v>
      </c>
      <c r="L76" t="s">
        <v>106</v>
      </c>
      <c r="M76" s="79">
        <v>3.9E-2</v>
      </c>
      <c r="N76" s="79">
        <v>4.2200000000000001E-2</v>
      </c>
      <c r="O76" s="78">
        <v>3820000</v>
      </c>
      <c r="P76" s="78">
        <v>99.6768</v>
      </c>
      <c r="Q76" s="78">
        <v>0</v>
      </c>
      <c r="R76" s="78">
        <v>13102.13658816</v>
      </c>
      <c r="S76" s="79">
        <v>1.09E-2</v>
      </c>
      <c r="T76" s="79">
        <v>7.4999999999999997E-3</v>
      </c>
      <c r="U76" s="79">
        <v>5.0000000000000001E-4</v>
      </c>
    </row>
    <row r="77" spans="2:21">
      <c r="B77" t="s">
        <v>545</v>
      </c>
      <c r="C77" t="s">
        <v>546</v>
      </c>
      <c r="D77" t="s">
        <v>123</v>
      </c>
      <c r="E77" t="s">
        <v>360</v>
      </c>
      <c r="F77" t="s">
        <v>542</v>
      </c>
      <c r="G77" t="s">
        <v>368</v>
      </c>
      <c r="H77" t="s">
        <v>524</v>
      </c>
      <c r="I77" t="s">
        <v>460</v>
      </c>
      <c r="J77" t="s">
        <v>547</v>
      </c>
      <c r="K77" s="78">
        <v>5.15</v>
      </c>
      <c r="L77" t="s">
        <v>106</v>
      </c>
      <c r="M77" s="79">
        <v>5.1299999999999998E-2</v>
      </c>
      <c r="N77" s="79">
        <v>3.56E-2</v>
      </c>
      <c r="O77" s="78">
        <v>4602000</v>
      </c>
      <c r="P77" s="78">
        <v>109.01102295089092</v>
      </c>
      <c r="Q77" s="78">
        <v>0</v>
      </c>
      <c r="R77" s="78">
        <v>17262.420917404201</v>
      </c>
      <c r="S77" s="79">
        <v>9.1999999999999998E-3</v>
      </c>
      <c r="T77" s="79">
        <v>9.9000000000000008E-3</v>
      </c>
      <c r="U77" s="79">
        <v>5.9999999999999995E-4</v>
      </c>
    </row>
    <row r="78" spans="2:21">
      <c r="B78" t="s">
        <v>548</v>
      </c>
      <c r="C78" t="s">
        <v>549</v>
      </c>
      <c r="D78" t="s">
        <v>123</v>
      </c>
      <c r="E78" t="s">
        <v>360</v>
      </c>
      <c r="F78" t="s">
        <v>550</v>
      </c>
      <c r="G78" t="s">
        <v>449</v>
      </c>
      <c r="H78" t="s">
        <v>551</v>
      </c>
      <c r="I78" t="s">
        <v>460</v>
      </c>
      <c r="J78" t="s">
        <v>552</v>
      </c>
      <c r="K78" s="78">
        <v>4.71</v>
      </c>
      <c r="L78" t="s">
        <v>106</v>
      </c>
      <c r="M78" s="79">
        <v>4.4999999999999998E-2</v>
      </c>
      <c r="N78" s="79">
        <v>7.1800000000000003E-2</v>
      </c>
      <c r="O78" s="78">
        <v>12021000</v>
      </c>
      <c r="P78" s="78">
        <v>89.632499999999993</v>
      </c>
      <c r="Q78" s="78">
        <v>0</v>
      </c>
      <c r="R78" s="78">
        <v>37075.821240824996</v>
      </c>
      <c r="S78" s="79">
        <v>8.0999999999999996E-3</v>
      </c>
      <c r="T78" s="79">
        <v>2.12E-2</v>
      </c>
      <c r="U78" s="79">
        <v>1.4E-3</v>
      </c>
    </row>
    <row r="79" spans="2:21">
      <c r="B79" t="s">
        <v>553</v>
      </c>
      <c r="C79" t="s">
        <v>554</v>
      </c>
      <c r="D79" t="s">
        <v>123</v>
      </c>
      <c r="E79" t="s">
        <v>360</v>
      </c>
      <c r="F79" t="s">
        <v>550</v>
      </c>
      <c r="G79" t="s">
        <v>449</v>
      </c>
      <c r="H79" t="s">
        <v>551</v>
      </c>
      <c r="I79" t="s">
        <v>460</v>
      </c>
      <c r="J79" t="s">
        <v>555</v>
      </c>
      <c r="K79" s="78">
        <v>6.8</v>
      </c>
      <c r="L79" t="s">
        <v>110</v>
      </c>
      <c r="M79" s="79">
        <v>4.7500000000000001E-2</v>
      </c>
      <c r="N79" s="79">
        <v>7.0300000000000001E-2</v>
      </c>
      <c r="O79" s="78">
        <v>5635000</v>
      </c>
      <c r="P79" s="78">
        <v>88.616256830523426</v>
      </c>
      <c r="Q79" s="78">
        <v>0</v>
      </c>
      <c r="R79" s="78">
        <v>20102.9372622679</v>
      </c>
      <c r="S79" s="79">
        <v>4.4999999999999997E-3</v>
      </c>
      <c r="T79" s="79">
        <v>1.15E-2</v>
      </c>
      <c r="U79" s="79">
        <v>6.9999999999999999E-4</v>
      </c>
    </row>
    <row r="80" spans="2:21">
      <c r="B80" t="s">
        <v>556</v>
      </c>
      <c r="C80" t="s">
        <v>557</v>
      </c>
      <c r="D80" t="s">
        <v>123</v>
      </c>
      <c r="E80" t="s">
        <v>360</v>
      </c>
      <c r="F80" t="s">
        <v>558</v>
      </c>
      <c r="G80" t="s">
        <v>449</v>
      </c>
      <c r="H80" t="s">
        <v>551</v>
      </c>
      <c r="I80" t="s">
        <v>460</v>
      </c>
      <c r="J80" t="s">
        <v>398</v>
      </c>
      <c r="K80" s="78">
        <v>7.5</v>
      </c>
      <c r="L80" t="s">
        <v>106</v>
      </c>
      <c r="M80" s="79">
        <v>5.9499999999999997E-2</v>
      </c>
      <c r="N80" s="79">
        <v>8.5800000000000001E-2</v>
      </c>
      <c r="O80" s="78">
        <v>6169000</v>
      </c>
      <c r="P80" s="78">
        <v>84.294722222402328</v>
      </c>
      <c r="Q80" s="78">
        <v>0</v>
      </c>
      <c r="R80" s="78">
        <v>17893.686605229901</v>
      </c>
      <c r="S80" s="79">
        <v>1.6000000000000001E-3</v>
      </c>
      <c r="T80" s="79">
        <v>1.0200000000000001E-2</v>
      </c>
      <c r="U80" s="79">
        <v>6.9999999999999999E-4</v>
      </c>
    </row>
    <row r="81" spans="2:21">
      <c r="B81" t="s">
        <v>559</v>
      </c>
      <c r="C81" t="s">
        <v>560</v>
      </c>
      <c r="D81" t="s">
        <v>123</v>
      </c>
      <c r="E81" t="s">
        <v>360</v>
      </c>
      <c r="F81" t="s">
        <v>550</v>
      </c>
      <c r="G81" t="s">
        <v>449</v>
      </c>
      <c r="H81" t="s">
        <v>551</v>
      </c>
      <c r="I81" t="s">
        <v>460</v>
      </c>
      <c r="J81" t="s">
        <v>561</v>
      </c>
      <c r="K81" s="78">
        <v>6.79</v>
      </c>
      <c r="L81" t="s">
        <v>106</v>
      </c>
      <c r="M81" s="79">
        <v>6.8400000000000002E-2</v>
      </c>
      <c r="N81" s="79">
        <v>8.7300000000000003E-2</v>
      </c>
      <c r="O81" s="78">
        <v>8065000</v>
      </c>
      <c r="P81" s="78">
        <v>90.388999999999996</v>
      </c>
      <c r="Q81" s="78">
        <v>0</v>
      </c>
      <c r="R81" s="78">
        <v>25084.452476850001</v>
      </c>
      <c r="S81" s="79">
        <v>1.8E-3</v>
      </c>
      <c r="T81" s="79">
        <v>1.43E-2</v>
      </c>
      <c r="U81" s="79">
        <v>8.9999999999999998E-4</v>
      </c>
    </row>
    <row r="82" spans="2:21">
      <c r="B82" t="s">
        <v>562</v>
      </c>
      <c r="C82" t="s">
        <v>563</v>
      </c>
      <c r="D82" t="s">
        <v>123</v>
      </c>
      <c r="E82" t="s">
        <v>360</v>
      </c>
      <c r="F82" t="s">
        <v>564</v>
      </c>
      <c r="G82" t="s">
        <v>449</v>
      </c>
      <c r="H82" t="s">
        <v>232</v>
      </c>
      <c r="I82" t="s">
        <v>340</v>
      </c>
      <c r="J82" t="s">
        <v>565</v>
      </c>
      <c r="K82" s="78">
        <v>0</v>
      </c>
      <c r="L82" t="s">
        <v>106</v>
      </c>
      <c r="M82" s="79">
        <v>7.4999999999999997E-2</v>
      </c>
      <c r="N82" s="79">
        <v>0</v>
      </c>
      <c r="O82" s="78">
        <v>2173651</v>
      </c>
      <c r="P82" s="78">
        <v>17.25</v>
      </c>
      <c r="Q82" s="78">
        <v>0</v>
      </c>
      <c r="R82" s="78">
        <v>1290.2194581975</v>
      </c>
      <c r="S82" s="79">
        <v>3.0000000000000001E-3</v>
      </c>
      <c r="T82" s="79">
        <v>6.9999999999999999E-4</v>
      </c>
      <c r="U82" s="79">
        <v>0</v>
      </c>
    </row>
    <row r="83" spans="2:21">
      <c r="B83" t="s">
        <v>566</v>
      </c>
      <c r="C83" t="s">
        <v>567</v>
      </c>
      <c r="D83" t="s">
        <v>123</v>
      </c>
      <c r="E83" t="s">
        <v>360</v>
      </c>
      <c r="F83" t="s">
        <v>564</v>
      </c>
      <c r="G83" t="s">
        <v>449</v>
      </c>
      <c r="H83" t="s">
        <v>232</v>
      </c>
      <c r="I83" t="s">
        <v>340</v>
      </c>
      <c r="J83" t="s">
        <v>568</v>
      </c>
      <c r="K83" s="78">
        <v>0</v>
      </c>
      <c r="L83" t="s">
        <v>106</v>
      </c>
      <c r="M83" s="79">
        <v>0</v>
      </c>
      <c r="N83" s="79">
        <v>0</v>
      </c>
      <c r="O83" s="78">
        <v>84643</v>
      </c>
      <c r="P83" s="78">
        <v>0.17249999999999999</v>
      </c>
      <c r="Q83" s="78">
        <v>0</v>
      </c>
      <c r="R83" s="78">
        <v>0.50241757117499997</v>
      </c>
      <c r="S83" s="79">
        <v>1E-4</v>
      </c>
      <c r="T83" s="79">
        <v>0</v>
      </c>
      <c r="U83" s="79">
        <v>0</v>
      </c>
    </row>
    <row r="84" spans="2:21">
      <c r="B84" t="s">
        <v>566</v>
      </c>
      <c r="C84" t="s">
        <v>569</v>
      </c>
      <c r="D84" t="s">
        <v>123</v>
      </c>
      <c r="E84" t="s">
        <v>360</v>
      </c>
      <c r="F84" t="s">
        <v>564</v>
      </c>
      <c r="G84" t="s">
        <v>449</v>
      </c>
      <c r="H84" t="s">
        <v>232</v>
      </c>
      <c r="I84" t="s">
        <v>340</v>
      </c>
      <c r="J84" t="s">
        <v>568</v>
      </c>
      <c r="K84" s="78">
        <v>0</v>
      </c>
      <c r="L84" t="s">
        <v>106</v>
      </c>
      <c r="M84" s="79">
        <v>0</v>
      </c>
      <c r="N84" s="79">
        <v>0</v>
      </c>
      <c r="O84" s="78">
        <v>84643</v>
      </c>
      <c r="P84" s="78">
        <v>0.17249999999999999</v>
      </c>
      <c r="Q84" s="78">
        <v>0</v>
      </c>
      <c r="R84" s="78">
        <v>0.50241757117499997</v>
      </c>
      <c r="S84" s="79">
        <v>1E-4</v>
      </c>
      <c r="T84" s="79">
        <v>0</v>
      </c>
      <c r="U84" s="79">
        <v>0</v>
      </c>
    </row>
    <row r="85" spans="2:21">
      <c r="B85" t="s">
        <v>566</v>
      </c>
      <c r="C85" t="s">
        <v>570</v>
      </c>
      <c r="D85" t="s">
        <v>123</v>
      </c>
      <c r="E85" t="s">
        <v>360</v>
      </c>
      <c r="F85" t="s">
        <v>564</v>
      </c>
      <c r="G85" t="s">
        <v>449</v>
      </c>
      <c r="H85" t="s">
        <v>232</v>
      </c>
      <c r="I85" t="s">
        <v>340</v>
      </c>
      <c r="J85" t="s">
        <v>568</v>
      </c>
      <c r="K85" s="78">
        <v>0</v>
      </c>
      <c r="L85" t="s">
        <v>106</v>
      </c>
      <c r="M85" s="79">
        <v>0</v>
      </c>
      <c r="N85" s="79">
        <v>0</v>
      </c>
      <c r="O85" s="78">
        <v>84643</v>
      </c>
      <c r="P85" s="78">
        <v>0.17249999999999999</v>
      </c>
      <c r="Q85" s="78">
        <v>0</v>
      </c>
      <c r="R85" s="78">
        <v>0.50241757117499997</v>
      </c>
      <c r="S85" s="79">
        <v>1E-4</v>
      </c>
      <c r="T85" s="79">
        <v>0</v>
      </c>
      <c r="U85" s="79">
        <v>0</v>
      </c>
    </row>
    <row r="86" spans="2:21">
      <c r="B86" t="s">
        <v>566</v>
      </c>
      <c r="C86" t="s">
        <v>571</v>
      </c>
      <c r="D86" t="s">
        <v>123</v>
      </c>
      <c r="E86" t="s">
        <v>360</v>
      </c>
      <c r="F86" t="s">
        <v>564</v>
      </c>
      <c r="G86" t="s">
        <v>449</v>
      </c>
      <c r="H86" t="s">
        <v>232</v>
      </c>
      <c r="I86" t="s">
        <v>340</v>
      </c>
      <c r="J86" t="s">
        <v>568</v>
      </c>
      <c r="K86" s="78">
        <v>0</v>
      </c>
      <c r="L86" t="s">
        <v>106</v>
      </c>
      <c r="M86" s="79">
        <v>0</v>
      </c>
      <c r="N86" s="79">
        <v>0</v>
      </c>
      <c r="O86" s="78">
        <v>84643</v>
      </c>
      <c r="P86" s="78">
        <v>0.17249999999999999</v>
      </c>
      <c r="Q86" s="78">
        <v>0</v>
      </c>
      <c r="R86" s="78">
        <v>0.50241757117499997</v>
      </c>
      <c r="S86" s="79">
        <v>1E-4</v>
      </c>
      <c r="T86" s="79">
        <v>0</v>
      </c>
      <c r="U86" s="79">
        <v>0</v>
      </c>
    </row>
    <row r="87" spans="2:21">
      <c r="B87" t="s">
        <v>566</v>
      </c>
      <c r="C87" t="s">
        <v>572</v>
      </c>
      <c r="D87" t="s">
        <v>123</v>
      </c>
      <c r="E87" t="s">
        <v>360</v>
      </c>
      <c r="F87" t="s">
        <v>564</v>
      </c>
      <c r="G87" t="s">
        <v>449</v>
      </c>
      <c r="H87" t="s">
        <v>232</v>
      </c>
      <c r="I87" t="s">
        <v>340</v>
      </c>
      <c r="J87" t="s">
        <v>568</v>
      </c>
      <c r="K87" s="78">
        <v>0</v>
      </c>
      <c r="L87" t="s">
        <v>106</v>
      </c>
      <c r="M87" s="79">
        <v>0</v>
      </c>
      <c r="N87" s="79">
        <v>0</v>
      </c>
      <c r="O87" s="78">
        <v>84643</v>
      </c>
      <c r="P87" s="78">
        <v>0.17249999999999999</v>
      </c>
      <c r="Q87" s="78">
        <v>0</v>
      </c>
      <c r="R87" s="78">
        <v>0.50241757117499997</v>
      </c>
      <c r="S87" s="79">
        <v>1E-4</v>
      </c>
      <c r="T87" s="79">
        <v>0</v>
      </c>
      <c r="U87" s="79">
        <v>0</v>
      </c>
    </row>
    <row r="88" spans="2:21">
      <c r="B88" t="s">
        <v>573</v>
      </c>
      <c r="C88" t="s">
        <v>574</v>
      </c>
      <c r="D88" t="s">
        <v>123</v>
      </c>
      <c r="E88" t="s">
        <v>360</v>
      </c>
      <c r="F88" t="s">
        <v>564</v>
      </c>
      <c r="G88" t="s">
        <v>449</v>
      </c>
      <c r="H88" t="s">
        <v>232</v>
      </c>
      <c r="I88" t="s">
        <v>340</v>
      </c>
      <c r="J88" t="s">
        <v>575</v>
      </c>
      <c r="K88" s="78">
        <v>1.1399999999999999</v>
      </c>
      <c r="L88" t="s">
        <v>106</v>
      </c>
      <c r="M88" s="79">
        <v>7.4999999999999997E-2</v>
      </c>
      <c r="N88" s="79">
        <v>0.65110000000000001</v>
      </c>
      <c r="O88" s="78">
        <v>2384762.66</v>
      </c>
      <c r="P88" s="78">
        <v>62</v>
      </c>
      <c r="Q88" s="78">
        <v>0</v>
      </c>
      <c r="R88" s="78">
        <v>5087.7003540972</v>
      </c>
      <c r="S88" s="79">
        <v>4.8999999999999998E-3</v>
      </c>
      <c r="T88" s="79">
        <v>2.8999999999999998E-3</v>
      </c>
      <c r="U88" s="79">
        <v>2.0000000000000001E-4</v>
      </c>
    </row>
    <row r="89" spans="2:21">
      <c r="B89" t="s">
        <v>238</v>
      </c>
      <c r="C89" s="16"/>
      <c r="D89" s="16"/>
      <c r="E89" s="16"/>
      <c r="F89" s="16"/>
    </row>
    <row r="90" spans="2:21">
      <c r="B90" t="s">
        <v>317</v>
      </c>
      <c r="C90" s="16"/>
      <c r="D90" s="16"/>
      <c r="E90" s="16"/>
      <c r="F90" s="16"/>
    </row>
    <row r="91" spans="2:21">
      <c r="B91" t="s">
        <v>318</v>
      </c>
      <c r="C91" s="16"/>
      <c r="D91" s="16"/>
      <c r="E91" s="16"/>
      <c r="F91" s="16"/>
    </row>
    <row r="92" spans="2:21">
      <c r="B92" t="s">
        <v>319</v>
      </c>
      <c r="C92" s="16"/>
      <c r="D92" s="16"/>
      <c r="E92" s="16"/>
      <c r="F92" s="16"/>
    </row>
    <row r="93" spans="2:21">
      <c r="B93" t="s">
        <v>320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1851</v>
      </c>
    </row>
    <row r="3" spans="2:62">
      <c r="B3" s="2" t="s">
        <v>2</v>
      </c>
      <c r="C3" t="s">
        <v>1852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104723260.76000001</v>
      </c>
      <c r="J11" s="7"/>
      <c r="K11" s="76">
        <v>389.10208447600002</v>
      </c>
      <c r="L11" s="76">
        <v>5301566.3335995721</v>
      </c>
      <c r="M11" s="7"/>
      <c r="N11" s="77">
        <v>1</v>
      </c>
      <c r="O11" s="77">
        <v>0.19520000000000001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91554082.760000005</v>
      </c>
      <c r="K12" s="82">
        <v>119.02638</v>
      </c>
      <c r="L12" s="82">
        <v>1795354.2444892705</v>
      </c>
      <c r="N12" s="81">
        <v>0.33860000000000001</v>
      </c>
      <c r="O12" s="81">
        <v>6.6100000000000006E-2</v>
      </c>
    </row>
    <row r="13" spans="2:62">
      <c r="B13" s="80" t="s">
        <v>576</v>
      </c>
      <c r="E13" s="16"/>
      <c r="F13" s="16"/>
      <c r="G13" s="16"/>
      <c r="I13" s="82">
        <v>58866667.299999997</v>
      </c>
      <c r="K13" s="82">
        <v>0</v>
      </c>
      <c r="L13" s="82">
        <v>1224940.7175749999</v>
      </c>
      <c r="N13" s="81">
        <v>0.2311</v>
      </c>
      <c r="O13" s="81">
        <v>4.5100000000000001E-2</v>
      </c>
    </row>
    <row r="14" spans="2:62">
      <c r="B14" t="s">
        <v>577</v>
      </c>
      <c r="C14" t="s">
        <v>578</v>
      </c>
      <c r="D14" t="s">
        <v>100</v>
      </c>
      <c r="E14" t="s">
        <v>123</v>
      </c>
      <c r="F14" t="s">
        <v>579</v>
      </c>
      <c r="G14" t="s">
        <v>580</v>
      </c>
      <c r="H14" t="s">
        <v>102</v>
      </c>
      <c r="I14" s="78">
        <v>115158</v>
      </c>
      <c r="J14" s="78">
        <v>41690</v>
      </c>
      <c r="K14" s="78">
        <v>0</v>
      </c>
      <c r="L14" s="78">
        <v>48009.370199999998</v>
      </c>
      <c r="M14" s="79">
        <v>2.5999999999999999E-3</v>
      </c>
      <c r="N14" s="79">
        <v>9.1000000000000004E-3</v>
      </c>
      <c r="O14" s="79">
        <v>1.8E-3</v>
      </c>
    </row>
    <row r="15" spans="2:62">
      <c r="B15" t="s">
        <v>581</v>
      </c>
      <c r="C15" t="s">
        <v>582</v>
      </c>
      <c r="D15" t="s">
        <v>100</v>
      </c>
      <c r="E15" t="s">
        <v>123</v>
      </c>
      <c r="F15" t="s">
        <v>583</v>
      </c>
      <c r="G15" t="s">
        <v>328</v>
      </c>
      <c r="H15" t="s">
        <v>102</v>
      </c>
      <c r="I15" s="78">
        <v>10478193</v>
      </c>
      <c r="J15" s="78">
        <v>924</v>
      </c>
      <c r="K15" s="78">
        <v>0</v>
      </c>
      <c r="L15" s="78">
        <v>96818.503320000003</v>
      </c>
      <c r="M15" s="79">
        <v>8.9999999999999993E-3</v>
      </c>
      <c r="N15" s="79">
        <v>1.83E-2</v>
      </c>
      <c r="O15" s="79">
        <v>3.5999999999999999E-3</v>
      </c>
    </row>
    <row r="16" spans="2:62">
      <c r="B16" t="s">
        <v>584</v>
      </c>
      <c r="C16" t="s">
        <v>585</v>
      </c>
      <c r="D16" t="s">
        <v>100</v>
      </c>
      <c r="E16" t="s">
        <v>123</v>
      </c>
      <c r="F16" t="s">
        <v>586</v>
      </c>
      <c r="G16" t="s">
        <v>328</v>
      </c>
      <c r="H16" t="s">
        <v>102</v>
      </c>
      <c r="I16" s="78">
        <v>12317256</v>
      </c>
      <c r="J16" s="78">
        <v>1830</v>
      </c>
      <c r="K16" s="78">
        <v>0</v>
      </c>
      <c r="L16" s="78">
        <v>225405.78479999999</v>
      </c>
      <c r="M16" s="79">
        <v>9.1999999999999998E-3</v>
      </c>
      <c r="N16" s="79">
        <v>4.2500000000000003E-2</v>
      </c>
      <c r="O16" s="79">
        <v>8.3000000000000001E-3</v>
      </c>
    </row>
    <row r="17" spans="2:15">
      <c r="B17" t="s">
        <v>587</v>
      </c>
      <c r="C17" t="s">
        <v>588</v>
      </c>
      <c r="D17" t="s">
        <v>100</v>
      </c>
      <c r="E17" t="s">
        <v>123</v>
      </c>
      <c r="F17" t="s">
        <v>589</v>
      </c>
      <c r="G17" t="s">
        <v>328</v>
      </c>
      <c r="H17" t="s">
        <v>102</v>
      </c>
      <c r="I17" s="78">
        <v>14604432</v>
      </c>
      <c r="J17" s="78">
        <v>1508</v>
      </c>
      <c r="K17" s="78">
        <v>0</v>
      </c>
      <c r="L17" s="78">
        <v>220234.83455999999</v>
      </c>
      <c r="M17" s="79">
        <v>1.01E-2</v>
      </c>
      <c r="N17" s="79">
        <v>4.1500000000000002E-2</v>
      </c>
      <c r="O17" s="79">
        <v>8.0999999999999996E-3</v>
      </c>
    </row>
    <row r="18" spans="2:15">
      <c r="B18" t="s">
        <v>590</v>
      </c>
      <c r="C18" t="s">
        <v>591</v>
      </c>
      <c r="D18" t="s">
        <v>100</v>
      </c>
      <c r="E18" t="s">
        <v>123</v>
      </c>
      <c r="F18" t="s">
        <v>592</v>
      </c>
      <c r="G18" t="s">
        <v>328</v>
      </c>
      <c r="H18" t="s">
        <v>102</v>
      </c>
      <c r="I18" s="78">
        <v>1053075</v>
      </c>
      <c r="J18" s="78">
        <v>7108</v>
      </c>
      <c r="K18" s="78">
        <v>0</v>
      </c>
      <c r="L18" s="78">
        <v>74852.570999999996</v>
      </c>
      <c r="M18" s="79">
        <v>1.0500000000000001E-2</v>
      </c>
      <c r="N18" s="79">
        <v>1.41E-2</v>
      </c>
      <c r="O18" s="79">
        <v>2.8E-3</v>
      </c>
    </row>
    <row r="19" spans="2:15">
      <c r="B19" t="s">
        <v>593</v>
      </c>
      <c r="C19" t="s">
        <v>594</v>
      </c>
      <c r="D19" t="s">
        <v>100</v>
      </c>
      <c r="E19" t="s">
        <v>123</v>
      </c>
      <c r="F19" t="s">
        <v>595</v>
      </c>
      <c r="G19" t="s">
        <v>596</v>
      </c>
      <c r="H19" t="s">
        <v>102</v>
      </c>
      <c r="I19" s="78">
        <v>2153</v>
      </c>
      <c r="J19" s="78">
        <v>154500</v>
      </c>
      <c r="K19" s="78">
        <v>0</v>
      </c>
      <c r="L19" s="78">
        <v>3326.3850000000002</v>
      </c>
      <c r="M19" s="79">
        <v>5.9999999999999995E-4</v>
      </c>
      <c r="N19" s="79">
        <v>5.9999999999999995E-4</v>
      </c>
      <c r="O19" s="79">
        <v>1E-4</v>
      </c>
    </row>
    <row r="20" spans="2:15">
      <c r="B20" t="s">
        <v>597</v>
      </c>
      <c r="C20" t="s">
        <v>598</v>
      </c>
      <c r="D20" t="s">
        <v>100</v>
      </c>
      <c r="E20" t="s">
        <v>123</v>
      </c>
      <c r="F20" t="s">
        <v>361</v>
      </c>
      <c r="G20" t="s">
        <v>599</v>
      </c>
      <c r="H20" t="s">
        <v>102</v>
      </c>
      <c r="I20" s="78">
        <v>5129888</v>
      </c>
      <c r="J20" s="78">
        <v>1212</v>
      </c>
      <c r="K20" s="78">
        <v>0</v>
      </c>
      <c r="L20" s="78">
        <v>62174.242559999999</v>
      </c>
      <c r="M20" s="79">
        <v>4.0000000000000001E-3</v>
      </c>
      <c r="N20" s="79">
        <v>1.17E-2</v>
      </c>
      <c r="O20" s="79">
        <v>2.3E-3</v>
      </c>
    </row>
    <row r="21" spans="2:15">
      <c r="B21" t="s">
        <v>600</v>
      </c>
      <c r="C21" t="s">
        <v>601</v>
      </c>
      <c r="D21" t="s">
        <v>100</v>
      </c>
      <c r="E21" t="s">
        <v>123</v>
      </c>
      <c r="F21" t="s">
        <v>602</v>
      </c>
      <c r="G21" t="s">
        <v>603</v>
      </c>
      <c r="H21" t="s">
        <v>102</v>
      </c>
      <c r="I21" s="78">
        <v>4262694</v>
      </c>
      <c r="J21" s="78">
        <v>2680</v>
      </c>
      <c r="K21" s="78">
        <v>0</v>
      </c>
      <c r="L21" s="78">
        <v>114240.1992</v>
      </c>
      <c r="M21" s="79">
        <v>1.7899999999999999E-2</v>
      </c>
      <c r="N21" s="79">
        <v>2.1499999999999998E-2</v>
      </c>
      <c r="O21" s="79">
        <v>4.1999999999999997E-3</v>
      </c>
    </row>
    <row r="22" spans="2:15">
      <c r="B22" t="s">
        <v>604</v>
      </c>
      <c r="C22" t="s">
        <v>605</v>
      </c>
      <c r="D22" t="s">
        <v>100</v>
      </c>
      <c r="E22" t="s">
        <v>123</v>
      </c>
      <c r="F22" t="s">
        <v>606</v>
      </c>
      <c r="G22" t="s">
        <v>607</v>
      </c>
      <c r="H22" t="s">
        <v>102</v>
      </c>
      <c r="I22" s="78">
        <v>2586926</v>
      </c>
      <c r="J22" s="78">
        <v>2299</v>
      </c>
      <c r="K22" s="78">
        <v>0</v>
      </c>
      <c r="L22" s="78">
        <v>59473.428740000003</v>
      </c>
      <c r="M22" s="79">
        <v>7.3000000000000001E-3</v>
      </c>
      <c r="N22" s="79">
        <v>1.12E-2</v>
      </c>
      <c r="O22" s="79">
        <v>2.2000000000000001E-3</v>
      </c>
    </row>
    <row r="23" spans="2:15">
      <c r="B23" t="s">
        <v>608</v>
      </c>
      <c r="C23" t="s">
        <v>609</v>
      </c>
      <c r="D23" t="s">
        <v>100</v>
      </c>
      <c r="E23" t="s">
        <v>123</v>
      </c>
      <c r="F23" t="s">
        <v>610</v>
      </c>
      <c r="G23" t="s">
        <v>611</v>
      </c>
      <c r="H23" t="s">
        <v>102</v>
      </c>
      <c r="I23" s="78">
        <v>3883081</v>
      </c>
      <c r="J23" s="78">
        <v>3370</v>
      </c>
      <c r="K23" s="78">
        <v>0</v>
      </c>
      <c r="L23" s="78">
        <v>130859.8297</v>
      </c>
      <c r="M23" s="79">
        <v>2.2499999999999999E-2</v>
      </c>
      <c r="N23" s="79">
        <v>2.47E-2</v>
      </c>
      <c r="O23" s="79">
        <v>4.7999999999999996E-3</v>
      </c>
    </row>
    <row r="24" spans="2:15">
      <c r="B24" t="s">
        <v>612</v>
      </c>
      <c r="C24" t="s">
        <v>613</v>
      </c>
      <c r="D24" t="s">
        <v>100</v>
      </c>
      <c r="E24" t="s">
        <v>123</v>
      </c>
      <c r="F24" t="s">
        <v>614</v>
      </c>
      <c r="G24" t="s">
        <v>611</v>
      </c>
      <c r="H24" t="s">
        <v>102</v>
      </c>
      <c r="I24" s="78">
        <v>3421172.75</v>
      </c>
      <c r="J24" s="78">
        <v>1568</v>
      </c>
      <c r="K24" s="78">
        <v>0</v>
      </c>
      <c r="L24" s="78">
        <v>53643.988720000001</v>
      </c>
      <c r="M24" s="79">
        <v>8.9999999999999993E-3</v>
      </c>
      <c r="N24" s="79">
        <v>1.01E-2</v>
      </c>
      <c r="O24" s="79">
        <v>2E-3</v>
      </c>
    </row>
    <row r="25" spans="2:15">
      <c r="B25" t="s">
        <v>615</v>
      </c>
      <c r="C25" t="s">
        <v>616</v>
      </c>
      <c r="D25" t="s">
        <v>100</v>
      </c>
      <c r="E25" t="s">
        <v>123</v>
      </c>
      <c r="F25" t="s">
        <v>617</v>
      </c>
      <c r="G25" t="s">
        <v>611</v>
      </c>
      <c r="H25" t="s">
        <v>102</v>
      </c>
      <c r="I25" s="78">
        <v>447814.55</v>
      </c>
      <c r="J25" s="78">
        <v>11050</v>
      </c>
      <c r="K25" s="78">
        <v>0</v>
      </c>
      <c r="L25" s="78">
        <v>49483.507774999998</v>
      </c>
      <c r="M25" s="79">
        <v>9.4000000000000004E-3</v>
      </c>
      <c r="N25" s="79">
        <v>9.2999999999999992E-3</v>
      </c>
      <c r="O25" s="79">
        <v>1.8E-3</v>
      </c>
    </row>
    <row r="26" spans="2:15">
      <c r="B26" t="s">
        <v>618</v>
      </c>
      <c r="C26" t="s">
        <v>619</v>
      </c>
      <c r="D26" t="s">
        <v>100</v>
      </c>
      <c r="E26" t="s">
        <v>123</v>
      </c>
      <c r="F26" t="s">
        <v>620</v>
      </c>
      <c r="G26" t="s">
        <v>611</v>
      </c>
      <c r="H26" t="s">
        <v>102</v>
      </c>
      <c r="I26" s="78">
        <v>564824</v>
      </c>
      <c r="J26" s="78">
        <v>15300</v>
      </c>
      <c r="K26" s="78">
        <v>0</v>
      </c>
      <c r="L26" s="78">
        <v>86418.072</v>
      </c>
      <c r="M26" s="79">
        <v>4.7000000000000002E-3</v>
      </c>
      <c r="N26" s="79">
        <v>1.6299999999999999E-2</v>
      </c>
      <c r="O26" s="79">
        <v>3.2000000000000002E-3</v>
      </c>
    </row>
    <row r="27" spans="2:15">
      <c r="B27" s="80" t="s">
        <v>621</v>
      </c>
      <c r="E27" s="16"/>
      <c r="F27" s="16"/>
      <c r="G27" s="16"/>
      <c r="I27" s="82">
        <v>16050173.189999999</v>
      </c>
      <c r="K27" s="82">
        <v>0</v>
      </c>
      <c r="L27" s="82">
        <v>388148.90481500002</v>
      </c>
      <c r="N27" s="81">
        <v>7.3200000000000001E-2</v>
      </c>
      <c r="O27" s="81">
        <v>1.43E-2</v>
      </c>
    </row>
    <row r="28" spans="2:15">
      <c r="B28" t="s">
        <v>622</v>
      </c>
      <c r="C28" t="s">
        <v>623</v>
      </c>
      <c r="D28" t="s">
        <v>100</v>
      </c>
      <c r="E28" t="s">
        <v>123</v>
      </c>
      <c r="F28" t="s">
        <v>624</v>
      </c>
      <c r="G28" t="s">
        <v>101</v>
      </c>
      <c r="H28" t="s">
        <v>102</v>
      </c>
      <c r="I28" s="78">
        <v>269201</v>
      </c>
      <c r="J28" s="78">
        <v>22620</v>
      </c>
      <c r="K28" s="78">
        <v>0</v>
      </c>
      <c r="L28" s="78">
        <v>60893.266199999998</v>
      </c>
      <c r="M28" s="79">
        <v>1.9900000000000001E-2</v>
      </c>
      <c r="N28" s="79">
        <v>1.15E-2</v>
      </c>
      <c r="O28" s="79">
        <v>2.2000000000000001E-3</v>
      </c>
    </row>
    <row r="29" spans="2:15">
      <c r="B29" t="s">
        <v>625</v>
      </c>
      <c r="C29" t="s">
        <v>626</v>
      </c>
      <c r="D29" t="s">
        <v>100</v>
      </c>
      <c r="E29" t="s">
        <v>123</v>
      </c>
      <c r="F29" t="s">
        <v>627</v>
      </c>
      <c r="G29" t="s">
        <v>603</v>
      </c>
      <c r="H29" t="s">
        <v>102</v>
      </c>
      <c r="I29" s="78">
        <v>2207607</v>
      </c>
      <c r="J29" s="78">
        <v>1684</v>
      </c>
      <c r="K29" s="78">
        <v>0</v>
      </c>
      <c r="L29" s="78">
        <v>37176.101880000002</v>
      </c>
      <c r="M29" s="79">
        <v>2.3699999999999999E-2</v>
      </c>
      <c r="N29" s="79">
        <v>7.0000000000000001E-3</v>
      </c>
      <c r="O29" s="79">
        <v>1.4E-3</v>
      </c>
    </row>
    <row r="30" spans="2:15">
      <c r="B30" t="s">
        <v>628</v>
      </c>
      <c r="C30" t="s">
        <v>629</v>
      </c>
      <c r="D30" t="s">
        <v>100</v>
      </c>
      <c r="E30" t="s">
        <v>123</v>
      </c>
      <c r="F30" t="s">
        <v>630</v>
      </c>
      <c r="G30" t="s">
        <v>603</v>
      </c>
      <c r="H30" t="s">
        <v>102</v>
      </c>
      <c r="I30" s="78">
        <v>3976164</v>
      </c>
      <c r="J30" s="78">
        <v>1405</v>
      </c>
      <c r="K30" s="78">
        <v>0</v>
      </c>
      <c r="L30" s="78">
        <v>55865.104200000002</v>
      </c>
      <c r="M30" s="79">
        <v>2.5899999999999999E-2</v>
      </c>
      <c r="N30" s="79">
        <v>1.0500000000000001E-2</v>
      </c>
      <c r="O30" s="79">
        <v>2.0999999999999999E-3</v>
      </c>
    </row>
    <row r="31" spans="2:15">
      <c r="B31" t="s">
        <v>631</v>
      </c>
      <c r="C31" t="s">
        <v>632</v>
      </c>
      <c r="D31" t="s">
        <v>100</v>
      </c>
      <c r="E31" t="s">
        <v>123</v>
      </c>
      <c r="F31" t="s">
        <v>633</v>
      </c>
      <c r="G31" t="s">
        <v>603</v>
      </c>
      <c r="H31" t="s">
        <v>102</v>
      </c>
      <c r="I31" s="78">
        <v>141093</v>
      </c>
      <c r="J31" s="78">
        <v>23590</v>
      </c>
      <c r="K31" s="78">
        <v>0</v>
      </c>
      <c r="L31" s="78">
        <v>33283.8387</v>
      </c>
      <c r="M31" s="79">
        <v>1.0200000000000001E-2</v>
      </c>
      <c r="N31" s="79">
        <v>6.3E-3</v>
      </c>
      <c r="O31" s="79">
        <v>1.1999999999999999E-3</v>
      </c>
    </row>
    <row r="32" spans="2:15">
      <c r="B32" t="s">
        <v>634</v>
      </c>
      <c r="C32" t="s">
        <v>635</v>
      </c>
      <c r="D32" t="s">
        <v>100</v>
      </c>
      <c r="E32" t="s">
        <v>123</v>
      </c>
      <c r="F32" t="s">
        <v>636</v>
      </c>
      <c r="G32" t="s">
        <v>607</v>
      </c>
      <c r="H32" t="s">
        <v>102</v>
      </c>
      <c r="I32" s="78">
        <v>3616284</v>
      </c>
      <c r="J32" s="78">
        <v>1385</v>
      </c>
      <c r="K32" s="78">
        <v>0</v>
      </c>
      <c r="L32" s="78">
        <v>50085.5334</v>
      </c>
      <c r="M32" s="79">
        <v>3.32E-2</v>
      </c>
      <c r="N32" s="79">
        <v>9.4000000000000004E-3</v>
      </c>
      <c r="O32" s="79">
        <v>1.8E-3</v>
      </c>
    </row>
    <row r="33" spans="2:15">
      <c r="B33" t="s">
        <v>637</v>
      </c>
      <c r="C33" t="s">
        <v>638</v>
      </c>
      <c r="D33" t="s">
        <v>100</v>
      </c>
      <c r="E33" t="s">
        <v>123</v>
      </c>
      <c r="F33" t="s">
        <v>639</v>
      </c>
      <c r="G33" t="s">
        <v>611</v>
      </c>
      <c r="H33" t="s">
        <v>102</v>
      </c>
      <c r="I33" s="78">
        <v>350917</v>
      </c>
      <c r="J33" s="78">
        <v>5304</v>
      </c>
      <c r="K33" s="78">
        <v>0</v>
      </c>
      <c r="L33" s="78">
        <v>18612.63768</v>
      </c>
      <c r="M33" s="79">
        <v>2.4400000000000002E-2</v>
      </c>
      <c r="N33" s="79">
        <v>3.5000000000000001E-3</v>
      </c>
      <c r="O33" s="79">
        <v>6.9999999999999999E-4</v>
      </c>
    </row>
    <row r="34" spans="2:15">
      <c r="B34" t="s">
        <v>640</v>
      </c>
      <c r="C34" t="s">
        <v>641</v>
      </c>
      <c r="D34" t="s">
        <v>100</v>
      </c>
      <c r="E34" t="s">
        <v>123</v>
      </c>
      <c r="F34" t="s">
        <v>642</v>
      </c>
      <c r="G34" t="s">
        <v>611</v>
      </c>
      <c r="H34" t="s">
        <v>102</v>
      </c>
      <c r="I34" s="78">
        <v>4324284</v>
      </c>
      <c r="J34" s="78">
        <v>1259</v>
      </c>
      <c r="K34" s="78">
        <v>0</v>
      </c>
      <c r="L34" s="78">
        <v>54442.735560000001</v>
      </c>
      <c r="M34" s="79">
        <v>2.4199999999999999E-2</v>
      </c>
      <c r="N34" s="79">
        <v>1.03E-2</v>
      </c>
      <c r="O34" s="79">
        <v>2E-3</v>
      </c>
    </row>
    <row r="35" spans="2:15">
      <c r="B35" t="s">
        <v>643</v>
      </c>
      <c r="C35" t="s">
        <v>644</v>
      </c>
      <c r="D35" t="s">
        <v>100</v>
      </c>
      <c r="E35" t="s">
        <v>123</v>
      </c>
      <c r="F35" t="s">
        <v>645</v>
      </c>
      <c r="G35" t="s">
        <v>646</v>
      </c>
      <c r="H35" t="s">
        <v>102</v>
      </c>
      <c r="I35" s="78">
        <v>458314</v>
      </c>
      <c r="J35" s="78">
        <v>14970</v>
      </c>
      <c r="K35" s="78">
        <v>0</v>
      </c>
      <c r="L35" s="78">
        <v>68609.605800000005</v>
      </c>
      <c r="M35" s="79">
        <v>2.0299999999999999E-2</v>
      </c>
      <c r="N35" s="79">
        <v>1.29E-2</v>
      </c>
      <c r="O35" s="79">
        <v>2.5000000000000001E-3</v>
      </c>
    </row>
    <row r="36" spans="2:15">
      <c r="B36" t="s">
        <v>647</v>
      </c>
      <c r="C36" t="s">
        <v>648</v>
      </c>
      <c r="D36" t="s">
        <v>100</v>
      </c>
      <c r="E36" t="s">
        <v>123</v>
      </c>
      <c r="F36" t="s">
        <v>649</v>
      </c>
      <c r="G36" t="s">
        <v>128</v>
      </c>
      <c r="H36" t="s">
        <v>102</v>
      </c>
      <c r="I36" s="78">
        <v>50000</v>
      </c>
      <c r="J36" s="78">
        <v>5330</v>
      </c>
      <c r="K36" s="78">
        <v>0</v>
      </c>
      <c r="L36" s="78">
        <v>2665</v>
      </c>
      <c r="M36" s="79">
        <v>3.3999999999999998E-3</v>
      </c>
      <c r="N36" s="79">
        <v>5.0000000000000001E-4</v>
      </c>
      <c r="O36" s="79">
        <v>1E-4</v>
      </c>
    </row>
    <row r="37" spans="2:15">
      <c r="B37" t="s">
        <v>650</v>
      </c>
      <c r="C37" t="s">
        <v>651</v>
      </c>
      <c r="D37" t="s">
        <v>100</v>
      </c>
      <c r="E37" t="s">
        <v>123</v>
      </c>
      <c r="F37" t="s">
        <v>652</v>
      </c>
      <c r="G37" t="s">
        <v>128</v>
      </c>
      <c r="H37" t="s">
        <v>102</v>
      </c>
      <c r="I37" s="78">
        <v>365485.19</v>
      </c>
      <c r="J37" s="78">
        <v>850</v>
      </c>
      <c r="K37" s="78">
        <v>0</v>
      </c>
      <c r="L37" s="78">
        <v>3106.6241150000001</v>
      </c>
      <c r="M37" s="79">
        <v>1.8E-3</v>
      </c>
      <c r="N37" s="79">
        <v>5.9999999999999995E-4</v>
      </c>
      <c r="O37" s="79">
        <v>1E-4</v>
      </c>
    </row>
    <row r="38" spans="2:15">
      <c r="B38" t="s">
        <v>653</v>
      </c>
      <c r="C38" t="s">
        <v>654</v>
      </c>
      <c r="D38" t="s">
        <v>100</v>
      </c>
      <c r="E38" t="s">
        <v>123</v>
      </c>
      <c r="F38" t="s">
        <v>655</v>
      </c>
      <c r="G38" t="s">
        <v>128</v>
      </c>
      <c r="H38" t="s">
        <v>102</v>
      </c>
      <c r="I38" s="78">
        <v>290824</v>
      </c>
      <c r="J38" s="78">
        <v>1172</v>
      </c>
      <c r="K38" s="78">
        <v>0</v>
      </c>
      <c r="L38" s="78">
        <v>3408.4572800000001</v>
      </c>
      <c r="M38" s="79">
        <v>4.1000000000000003E-3</v>
      </c>
      <c r="N38" s="79">
        <v>5.9999999999999995E-4</v>
      </c>
      <c r="O38" s="79">
        <v>1E-4</v>
      </c>
    </row>
    <row r="39" spans="2:15">
      <c r="B39" s="80" t="s">
        <v>656</v>
      </c>
      <c r="E39" s="16"/>
      <c r="F39" s="16"/>
      <c r="G39" s="16"/>
      <c r="I39" s="82">
        <v>16637242.27</v>
      </c>
      <c r="K39" s="82">
        <v>119.02638</v>
      </c>
      <c r="L39" s="82">
        <v>182264.6220992704</v>
      </c>
      <c r="N39" s="81">
        <v>3.44E-2</v>
      </c>
      <c r="O39" s="81">
        <v>6.7000000000000002E-3</v>
      </c>
    </row>
    <row r="40" spans="2:15">
      <c r="B40" t="s">
        <v>657</v>
      </c>
      <c r="C40" t="s">
        <v>658</v>
      </c>
      <c r="D40" t="s">
        <v>100</v>
      </c>
      <c r="E40" t="s">
        <v>123</v>
      </c>
      <c r="F40" t="s">
        <v>659</v>
      </c>
      <c r="G40" t="s">
        <v>660</v>
      </c>
      <c r="H40" t="s">
        <v>102</v>
      </c>
      <c r="I40" s="78">
        <v>421099</v>
      </c>
      <c r="J40" s="78">
        <v>212.5</v>
      </c>
      <c r="K40" s="78">
        <v>0</v>
      </c>
      <c r="L40" s="78">
        <v>894.835375</v>
      </c>
      <c r="M40" s="79">
        <v>2.1700000000000001E-2</v>
      </c>
      <c r="N40" s="79">
        <v>2.0000000000000001E-4</v>
      </c>
      <c r="O40" s="79">
        <v>0</v>
      </c>
    </row>
    <row r="41" spans="2:15">
      <c r="B41" t="s">
        <v>661</v>
      </c>
      <c r="C41" t="s">
        <v>662</v>
      </c>
      <c r="D41" t="s">
        <v>100</v>
      </c>
      <c r="E41" t="s">
        <v>123</v>
      </c>
      <c r="F41" t="s">
        <v>663</v>
      </c>
      <c r="G41" t="s">
        <v>664</v>
      </c>
      <c r="H41" t="s">
        <v>102</v>
      </c>
      <c r="I41" s="78">
        <v>2997371</v>
      </c>
      <c r="J41" s="78">
        <v>36.299999999999997</v>
      </c>
      <c r="K41" s="78">
        <v>0</v>
      </c>
      <c r="L41" s="78">
        <v>1088.0456730000001</v>
      </c>
      <c r="M41" s="79">
        <v>1.9699999999999999E-2</v>
      </c>
      <c r="N41" s="79">
        <v>2.0000000000000001E-4</v>
      </c>
      <c r="O41" s="79">
        <v>0</v>
      </c>
    </row>
    <row r="42" spans="2:15">
      <c r="B42" t="s">
        <v>665</v>
      </c>
      <c r="C42" t="s">
        <v>666</v>
      </c>
      <c r="D42" t="s">
        <v>100</v>
      </c>
      <c r="E42" t="s">
        <v>123</v>
      </c>
      <c r="F42" t="s">
        <v>667</v>
      </c>
      <c r="G42" t="s">
        <v>596</v>
      </c>
      <c r="H42" t="s">
        <v>102</v>
      </c>
      <c r="I42" s="78">
        <v>148700</v>
      </c>
      <c r="J42" s="78">
        <v>6851</v>
      </c>
      <c r="K42" s="78">
        <v>0</v>
      </c>
      <c r="L42" s="78">
        <v>10187.437</v>
      </c>
      <c r="M42" s="79">
        <v>5.8999999999999999E-3</v>
      </c>
      <c r="N42" s="79">
        <v>1.9E-3</v>
      </c>
      <c r="O42" s="79">
        <v>4.0000000000000002E-4</v>
      </c>
    </row>
    <row r="43" spans="2:15">
      <c r="B43" t="s">
        <v>668</v>
      </c>
      <c r="C43" t="s">
        <v>669</v>
      </c>
      <c r="D43" t="s">
        <v>100</v>
      </c>
      <c r="E43" t="s">
        <v>123</v>
      </c>
      <c r="F43" t="s">
        <v>353</v>
      </c>
      <c r="G43" t="s">
        <v>354</v>
      </c>
      <c r="H43" t="s">
        <v>102</v>
      </c>
      <c r="I43" s="78">
        <v>1637570</v>
      </c>
      <c r="J43" s="78">
        <v>215.2</v>
      </c>
      <c r="K43" s="78">
        <v>0</v>
      </c>
      <c r="L43" s="78">
        <v>3524.0506399999999</v>
      </c>
      <c r="M43" s="79">
        <v>1.8499999999999999E-2</v>
      </c>
      <c r="N43" s="79">
        <v>6.9999999999999999E-4</v>
      </c>
      <c r="O43" s="79">
        <v>1E-4</v>
      </c>
    </row>
    <row r="44" spans="2:15">
      <c r="B44" t="s">
        <v>670</v>
      </c>
      <c r="C44" t="s">
        <v>671</v>
      </c>
      <c r="D44" t="s">
        <v>100</v>
      </c>
      <c r="E44" t="s">
        <v>123</v>
      </c>
      <c r="F44" t="s">
        <v>672</v>
      </c>
      <c r="G44" t="s">
        <v>599</v>
      </c>
      <c r="H44" t="s">
        <v>102</v>
      </c>
      <c r="I44" s="78">
        <v>22691</v>
      </c>
      <c r="J44" s="78">
        <v>31000</v>
      </c>
      <c r="K44" s="78">
        <v>0</v>
      </c>
      <c r="L44" s="78">
        <v>7034.21</v>
      </c>
      <c r="M44" s="79">
        <v>1.8E-3</v>
      </c>
      <c r="N44" s="79">
        <v>1.2999999999999999E-3</v>
      </c>
      <c r="O44" s="79">
        <v>2.9999999999999997E-4</v>
      </c>
    </row>
    <row r="45" spans="2:15">
      <c r="B45" t="s">
        <v>673</v>
      </c>
      <c r="C45" t="s">
        <v>674</v>
      </c>
      <c r="D45" t="s">
        <v>100</v>
      </c>
      <c r="E45" t="s">
        <v>123</v>
      </c>
      <c r="F45" t="s">
        <v>675</v>
      </c>
      <c r="G45" t="s">
        <v>676</v>
      </c>
      <c r="H45" t="s">
        <v>102</v>
      </c>
      <c r="I45" s="78">
        <v>148540</v>
      </c>
      <c r="J45" s="78">
        <v>4180</v>
      </c>
      <c r="K45" s="78">
        <v>0</v>
      </c>
      <c r="L45" s="78">
        <v>6208.9719999999998</v>
      </c>
      <c r="M45" s="79">
        <v>1.49E-2</v>
      </c>
      <c r="N45" s="79">
        <v>1.1999999999999999E-3</v>
      </c>
      <c r="O45" s="79">
        <v>2.0000000000000001E-4</v>
      </c>
    </row>
    <row r="46" spans="2:15">
      <c r="B46" t="s">
        <v>677</v>
      </c>
      <c r="C46" t="s">
        <v>678</v>
      </c>
      <c r="D46" t="s">
        <v>100</v>
      </c>
      <c r="E46" t="s">
        <v>123</v>
      </c>
      <c r="F46" t="s">
        <v>679</v>
      </c>
      <c r="G46" t="s">
        <v>603</v>
      </c>
      <c r="H46" t="s">
        <v>102</v>
      </c>
      <c r="I46" s="78">
        <v>190200</v>
      </c>
      <c r="J46" s="78">
        <v>3999</v>
      </c>
      <c r="K46" s="78">
        <v>0</v>
      </c>
      <c r="L46" s="78">
        <v>7606.098</v>
      </c>
      <c r="M46" s="79">
        <v>1.43E-2</v>
      </c>
      <c r="N46" s="79">
        <v>1.4E-3</v>
      </c>
      <c r="O46" s="79">
        <v>2.9999999999999997E-4</v>
      </c>
    </row>
    <row r="47" spans="2:15">
      <c r="B47" t="s">
        <v>680</v>
      </c>
      <c r="C47" t="s">
        <v>681</v>
      </c>
      <c r="D47" t="s">
        <v>100</v>
      </c>
      <c r="E47" t="s">
        <v>123</v>
      </c>
      <c r="F47" t="s">
        <v>682</v>
      </c>
      <c r="G47" t="s">
        <v>607</v>
      </c>
      <c r="H47" t="s">
        <v>102</v>
      </c>
      <c r="I47" s="78">
        <v>1877610</v>
      </c>
      <c r="J47" s="78">
        <v>9.1</v>
      </c>
      <c r="K47" s="78">
        <v>0</v>
      </c>
      <c r="L47" s="78">
        <v>170.86250999999999</v>
      </c>
      <c r="M47" s="79">
        <v>4.5999999999999999E-3</v>
      </c>
      <c r="N47" s="79">
        <v>0</v>
      </c>
      <c r="O47" s="79">
        <v>0</v>
      </c>
    </row>
    <row r="48" spans="2:15">
      <c r="B48" t="s">
        <v>683</v>
      </c>
      <c r="C48" t="s">
        <v>684</v>
      </c>
      <c r="D48" t="s">
        <v>100</v>
      </c>
      <c r="E48" t="s">
        <v>123</v>
      </c>
      <c r="F48" t="s">
        <v>685</v>
      </c>
      <c r="G48" t="s">
        <v>611</v>
      </c>
      <c r="H48" t="s">
        <v>102</v>
      </c>
      <c r="I48" s="78">
        <v>330746</v>
      </c>
      <c r="J48" s="78">
        <v>11710</v>
      </c>
      <c r="K48" s="78">
        <v>0</v>
      </c>
      <c r="L48" s="78">
        <v>38730.356599999999</v>
      </c>
      <c r="M48" s="79">
        <v>1.49E-2</v>
      </c>
      <c r="N48" s="79">
        <v>7.3000000000000001E-3</v>
      </c>
      <c r="O48" s="79">
        <v>1.4E-3</v>
      </c>
    </row>
    <row r="49" spans="2:15">
      <c r="B49" t="s">
        <v>686</v>
      </c>
      <c r="C49" t="s">
        <v>687</v>
      </c>
      <c r="D49" t="s">
        <v>100</v>
      </c>
      <c r="E49" t="s">
        <v>123</v>
      </c>
      <c r="F49" t="s">
        <v>688</v>
      </c>
      <c r="G49" t="s">
        <v>127</v>
      </c>
      <c r="H49" t="s">
        <v>102</v>
      </c>
      <c r="I49" s="78">
        <v>2613300</v>
      </c>
      <c r="J49" s="78">
        <v>57.1</v>
      </c>
      <c r="K49" s="78">
        <v>0</v>
      </c>
      <c r="L49" s="78">
        <v>1492.1943000000001</v>
      </c>
      <c r="M49" s="79">
        <v>2.1600000000000001E-2</v>
      </c>
      <c r="N49" s="79">
        <v>2.9999999999999997E-4</v>
      </c>
      <c r="O49" s="79">
        <v>1E-4</v>
      </c>
    </row>
    <row r="50" spans="2:15">
      <c r="B50" t="s">
        <v>689</v>
      </c>
      <c r="C50" t="s">
        <v>690</v>
      </c>
      <c r="D50" t="s">
        <v>100</v>
      </c>
      <c r="E50" t="s">
        <v>123</v>
      </c>
      <c r="F50" t="s">
        <v>691</v>
      </c>
      <c r="G50" t="s">
        <v>127</v>
      </c>
      <c r="H50" t="s">
        <v>102</v>
      </c>
      <c r="I50" s="78">
        <v>2370000</v>
      </c>
      <c r="J50" s="78">
        <v>257</v>
      </c>
      <c r="K50" s="78">
        <v>0</v>
      </c>
      <c r="L50" s="78">
        <v>6090.9</v>
      </c>
      <c r="M50" s="79">
        <v>3.1699999999999999E-2</v>
      </c>
      <c r="N50" s="79">
        <v>1.1000000000000001E-3</v>
      </c>
      <c r="O50" s="79">
        <v>2.0000000000000001E-4</v>
      </c>
    </row>
    <row r="51" spans="2:15">
      <c r="B51" t="s">
        <v>692</v>
      </c>
      <c r="C51" t="s">
        <v>693</v>
      </c>
      <c r="D51" t="s">
        <v>100</v>
      </c>
      <c r="E51" t="s">
        <v>123</v>
      </c>
      <c r="F51" t="s">
        <v>694</v>
      </c>
      <c r="G51" t="s">
        <v>128</v>
      </c>
      <c r="H51" t="s">
        <v>102</v>
      </c>
      <c r="I51" s="78">
        <v>380117</v>
      </c>
      <c r="J51" s="78">
        <v>2837</v>
      </c>
      <c r="K51" s="78">
        <v>119.02638</v>
      </c>
      <c r="L51" s="78">
        <v>10902.945669999999</v>
      </c>
      <c r="M51" s="79">
        <v>9.7999999999999997E-3</v>
      </c>
      <c r="N51" s="79">
        <v>2.0999999999999999E-3</v>
      </c>
      <c r="O51" s="79">
        <v>4.0000000000000002E-4</v>
      </c>
    </row>
    <row r="52" spans="2:15">
      <c r="B52" t="s">
        <v>695</v>
      </c>
      <c r="C52" t="s">
        <v>696</v>
      </c>
      <c r="D52" t="s">
        <v>100</v>
      </c>
      <c r="E52" t="s">
        <v>123</v>
      </c>
      <c r="F52" t="s">
        <v>697</v>
      </c>
      <c r="G52" t="s">
        <v>128</v>
      </c>
      <c r="H52" t="s">
        <v>102</v>
      </c>
      <c r="I52" s="78">
        <v>1940000</v>
      </c>
      <c r="J52" s="78">
        <v>240.7</v>
      </c>
      <c r="K52" s="78">
        <v>0</v>
      </c>
      <c r="L52" s="78">
        <v>4669.58</v>
      </c>
      <c r="M52" s="79">
        <v>1.8499999999999999E-2</v>
      </c>
      <c r="N52" s="79">
        <v>8.9999999999999998E-4</v>
      </c>
      <c r="O52" s="79">
        <v>2.0000000000000001E-4</v>
      </c>
    </row>
    <row r="53" spans="2:15">
      <c r="B53" t="s">
        <v>698</v>
      </c>
      <c r="C53" t="s">
        <v>699</v>
      </c>
      <c r="D53" t="s">
        <v>100</v>
      </c>
      <c r="E53" t="s">
        <v>123</v>
      </c>
      <c r="F53" t="s">
        <v>700</v>
      </c>
      <c r="G53" t="s">
        <v>128</v>
      </c>
      <c r="H53" t="s">
        <v>102</v>
      </c>
      <c r="I53" s="78">
        <v>176674</v>
      </c>
      <c r="J53" s="78">
        <v>3499</v>
      </c>
      <c r="K53" s="78">
        <v>0</v>
      </c>
      <c r="L53" s="78">
        <v>6181.8232600000001</v>
      </c>
      <c r="M53" s="79">
        <v>1.15E-2</v>
      </c>
      <c r="N53" s="79">
        <v>1.1999999999999999E-3</v>
      </c>
      <c r="O53" s="79">
        <v>2.0000000000000001E-4</v>
      </c>
    </row>
    <row r="54" spans="2:15">
      <c r="B54" t="s">
        <v>701</v>
      </c>
      <c r="C54" t="s">
        <v>702</v>
      </c>
      <c r="D54" t="s">
        <v>100</v>
      </c>
      <c r="E54" t="s">
        <v>123</v>
      </c>
      <c r="F54" t="s">
        <v>703</v>
      </c>
      <c r="G54" t="s">
        <v>128</v>
      </c>
      <c r="H54" t="s">
        <v>102</v>
      </c>
      <c r="I54" s="78">
        <v>152147.26999999999</v>
      </c>
      <c r="J54" s="78">
        <v>38794.752</v>
      </c>
      <c r="K54" s="78">
        <v>0</v>
      </c>
      <c r="L54" s="78">
        <v>59025.156071270401</v>
      </c>
      <c r="M54" s="79">
        <v>0</v>
      </c>
      <c r="N54" s="79">
        <v>1.11E-2</v>
      </c>
      <c r="O54" s="79">
        <v>2.2000000000000001E-3</v>
      </c>
    </row>
    <row r="55" spans="2:15">
      <c r="B55" t="s">
        <v>704</v>
      </c>
      <c r="C55" t="s">
        <v>705</v>
      </c>
      <c r="D55" t="s">
        <v>100</v>
      </c>
      <c r="E55" t="s">
        <v>123</v>
      </c>
      <c r="F55" t="s">
        <v>706</v>
      </c>
      <c r="G55" t="s">
        <v>128</v>
      </c>
      <c r="H55" t="s">
        <v>102</v>
      </c>
      <c r="I55" s="78">
        <v>1230477</v>
      </c>
      <c r="J55" s="78">
        <v>1500</v>
      </c>
      <c r="K55" s="78">
        <v>0</v>
      </c>
      <c r="L55" s="78">
        <v>18457.154999999999</v>
      </c>
      <c r="M55" s="79">
        <v>3.7600000000000001E-2</v>
      </c>
      <c r="N55" s="79">
        <v>3.5000000000000001E-3</v>
      </c>
      <c r="O55" s="79">
        <v>6.9999999999999999E-4</v>
      </c>
    </row>
    <row r="56" spans="2:15">
      <c r="B56" s="80" t="s">
        <v>707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232</v>
      </c>
      <c r="C57" t="s">
        <v>232</v>
      </c>
      <c r="E57" s="16"/>
      <c r="F57" s="16"/>
      <c r="G57" t="s">
        <v>232</v>
      </c>
      <c r="H57" t="s">
        <v>232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236</v>
      </c>
      <c r="E58" s="16"/>
      <c r="F58" s="16"/>
      <c r="G58" s="16"/>
      <c r="I58" s="82">
        <v>13169178</v>
      </c>
      <c r="K58" s="82">
        <v>270.075704476</v>
      </c>
      <c r="L58" s="82">
        <v>3506212.0891103018</v>
      </c>
      <c r="N58" s="81">
        <v>0.66139999999999999</v>
      </c>
      <c r="O58" s="81">
        <v>0.12909999999999999</v>
      </c>
    </row>
    <row r="59" spans="2:15">
      <c r="B59" s="80" t="s">
        <v>323</v>
      </c>
      <c r="E59" s="16"/>
      <c r="F59" s="16"/>
      <c r="G59" s="16"/>
      <c r="I59" s="82">
        <v>373619</v>
      </c>
      <c r="K59" s="82">
        <v>0</v>
      </c>
      <c r="L59" s="82">
        <v>207889.96910948999</v>
      </c>
      <c r="N59" s="81">
        <v>3.9199999999999999E-2</v>
      </c>
      <c r="O59" s="81">
        <v>7.7000000000000002E-3</v>
      </c>
    </row>
    <row r="60" spans="2:15">
      <c r="B60" t="s">
        <v>708</v>
      </c>
      <c r="C60" t="s">
        <v>709</v>
      </c>
      <c r="D60" t="s">
        <v>710</v>
      </c>
      <c r="E60" t="s">
        <v>360</v>
      </c>
      <c r="F60" t="s">
        <v>711</v>
      </c>
      <c r="G60" t="s">
        <v>712</v>
      </c>
      <c r="H60" t="s">
        <v>106</v>
      </c>
      <c r="I60" s="78">
        <v>114893</v>
      </c>
      <c r="J60" s="78">
        <v>25485</v>
      </c>
      <c r="K60" s="78">
        <v>0</v>
      </c>
      <c r="L60" s="78">
        <v>100754.13529305</v>
      </c>
      <c r="M60" s="79">
        <v>2.0999999999999999E-3</v>
      </c>
      <c r="N60" s="79">
        <v>1.9E-2</v>
      </c>
      <c r="O60" s="79">
        <v>3.7000000000000002E-3</v>
      </c>
    </row>
    <row r="61" spans="2:15">
      <c r="B61" t="s">
        <v>713</v>
      </c>
      <c r="C61" t="s">
        <v>714</v>
      </c>
      <c r="D61" t="s">
        <v>710</v>
      </c>
      <c r="E61" t="s">
        <v>360</v>
      </c>
      <c r="F61" t="s">
        <v>715</v>
      </c>
      <c r="G61" t="s">
        <v>712</v>
      </c>
      <c r="H61" t="s">
        <v>106</v>
      </c>
      <c r="I61" s="78">
        <v>258726</v>
      </c>
      <c r="J61" s="78">
        <v>12034</v>
      </c>
      <c r="K61" s="78">
        <v>0</v>
      </c>
      <c r="L61" s="78">
        <v>107135.83381644</v>
      </c>
      <c r="M61" s="79">
        <v>1.8E-3</v>
      </c>
      <c r="N61" s="79">
        <v>2.0199999999999999E-2</v>
      </c>
      <c r="O61" s="79">
        <v>3.8999999999999998E-3</v>
      </c>
    </row>
    <row r="62" spans="2:15">
      <c r="B62" s="80" t="s">
        <v>324</v>
      </c>
      <c r="E62" s="16"/>
      <c r="F62" s="16"/>
      <c r="G62" s="16"/>
      <c r="I62" s="82">
        <v>12795559</v>
      </c>
      <c r="K62" s="82">
        <v>270.075704476</v>
      </c>
      <c r="L62" s="82">
        <v>3298322.1200008122</v>
      </c>
      <c r="N62" s="81">
        <v>0.62209999999999999</v>
      </c>
      <c r="O62" s="81">
        <v>0.12139999999999999</v>
      </c>
    </row>
    <row r="63" spans="2:15">
      <c r="B63" t="s">
        <v>716</v>
      </c>
      <c r="C63" t="s">
        <v>717</v>
      </c>
      <c r="D63" t="s">
        <v>123</v>
      </c>
      <c r="E63" t="s">
        <v>360</v>
      </c>
      <c r="F63" t="s">
        <v>718</v>
      </c>
      <c r="G63" t="s">
        <v>464</v>
      </c>
      <c r="H63" t="s">
        <v>110</v>
      </c>
      <c r="I63" s="78">
        <v>377525</v>
      </c>
      <c r="J63" s="78">
        <v>5522</v>
      </c>
      <c r="K63" s="78">
        <v>0</v>
      </c>
      <c r="L63" s="78">
        <v>83925.572806900003</v>
      </c>
      <c r="M63" s="79">
        <v>5.9999999999999995E-4</v>
      </c>
      <c r="N63" s="79">
        <v>1.5800000000000002E-2</v>
      </c>
      <c r="O63" s="79">
        <v>3.0999999999999999E-3</v>
      </c>
    </row>
    <row r="64" spans="2:15">
      <c r="B64" t="s">
        <v>719</v>
      </c>
      <c r="C64" t="s">
        <v>720</v>
      </c>
      <c r="D64" t="s">
        <v>710</v>
      </c>
      <c r="E64" t="s">
        <v>360</v>
      </c>
      <c r="F64" t="s">
        <v>721</v>
      </c>
      <c r="G64" t="s">
        <v>464</v>
      </c>
      <c r="H64" t="s">
        <v>106</v>
      </c>
      <c r="I64" s="78">
        <v>221427</v>
      </c>
      <c r="J64" s="78">
        <v>11617</v>
      </c>
      <c r="K64" s="78">
        <v>0</v>
      </c>
      <c r="L64" s="78">
        <v>88513.44376419</v>
      </c>
      <c r="M64" s="79">
        <v>1.3100000000000001E-2</v>
      </c>
      <c r="N64" s="79">
        <v>1.67E-2</v>
      </c>
      <c r="O64" s="79">
        <v>3.3E-3</v>
      </c>
    </row>
    <row r="65" spans="2:15">
      <c r="B65" t="s">
        <v>722</v>
      </c>
      <c r="C65" t="s">
        <v>723</v>
      </c>
      <c r="D65" t="s">
        <v>724</v>
      </c>
      <c r="E65" t="s">
        <v>360</v>
      </c>
      <c r="F65" t="s">
        <v>725</v>
      </c>
      <c r="G65" t="s">
        <v>464</v>
      </c>
      <c r="H65" t="s">
        <v>203</v>
      </c>
      <c r="I65" s="78">
        <v>450675</v>
      </c>
      <c r="J65" s="78">
        <v>803200</v>
      </c>
      <c r="K65" s="78">
        <v>0</v>
      </c>
      <c r="L65" s="78">
        <v>117810.71379360001</v>
      </c>
      <c r="M65" s="79">
        <v>4.0000000000000002E-4</v>
      </c>
      <c r="N65" s="79">
        <v>2.2200000000000001E-2</v>
      </c>
      <c r="O65" s="79">
        <v>4.3E-3</v>
      </c>
    </row>
    <row r="66" spans="2:15">
      <c r="B66" t="s">
        <v>726</v>
      </c>
      <c r="C66" t="s">
        <v>727</v>
      </c>
      <c r="D66" t="s">
        <v>728</v>
      </c>
      <c r="E66" t="s">
        <v>360</v>
      </c>
      <c r="F66" t="s">
        <v>729</v>
      </c>
      <c r="G66" t="s">
        <v>413</v>
      </c>
      <c r="H66" t="s">
        <v>106</v>
      </c>
      <c r="I66" s="78">
        <v>66903</v>
      </c>
      <c r="J66" s="78">
        <v>56355</v>
      </c>
      <c r="K66" s="78">
        <v>0</v>
      </c>
      <c r="L66" s="78">
        <v>129736.66182165001</v>
      </c>
      <c r="M66" s="79">
        <v>5.9999999999999995E-4</v>
      </c>
      <c r="N66" s="79">
        <v>2.4500000000000001E-2</v>
      </c>
      <c r="O66" s="79">
        <v>4.7999999999999996E-3</v>
      </c>
    </row>
    <row r="67" spans="2:15">
      <c r="B67" t="s">
        <v>730</v>
      </c>
      <c r="C67" t="s">
        <v>731</v>
      </c>
      <c r="D67" t="s">
        <v>728</v>
      </c>
      <c r="E67" t="s">
        <v>360</v>
      </c>
      <c r="F67" t="s">
        <v>732</v>
      </c>
      <c r="G67" t="s">
        <v>413</v>
      </c>
      <c r="H67" t="s">
        <v>106</v>
      </c>
      <c r="I67" s="78">
        <v>735447</v>
      </c>
      <c r="J67" s="78">
        <v>2617</v>
      </c>
      <c r="K67" s="78">
        <v>0</v>
      </c>
      <c r="L67" s="78">
        <v>66227.715733589997</v>
      </c>
      <c r="M67" s="79">
        <v>1.1999999999999999E-3</v>
      </c>
      <c r="N67" s="79">
        <v>1.2500000000000001E-2</v>
      </c>
      <c r="O67" s="79">
        <v>2.3999999999999998E-3</v>
      </c>
    </row>
    <row r="68" spans="2:15">
      <c r="B68" t="s">
        <v>733</v>
      </c>
      <c r="C68" t="s">
        <v>734</v>
      </c>
      <c r="D68" t="s">
        <v>728</v>
      </c>
      <c r="E68" t="s">
        <v>360</v>
      </c>
      <c r="F68" t="s">
        <v>735</v>
      </c>
      <c r="G68" t="s">
        <v>736</v>
      </c>
      <c r="H68" t="s">
        <v>106</v>
      </c>
      <c r="I68" s="78">
        <v>292496</v>
      </c>
      <c r="J68" s="78">
        <v>13991</v>
      </c>
      <c r="K68" s="78">
        <v>0</v>
      </c>
      <c r="L68" s="78">
        <v>140816.43995376001</v>
      </c>
      <c r="M68" s="79">
        <v>1E-4</v>
      </c>
      <c r="N68" s="79">
        <v>2.6599999999999999E-2</v>
      </c>
      <c r="O68" s="79">
        <v>5.1999999999999998E-3</v>
      </c>
    </row>
    <row r="69" spans="2:15">
      <c r="B69" t="s">
        <v>737</v>
      </c>
      <c r="C69" t="s">
        <v>738</v>
      </c>
      <c r="D69" t="s">
        <v>123</v>
      </c>
      <c r="E69" t="s">
        <v>360</v>
      </c>
      <c r="F69" t="s">
        <v>739</v>
      </c>
      <c r="G69" t="s">
        <v>427</v>
      </c>
      <c r="H69" t="s">
        <v>209</v>
      </c>
      <c r="I69" s="78">
        <v>1404739</v>
      </c>
      <c r="J69" s="78">
        <v>16585</v>
      </c>
      <c r="K69" s="78">
        <v>0</v>
      </c>
      <c r="L69" s="78">
        <v>84477.08423819</v>
      </c>
      <c r="M69" s="79">
        <v>2.7000000000000001E-3</v>
      </c>
      <c r="N69" s="79">
        <v>1.5900000000000001E-2</v>
      </c>
      <c r="O69" s="79">
        <v>3.0999999999999999E-3</v>
      </c>
    </row>
    <row r="70" spans="2:15">
      <c r="B70" t="s">
        <v>740</v>
      </c>
      <c r="C70" t="s">
        <v>741</v>
      </c>
      <c r="D70" t="s">
        <v>742</v>
      </c>
      <c r="E70" t="s">
        <v>360</v>
      </c>
      <c r="F70" t="s">
        <v>743</v>
      </c>
      <c r="G70" t="s">
        <v>427</v>
      </c>
      <c r="H70" t="s">
        <v>202</v>
      </c>
      <c r="I70" s="78">
        <v>872655</v>
      </c>
      <c r="J70" s="78">
        <v>10934</v>
      </c>
      <c r="K70" s="78">
        <v>0</v>
      </c>
      <c r="L70" s="78">
        <v>355520.3800302</v>
      </c>
      <c r="M70" s="79">
        <v>2.0000000000000001E-4</v>
      </c>
      <c r="N70" s="79">
        <v>6.7100000000000007E-2</v>
      </c>
      <c r="O70" s="79">
        <v>1.3100000000000001E-2</v>
      </c>
    </row>
    <row r="71" spans="2:15">
      <c r="B71" t="s">
        <v>744</v>
      </c>
      <c r="C71" t="s">
        <v>745</v>
      </c>
      <c r="D71" t="s">
        <v>728</v>
      </c>
      <c r="E71" t="s">
        <v>360</v>
      </c>
      <c r="F71" t="s">
        <v>746</v>
      </c>
      <c r="G71" t="s">
        <v>543</v>
      </c>
      <c r="H71" t="s">
        <v>106</v>
      </c>
      <c r="I71" s="78">
        <v>433783</v>
      </c>
      <c r="J71" s="78">
        <v>5833</v>
      </c>
      <c r="K71" s="78">
        <v>0</v>
      </c>
      <c r="L71" s="78">
        <v>87066.117183990005</v>
      </c>
      <c r="M71" s="79">
        <v>2.5000000000000001E-3</v>
      </c>
      <c r="N71" s="79">
        <v>1.6400000000000001E-2</v>
      </c>
      <c r="O71" s="79">
        <v>3.2000000000000002E-3</v>
      </c>
    </row>
    <row r="72" spans="2:15">
      <c r="B72" t="s">
        <v>747</v>
      </c>
      <c r="C72" t="s">
        <v>748</v>
      </c>
      <c r="D72" t="s">
        <v>749</v>
      </c>
      <c r="E72" t="s">
        <v>360</v>
      </c>
      <c r="F72" t="s">
        <v>750</v>
      </c>
      <c r="G72" t="s">
        <v>751</v>
      </c>
      <c r="H72" t="s">
        <v>113</v>
      </c>
      <c r="I72" s="78">
        <v>950943</v>
      </c>
      <c r="J72" s="78">
        <v>252</v>
      </c>
      <c r="K72" s="78">
        <v>0</v>
      </c>
      <c r="L72" s="78">
        <v>10569.936848687999</v>
      </c>
      <c r="M72" s="79">
        <v>2.8E-3</v>
      </c>
      <c r="N72" s="79">
        <v>2E-3</v>
      </c>
      <c r="O72" s="79">
        <v>4.0000000000000002E-4</v>
      </c>
    </row>
    <row r="73" spans="2:15">
      <c r="B73" t="s">
        <v>752</v>
      </c>
      <c r="C73" t="s">
        <v>753</v>
      </c>
      <c r="D73" t="s">
        <v>123</v>
      </c>
      <c r="E73" t="s">
        <v>360</v>
      </c>
      <c r="F73" t="s">
        <v>754</v>
      </c>
      <c r="G73" t="s">
        <v>755</v>
      </c>
      <c r="H73" t="s">
        <v>110</v>
      </c>
      <c r="I73" s="78">
        <v>281568</v>
      </c>
      <c r="J73" s="78">
        <v>5150</v>
      </c>
      <c r="K73" s="78">
        <v>0</v>
      </c>
      <c r="L73" s="78">
        <v>58377.127401600002</v>
      </c>
      <c r="M73" s="79">
        <v>2.0000000000000001E-4</v>
      </c>
      <c r="N73" s="79">
        <v>1.0999999999999999E-2</v>
      </c>
      <c r="O73" s="79">
        <v>2.0999999999999999E-3</v>
      </c>
    </row>
    <row r="74" spans="2:15">
      <c r="B74" t="s">
        <v>756</v>
      </c>
      <c r="C74" t="s">
        <v>757</v>
      </c>
      <c r="D74" t="s">
        <v>710</v>
      </c>
      <c r="E74" t="s">
        <v>360</v>
      </c>
      <c r="F74" t="s">
        <v>758</v>
      </c>
      <c r="G74" t="s">
        <v>759</v>
      </c>
      <c r="H74" t="s">
        <v>106</v>
      </c>
      <c r="I74" s="78">
        <v>200789</v>
      </c>
      <c r="J74" s="78">
        <v>8095</v>
      </c>
      <c r="K74" s="78">
        <v>0</v>
      </c>
      <c r="L74" s="78">
        <v>55929.565121549997</v>
      </c>
      <c r="M74" s="79">
        <v>2.9999999999999997E-4</v>
      </c>
      <c r="N74" s="79">
        <v>1.0500000000000001E-2</v>
      </c>
      <c r="O74" s="79">
        <v>2.0999999999999999E-3</v>
      </c>
    </row>
    <row r="75" spans="2:15">
      <c r="B75" t="s">
        <v>760</v>
      </c>
      <c r="C75" t="s">
        <v>761</v>
      </c>
      <c r="D75" t="s">
        <v>710</v>
      </c>
      <c r="E75" t="s">
        <v>360</v>
      </c>
      <c r="F75" t="s">
        <v>762</v>
      </c>
      <c r="G75" t="s">
        <v>759</v>
      </c>
      <c r="H75" t="s">
        <v>106</v>
      </c>
      <c r="I75" s="78">
        <v>121911</v>
      </c>
      <c r="J75" s="78">
        <v>13041</v>
      </c>
      <c r="K75" s="78">
        <v>0</v>
      </c>
      <c r="L75" s="78">
        <v>54706.440887910001</v>
      </c>
      <c r="M75" s="79">
        <v>4.0000000000000002E-4</v>
      </c>
      <c r="N75" s="79">
        <v>1.03E-2</v>
      </c>
      <c r="O75" s="79">
        <v>2E-3</v>
      </c>
    </row>
    <row r="76" spans="2:15">
      <c r="B76" t="s">
        <v>763</v>
      </c>
      <c r="C76" t="s">
        <v>764</v>
      </c>
      <c r="D76" t="s">
        <v>724</v>
      </c>
      <c r="E76" t="s">
        <v>360</v>
      </c>
      <c r="F76" t="s">
        <v>765</v>
      </c>
      <c r="G76" t="s">
        <v>759</v>
      </c>
      <c r="H76" t="s">
        <v>203</v>
      </c>
      <c r="I76" s="78">
        <v>34444</v>
      </c>
      <c r="J76" s="78">
        <v>5966000</v>
      </c>
      <c r="K76" s="78">
        <v>0</v>
      </c>
      <c r="L76" s="78">
        <v>66879.720535839995</v>
      </c>
      <c r="M76" s="79">
        <v>2.9999999999999997E-4</v>
      </c>
      <c r="N76" s="79">
        <v>1.26E-2</v>
      </c>
      <c r="O76" s="79">
        <v>2.5000000000000001E-3</v>
      </c>
    </row>
    <row r="77" spans="2:15">
      <c r="B77" t="s">
        <v>766</v>
      </c>
      <c r="C77" t="s">
        <v>767</v>
      </c>
      <c r="D77" t="s">
        <v>710</v>
      </c>
      <c r="E77" t="s">
        <v>360</v>
      </c>
      <c r="F77" t="s">
        <v>768</v>
      </c>
      <c r="G77" t="s">
        <v>759</v>
      </c>
      <c r="H77" t="s">
        <v>106</v>
      </c>
      <c r="I77" s="78">
        <v>52040</v>
      </c>
      <c r="J77" s="78">
        <v>16522</v>
      </c>
      <c r="K77" s="78">
        <v>0</v>
      </c>
      <c r="L77" s="78">
        <v>29585.885920799999</v>
      </c>
      <c r="M77" s="79">
        <v>5.0000000000000001E-4</v>
      </c>
      <c r="N77" s="79">
        <v>5.5999999999999999E-3</v>
      </c>
      <c r="O77" s="79">
        <v>1.1000000000000001E-3</v>
      </c>
    </row>
    <row r="78" spans="2:15">
      <c r="B78" t="s">
        <v>769</v>
      </c>
      <c r="C78" t="s">
        <v>770</v>
      </c>
      <c r="D78" t="s">
        <v>771</v>
      </c>
      <c r="E78" t="s">
        <v>360</v>
      </c>
      <c r="F78" t="s">
        <v>772</v>
      </c>
      <c r="G78" t="s">
        <v>759</v>
      </c>
      <c r="H78" t="s">
        <v>206</v>
      </c>
      <c r="I78" s="78">
        <v>517942</v>
      </c>
      <c r="J78" s="78">
        <v>51150</v>
      </c>
      <c r="K78" s="78">
        <v>0</v>
      </c>
      <c r="L78" s="78">
        <v>117839.67771839999</v>
      </c>
      <c r="M78" s="79">
        <v>1.6999999999999999E-3</v>
      </c>
      <c r="N78" s="79">
        <v>2.2200000000000001E-2</v>
      </c>
      <c r="O78" s="79">
        <v>4.3E-3</v>
      </c>
    </row>
    <row r="79" spans="2:15">
      <c r="B79" t="s">
        <v>773</v>
      </c>
      <c r="C79" t="s">
        <v>774</v>
      </c>
      <c r="D79" t="s">
        <v>710</v>
      </c>
      <c r="E79" t="s">
        <v>360</v>
      </c>
      <c r="F79" t="s">
        <v>775</v>
      </c>
      <c r="G79" t="s">
        <v>368</v>
      </c>
      <c r="H79" t="s">
        <v>106</v>
      </c>
      <c r="I79" s="78">
        <v>213349</v>
      </c>
      <c r="J79" s="78">
        <v>263</v>
      </c>
      <c r="K79" s="78">
        <v>0</v>
      </c>
      <c r="L79" s="78">
        <v>1930.7721806699999</v>
      </c>
      <c r="M79" s="79">
        <v>1.0699999999999999E-2</v>
      </c>
      <c r="N79" s="79">
        <v>4.0000000000000002E-4</v>
      </c>
      <c r="O79" s="79">
        <v>1E-4</v>
      </c>
    </row>
    <row r="80" spans="2:15">
      <c r="B80" t="s">
        <v>776</v>
      </c>
      <c r="C80" t="s">
        <v>777</v>
      </c>
      <c r="D80" t="s">
        <v>728</v>
      </c>
      <c r="E80" t="s">
        <v>360</v>
      </c>
      <c r="F80" t="s">
        <v>778</v>
      </c>
      <c r="G80" t="s">
        <v>368</v>
      </c>
      <c r="H80" t="s">
        <v>106</v>
      </c>
      <c r="I80" s="78">
        <v>1298990</v>
      </c>
      <c r="J80" s="78">
        <v>3670</v>
      </c>
      <c r="K80" s="78">
        <v>0</v>
      </c>
      <c r="L80" s="78">
        <v>164042.56245299999</v>
      </c>
      <c r="M80" s="79">
        <v>2.0000000000000001E-4</v>
      </c>
      <c r="N80" s="79">
        <v>3.09E-2</v>
      </c>
      <c r="O80" s="79">
        <v>6.0000000000000001E-3</v>
      </c>
    </row>
    <row r="81" spans="2:15">
      <c r="B81" t="s">
        <v>779</v>
      </c>
      <c r="C81" t="s">
        <v>780</v>
      </c>
      <c r="D81" t="s">
        <v>742</v>
      </c>
      <c r="E81" t="s">
        <v>360</v>
      </c>
      <c r="F81" t="s">
        <v>781</v>
      </c>
      <c r="G81" t="s">
        <v>368</v>
      </c>
      <c r="H81" t="s">
        <v>202</v>
      </c>
      <c r="I81" s="78">
        <v>115308</v>
      </c>
      <c r="J81" s="78">
        <v>31515</v>
      </c>
      <c r="K81" s="78">
        <v>0</v>
      </c>
      <c r="L81" s="78">
        <v>135400.29216119999</v>
      </c>
      <c r="M81" s="79">
        <v>2.0000000000000001E-4</v>
      </c>
      <c r="N81" s="79">
        <v>2.5499999999999998E-2</v>
      </c>
      <c r="O81" s="79">
        <v>5.0000000000000001E-3</v>
      </c>
    </row>
    <row r="82" spans="2:15">
      <c r="B82" t="s">
        <v>782</v>
      </c>
      <c r="C82" t="s">
        <v>783</v>
      </c>
      <c r="D82" t="s">
        <v>123</v>
      </c>
      <c r="E82" t="s">
        <v>360</v>
      </c>
      <c r="F82" t="s">
        <v>784</v>
      </c>
      <c r="G82" t="s">
        <v>444</v>
      </c>
      <c r="H82" t="s">
        <v>110</v>
      </c>
      <c r="I82" s="78">
        <v>993870</v>
      </c>
      <c r="J82" s="78">
        <v>238</v>
      </c>
      <c r="K82" s="78">
        <v>270.075704476</v>
      </c>
      <c r="L82" s="78">
        <v>9792.7456979559993</v>
      </c>
      <c r="M82" s="79">
        <v>2.5999999999999999E-3</v>
      </c>
      <c r="N82" s="79">
        <v>1.8E-3</v>
      </c>
      <c r="O82" s="79">
        <v>4.0000000000000002E-4</v>
      </c>
    </row>
    <row r="83" spans="2:15">
      <c r="B83" t="s">
        <v>785</v>
      </c>
      <c r="C83" t="s">
        <v>786</v>
      </c>
      <c r="D83" t="s">
        <v>728</v>
      </c>
      <c r="E83" t="s">
        <v>360</v>
      </c>
      <c r="F83" t="s">
        <v>787</v>
      </c>
      <c r="G83" t="s">
        <v>788</v>
      </c>
      <c r="H83" t="s">
        <v>106</v>
      </c>
      <c r="I83" s="78">
        <v>348530</v>
      </c>
      <c r="J83" s="78">
        <v>29398</v>
      </c>
      <c r="K83" s="78">
        <v>0</v>
      </c>
      <c r="L83" s="78">
        <v>352567.78278539999</v>
      </c>
      <c r="M83" s="79">
        <v>8.9999999999999998E-4</v>
      </c>
      <c r="N83" s="79">
        <v>6.6500000000000004E-2</v>
      </c>
      <c r="O83" s="79">
        <v>1.2999999999999999E-2</v>
      </c>
    </row>
    <row r="84" spans="2:15">
      <c r="B84" t="s">
        <v>789</v>
      </c>
      <c r="C84" t="s">
        <v>790</v>
      </c>
      <c r="D84" t="s">
        <v>728</v>
      </c>
      <c r="E84" t="s">
        <v>360</v>
      </c>
      <c r="F84" t="s">
        <v>791</v>
      </c>
      <c r="G84" t="s">
        <v>792</v>
      </c>
      <c r="H84" t="s">
        <v>106</v>
      </c>
      <c r="I84" s="78">
        <v>714334</v>
      </c>
      <c r="J84" s="78">
        <v>8107</v>
      </c>
      <c r="K84" s="78">
        <v>0</v>
      </c>
      <c r="L84" s="78">
        <v>199271.94844457999</v>
      </c>
      <c r="M84" s="79">
        <v>1E-4</v>
      </c>
      <c r="N84" s="79">
        <v>3.7600000000000001E-2</v>
      </c>
      <c r="O84" s="79">
        <v>7.3000000000000001E-3</v>
      </c>
    </row>
    <row r="85" spans="2:15">
      <c r="B85" t="s">
        <v>793</v>
      </c>
      <c r="C85" t="s">
        <v>794</v>
      </c>
      <c r="D85" t="s">
        <v>710</v>
      </c>
      <c r="E85" t="s">
        <v>360</v>
      </c>
      <c r="F85" t="s">
        <v>795</v>
      </c>
      <c r="G85" t="s">
        <v>712</v>
      </c>
      <c r="H85" t="s">
        <v>106</v>
      </c>
      <c r="I85" s="78">
        <v>224661</v>
      </c>
      <c r="J85" s="78">
        <v>11781</v>
      </c>
      <c r="K85" s="78">
        <v>0</v>
      </c>
      <c r="L85" s="78">
        <v>91074.022002810001</v>
      </c>
      <c r="M85" s="79">
        <v>1.6000000000000001E-3</v>
      </c>
      <c r="N85" s="79">
        <v>1.72E-2</v>
      </c>
      <c r="O85" s="79">
        <v>3.3999999999999998E-3</v>
      </c>
    </row>
    <row r="86" spans="2:15">
      <c r="B86" t="s">
        <v>796</v>
      </c>
      <c r="C86" t="s">
        <v>797</v>
      </c>
      <c r="D86" t="s">
        <v>728</v>
      </c>
      <c r="E86" t="s">
        <v>360</v>
      </c>
      <c r="F86" t="s">
        <v>798</v>
      </c>
      <c r="G86" t="s">
        <v>712</v>
      </c>
      <c r="H86" t="s">
        <v>106</v>
      </c>
      <c r="I86" s="78">
        <v>134505</v>
      </c>
      <c r="J86" s="78">
        <v>33817</v>
      </c>
      <c r="K86" s="78">
        <v>0</v>
      </c>
      <c r="L86" s="78">
        <v>156515.79767984999</v>
      </c>
      <c r="M86" s="79">
        <v>1E-4</v>
      </c>
      <c r="N86" s="79">
        <v>2.9499999999999998E-2</v>
      </c>
      <c r="O86" s="79">
        <v>5.7999999999999996E-3</v>
      </c>
    </row>
    <row r="87" spans="2:15">
      <c r="B87" t="s">
        <v>799</v>
      </c>
      <c r="C87" t="s">
        <v>800</v>
      </c>
      <c r="D87" t="s">
        <v>710</v>
      </c>
      <c r="E87" t="s">
        <v>360</v>
      </c>
      <c r="F87" t="s">
        <v>801</v>
      </c>
      <c r="G87" t="s">
        <v>712</v>
      </c>
      <c r="H87" t="s">
        <v>106</v>
      </c>
      <c r="I87" s="78">
        <v>180357</v>
      </c>
      <c r="J87" s="78">
        <v>4224</v>
      </c>
      <c r="K87" s="78">
        <v>0</v>
      </c>
      <c r="L87" s="78">
        <v>26214.500378879999</v>
      </c>
      <c r="M87" s="79">
        <v>6.9999999999999999E-4</v>
      </c>
      <c r="N87" s="79">
        <v>4.8999999999999998E-3</v>
      </c>
      <c r="O87" s="79">
        <v>1E-3</v>
      </c>
    </row>
    <row r="88" spans="2:15">
      <c r="B88" t="s">
        <v>802</v>
      </c>
      <c r="C88" t="s">
        <v>803</v>
      </c>
      <c r="D88" t="s">
        <v>728</v>
      </c>
      <c r="E88" t="s">
        <v>360</v>
      </c>
      <c r="F88" t="s">
        <v>804</v>
      </c>
      <c r="G88" t="s">
        <v>712</v>
      </c>
      <c r="H88" t="s">
        <v>106</v>
      </c>
      <c r="I88" s="78">
        <v>228292</v>
      </c>
      <c r="J88" s="78">
        <v>19997</v>
      </c>
      <c r="K88" s="78">
        <v>0</v>
      </c>
      <c r="L88" s="78">
        <v>157086.98781684</v>
      </c>
      <c r="M88" s="79">
        <v>1E-4</v>
      </c>
      <c r="N88" s="79">
        <v>2.9600000000000001E-2</v>
      </c>
      <c r="O88" s="79">
        <v>5.7999999999999996E-3</v>
      </c>
    </row>
    <row r="89" spans="2:15">
      <c r="B89" t="s">
        <v>805</v>
      </c>
      <c r="C89" t="s">
        <v>806</v>
      </c>
      <c r="D89" t="s">
        <v>710</v>
      </c>
      <c r="E89" t="s">
        <v>360</v>
      </c>
      <c r="F89" t="s">
        <v>807</v>
      </c>
      <c r="G89" t="s">
        <v>808</v>
      </c>
      <c r="H89" t="s">
        <v>106</v>
      </c>
      <c r="I89" s="78">
        <v>484249</v>
      </c>
      <c r="J89" s="78">
        <v>3939</v>
      </c>
      <c r="K89" s="78">
        <v>0</v>
      </c>
      <c r="L89" s="78">
        <v>65635.588866510006</v>
      </c>
      <c r="M89" s="79">
        <v>1E-4</v>
      </c>
      <c r="N89" s="79">
        <v>1.24E-2</v>
      </c>
      <c r="O89" s="79">
        <v>2.3999999999999998E-3</v>
      </c>
    </row>
    <row r="90" spans="2:15">
      <c r="B90" t="s">
        <v>809</v>
      </c>
      <c r="C90" t="s">
        <v>810</v>
      </c>
      <c r="D90" t="s">
        <v>728</v>
      </c>
      <c r="E90" t="s">
        <v>360</v>
      </c>
      <c r="F90" t="s">
        <v>811</v>
      </c>
      <c r="G90" t="s">
        <v>808</v>
      </c>
      <c r="H90" t="s">
        <v>106</v>
      </c>
      <c r="I90" s="78">
        <v>125103</v>
      </c>
      <c r="J90" s="78">
        <v>24475</v>
      </c>
      <c r="K90" s="78">
        <v>0</v>
      </c>
      <c r="L90" s="78">
        <v>105359.83877925</v>
      </c>
      <c r="M90" s="79">
        <v>1.2999999999999999E-3</v>
      </c>
      <c r="N90" s="79">
        <v>1.9900000000000001E-2</v>
      </c>
      <c r="O90" s="79">
        <v>3.8999999999999998E-3</v>
      </c>
    </row>
    <row r="91" spans="2:15">
      <c r="B91" t="s">
        <v>812</v>
      </c>
      <c r="C91" t="s">
        <v>813</v>
      </c>
      <c r="D91" t="s">
        <v>749</v>
      </c>
      <c r="E91" t="s">
        <v>360</v>
      </c>
      <c r="F91" t="s">
        <v>814</v>
      </c>
      <c r="G91" t="s">
        <v>808</v>
      </c>
      <c r="H91" t="s">
        <v>106</v>
      </c>
      <c r="I91" s="78">
        <v>41121</v>
      </c>
      <c r="J91" s="78">
        <v>126700</v>
      </c>
      <c r="K91" s="78">
        <v>0</v>
      </c>
      <c r="L91" s="78">
        <v>179277.156387</v>
      </c>
      <c r="M91" s="79">
        <v>1E-4</v>
      </c>
      <c r="N91" s="79">
        <v>3.3799999999999997E-2</v>
      </c>
      <c r="O91" s="79">
        <v>6.6E-3</v>
      </c>
    </row>
    <row r="92" spans="2:15">
      <c r="B92" t="s">
        <v>815</v>
      </c>
      <c r="C92" t="s">
        <v>816</v>
      </c>
      <c r="D92" t="s">
        <v>817</v>
      </c>
      <c r="E92" t="s">
        <v>360</v>
      </c>
      <c r="F92" t="s">
        <v>818</v>
      </c>
      <c r="G92" t="s">
        <v>819</v>
      </c>
      <c r="H92" t="s">
        <v>110</v>
      </c>
      <c r="I92" s="78">
        <v>677603</v>
      </c>
      <c r="J92" s="78">
        <v>3892</v>
      </c>
      <c r="K92" s="78">
        <v>0</v>
      </c>
      <c r="L92" s="78">
        <v>106169.640606008</v>
      </c>
      <c r="M92" s="79">
        <v>5.9999999999999995E-4</v>
      </c>
      <c r="N92" s="79">
        <v>0.02</v>
      </c>
      <c r="O92" s="79">
        <v>3.8999999999999998E-3</v>
      </c>
    </row>
    <row r="93" spans="2:15">
      <c r="B93" t="s">
        <v>238</v>
      </c>
      <c r="E93" s="16"/>
      <c r="F93" s="16"/>
      <c r="G93" s="16"/>
    </row>
    <row r="94" spans="2:15">
      <c r="B94" t="s">
        <v>317</v>
      </c>
      <c r="E94" s="16"/>
      <c r="F94" s="16"/>
      <c r="G94" s="16"/>
    </row>
    <row r="95" spans="2:15">
      <c r="B95" t="s">
        <v>318</v>
      </c>
      <c r="E95" s="16"/>
      <c r="F95" s="16"/>
      <c r="G95" s="16"/>
    </row>
    <row r="96" spans="2:15">
      <c r="B96" t="s">
        <v>319</v>
      </c>
      <c r="E96" s="16"/>
      <c r="F96" s="16"/>
      <c r="G96" s="16"/>
    </row>
    <row r="97" spans="2:7">
      <c r="B97" t="s">
        <v>320</v>
      </c>
      <c r="E97" s="16"/>
      <c r="F97" s="16"/>
      <c r="G97" s="16"/>
    </row>
    <row r="98" spans="2:7"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1851</v>
      </c>
    </row>
    <row r="3" spans="2:63">
      <c r="B3" s="2" t="s">
        <v>2</v>
      </c>
      <c r="C3" t="s">
        <v>1852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43812278</v>
      </c>
      <c r="I11" s="7"/>
      <c r="J11" s="76">
        <v>0</v>
      </c>
      <c r="K11" s="76">
        <v>637006.922809368</v>
      </c>
      <c r="L11" s="7"/>
      <c r="M11" s="77">
        <v>1</v>
      </c>
      <c r="N11" s="77">
        <v>2.3400000000000001E-2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6012785</v>
      </c>
      <c r="J12" s="82">
        <v>0</v>
      </c>
      <c r="K12" s="82">
        <v>96219.879780000003</v>
      </c>
      <c r="M12" s="81">
        <v>0.151</v>
      </c>
      <c r="N12" s="81">
        <v>3.5000000000000001E-3</v>
      </c>
    </row>
    <row r="13" spans="2:63">
      <c r="B13" s="80" t="s">
        <v>820</v>
      </c>
      <c r="D13" s="16"/>
      <c r="E13" s="16"/>
      <c r="F13" s="16"/>
      <c r="G13" s="16"/>
      <c r="H13" s="82">
        <v>6012785</v>
      </c>
      <c r="J13" s="82">
        <v>0</v>
      </c>
      <c r="K13" s="82">
        <v>96219.879780000003</v>
      </c>
      <c r="M13" s="81">
        <v>0.151</v>
      </c>
      <c r="N13" s="81">
        <v>3.5000000000000001E-3</v>
      </c>
    </row>
    <row r="14" spans="2:63">
      <c r="B14" t="s">
        <v>821</v>
      </c>
      <c r="C14" t="s">
        <v>822</v>
      </c>
      <c r="D14" t="s">
        <v>100</v>
      </c>
      <c r="E14" t="s">
        <v>823</v>
      </c>
      <c r="F14" t="s">
        <v>824</v>
      </c>
      <c r="G14" t="s">
        <v>102</v>
      </c>
      <c r="H14" s="78">
        <v>726648</v>
      </c>
      <c r="I14" s="78">
        <v>1554</v>
      </c>
      <c r="J14" s="78">
        <v>0</v>
      </c>
      <c r="K14" s="78">
        <v>11292.109920000001</v>
      </c>
      <c r="L14" s="79">
        <v>1.5699999999999999E-2</v>
      </c>
      <c r="M14" s="79">
        <v>1.77E-2</v>
      </c>
      <c r="N14" s="79">
        <v>4.0000000000000002E-4</v>
      </c>
    </row>
    <row r="15" spans="2:63">
      <c r="B15" t="s">
        <v>825</v>
      </c>
      <c r="C15" t="s">
        <v>826</v>
      </c>
      <c r="D15" t="s">
        <v>100</v>
      </c>
      <c r="E15" t="s">
        <v>827</v>
      </c>
      <c r="F15" t="s">
        <v>824</v>
      </c>
      <c r="G15" t="s">
        <v>102</v>
      </c>
      <c r="H15" s="78">
        <v>5257242</v>
      </c>
      <c r="I15" s="78">
        <v>1533</v>
      </c>
      <c r="J15" s="78">
        <v>0</v>
      </c>
      <c r="K15" s="78">
        <v>80593.51986</v>
      </c>
      <c r="L15" s="79">
        <v>4.0399999999999998E-2</v>
      </c>
      <c r="M15" s="79">
        <v>0.1265</v>
      </c>
      <c r="N15" s="79">
        <v>3.0000000000000001E-3</v>
      </c>
    </row>
    <row r="16" spans="2:63">
      <c r="B16" t="s">
        <v>828</v>
      </c>
      <c r="C16" t="s">
        <v>829</v>
      </c>
      <c r="D16" t="s">
        <v>100</v>
      </c>
      <c r="E16" t="s">
        <v>830</v>
      </c>
      <c r="F16" t="s">
        <v>824</v>
      </c>
      <c r="G16" t="s">
        <v>102</v>
      </c>
      <c r="H16" s="78">
        <v>28895</v>
      </c>
      <c r="I16" s="78">
        <v>15000</v>
      </c>
      <c r="J16" s="78">
        <v>0</v>
      </c>
      <c r="K16" s="78">
        <v>4334.25</v>
      </c>
      <c r="L16" s="79">
        <v>3.0000000000000001E-3</v>
      </c>
      <c r="M16" s="79">
        <v>6.7999999999999996E-3</v>
      </c>
      <c r="N16" s="79">
        <v>2.0000000000000001E-4</v>
      </c>
    </row>
    <row r="17" spans="2:14">
      <c r="B17" s="80" t="s">
        <v>831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832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834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236</v>
      </c>
      <c r="D27" s="16"/>
      <c r="E27" s="16"/>
      <c r="F27" s="16"/>
      <c r="G27" s="16"/>
      <c r="H27" s="82">
        <v>37799493</v>
      </c>
      <c r="J27" s="82">
        <v>0</v>
      </c>
      <c r="K27" s="82">
        <v>540787.04302936804</v>
      </c>
      <c r="M27" s="81">
        <v>0.84899999999999998</v>
      </c>
      <c r="N27" s="81">
        <v>1.9900000000000001E-2</v>
      </c>
    </row>
    <row r="28" spans="2:14">
      <c r="B28" s="80" t="s">
        <v>835</v>
      </c>
      <c r="D28" s="16"/>
      <c r="E28" s="16"/>
      <c r="F28" s="16"/>
      <c r="G28" s="16"/>
      <c r="H28" s="82">
        <v>37799493</v>
      </c>
      <c r="J28" s="82">
        <v>0</v>
      </c>
      <c r="K28" s="82">
        <v>540787.04302936804</v>
      </c>
      <c r="M28" s="81">
        <v>0.84899999999999998</v>
      </c>
      <c r="N28" s="81">
        <v>1.9900000000000001E-2</v>
      </c>
    </row>
    <row r="29" spans="2:14">
      <c r="B29" t="s">
        <v>836</v>
      </c>
      <c r="C29" t="s">
        <v>837</v>
      </c>
      <c r="D29" t="s">
        <v>771</v>
      </c>
      <c r="E29" t="s">
        <v>838</v>
      </c>
      <c r="F29" t="s">
        <v>824</v>
      </c>
      <c r="G29" t="s">
        <v>206</v>
      </c>
      <c r="H29" s="78">
        <v>36586479</v>
      </c>
      <c r="I29" s="78">
        <v>1679</v>
      </c>
      <c r="J29" s="78">
        <v>0</v>
      </c>
      <c r="K29" s="78">
        <v>273234.849775968</v>
      </c>
      <c r="L29" s="79">
        <v>3.0499999999999999E-2</v>
      </c>
      <c r="M29" s="79">
        <v>0.4289</v>
      </c>
      <c r="N29" s="79">
        <v>1.01E-2</v>
      </c>
    </row>
    <row r="30" spans="2:14">
      <c r="B30" t="s">
        <v>839</v>
      </c>
      <c r="C30" t="s">
        <v>840</v>
      </c>
      <c r="D30" t="s">
        <v>728</v>
      </c>
      <c r="E30" t="s">
        <v>841</v>
      </c>
      <c r="F30" t="s">
        <v>824</v>
      </c>
      <c r="G30" t="s">
        <v>106</v>
      </c>
      <c r="H30" s="78">
        <v>1213014</v>
      </c>
      <c r="I30" s="78">
        <v>6410</v>
      </c>
      <c r="J30" s="78">
        <v>0</v>
      </c>
      <c r="K30" s="78">
        <v>267552.19325339998</v>
      </c>
      <c r="L30" s="79">
        <v>5.7000000000000002E-3</v>
      </c>
      <c r="M30" s="79">
        <v>0.42</v>
      </c>
      <c r="N30" s="79">
        <v>9.7999999999999997E-3</v>
      </c>
    </row>
    <row r="31" spans="2:14">
      <c r="B31" s="80" t="s">
        <v>842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357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834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238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B39" t="s">
        <v>318</v>
      </c>
      <c r="D39" s="16"/>
      <c r="E39" s="16"/>
      <c r="F39" s="16"/>
      <c r="G39" s="16"/>
    </row>
    <row r="40" spans="2:14">
      <c r="B40" t="s">
        <v>319</v>
      </c>
      <c r="D40" s="16"/>
      <c r="E40" s="16"/>
      <c r="F40" s="16"/>
      <c r="G40" s="16"/>
    </row>
    <row r="41" spans="2:14">
      <c r="B41" t="s">
        <v>320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1851</v>
      </c>
    </row>
    <row r="3" spans="2:65">
      <c r="B3" s="2" t="s">
        <v>2</v>
      </c>
      <c r="C3" t="s">
        <v>1852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9455779.2899999991</v>
      </c>
      <c r="K11" s="7"/>
      <c r="L11" s="76">
        <v>1180405.6381997711</v>
      </c>
      <c r="M11" s="7"/>
      <c r="N11" s="77">
        <v>1</v>
      </c>
      <c r="O11" s="77">
        <v>4.3499999999999997E-2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9455779.2899999991</v>
      </c>
      <c r="L21" s="82">
        <v>1180405.6381997711</v>
      </c>
      <c r="N21" s="81">
        <v>1</v>
      </c>
      <c r="O21" s="81">
        <v>4.3499999999999997E-2</v>
      </c>
    </row>
    <row r="22" spans="2:15">
      <c r="B22" s="80" t="s">
        <v>843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844</v>
      </c>
      <c r="C24" s="16"/>
      <c r="D24" s="16"/>
      <c r="E24" s="16"/>
      <c r="J24" s="82">
        <v>77677.919999999998</v>
      </c>
      <c r="L24" s="82">
        <v>43017.607974556799</v>
      </c>
      <c r="N24" s="81">
        <v>3.6400000000000002E-2</v>
      </c>
      <c r="O24" s="81">
        <v>1.6000000000000001E-3</v>
      </c>
    </row>
    <row r="25" spans="2:15">
      <c r="B25" t="s">
        <v>845</v>
      </c>
      <c r="C25" t="s">
        <v>846</v>
      </c>
      <c r="D25" t="s">
        <v>123</v>
      </c>
      <c r="E25" t="s">
        <v>847</v>
      </c>
      <c r="F25" t="s">
        <v>848</v>
      </c>
      <c r="G25" t="s">
        <v>232</v>
      </c>
      <c r="H25" t="s">
        <v>340</v>
      </c>
      <c r="I25" t="s">
        <v>106</v>
      </c>
      <c r="J25" s="78">
        <v>77677.919999999998</v>
      </c>
      <c r="K25" s="78">
        <v>16094</v>
      </c>
      <c r="L25" s="78">
        <v>43017.607974556799</v>
      </c>
      <c r="M25" s="79">
        <v>3.5999999999999997E-2</v>
      </c>
      <c r="N25" s="79">
        <v>3.6400000000000002E-2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9378101.3699999992</v>
      </c>
      <c r="L26" s="82">
        <v>1137388.0302252143</v>
      </c>
      <c r="N26" s="81">
        <v>0.96360000000000001</v>
      </c>
      <c r="O26" s="81">
        <v>4.19E-2</v>
      </c>
    </row>
    <row r="27" spans="2:15">
      <c r="B27" t="s">
        <v>849</v>
      </c>
      <c r="C27" t="s">
        <v>850</v>
      </c>
      <c r="D27" t="s">
        <v>123</v>
      </c>
      <c r="E27" t="s">
        <v>851</v>
      </c>
      <c r="F27" t="s">
        <v>824</v>
      </c>
      <c r="G27" t="s">
        <v>232</v>
      </c>
      <c r="H27" t="s">
        <v>340</v>
      </c>
      <c r="I27" t="s">
        <v>106</v>
      </c>
      <c r="J27" s="78">
        <v>16552</v>
      </c>
      <c r="K27" s="78">
        <v>150763</v>
      </c>
      <c r="L27" s="78">
        <v>85867.717946160003</v>
      </c>
      <c r="M27" s="79">
        <v>2.92E-2</v>
      </c>
      <c r="N27" s="79">
        <v>7.2700000000000001E-2</v>
      </c>
      <c r="O27" s="79">
        <v>3.2000000000000002E-3</v>
      </c>
    </row>
    <row r="28" spans="2:15">
      <c r="B28" t="s">
        <v>852</v>
      </c>
      <c r="C28" t="s">
        <v>853</v>
      </c>
      <c r="D28" t="s">
        <v>123</v>
      </c>
      <c r="E28" t="s">
        <v>854</v>
      </c>
      <c r="F28" t="s">
        <v>824</v>
      </c>
      <c r="G28" t="s">
        <v>232</v>
      </c>
      <c r="H28" t="s">
        <v>340</v>
      </c>
      <c r="I28" t="s">
        <v>106</v>
      </c>
      <c r="J28" s="78">
        <v>757390</v>
      </c>
      <c r="K28" s="78">
        <v>2053.06</v>
      </c>
      <c r="L28" s="78">
        <v>53506.418372093998</v>
      </c>
      <c r="M28" s="79">
        <v>6.6E-3</v>
      </c>
      <c r="N28" s="79">
        <v>4.53E-2</v>
      </c>
      <c r="O28" s="79">
        <v>2E-3</v>
      </c>
    </row>
    <row r="29" spans="2:15">
      <c r="B29" t="s">
        <v>855</v>
      </c>
      <c r="C29" t="s">
        <v>856</v>
      </c>
      <c r="D29" t="s">
        <v>123</v>
      </c>
      <c r="E29" t="s">
        <v>857</v>
      </c>
      <c r="F29" t="s">
        <v>824</v>
      </c>
      <c r="G29" t="s">
        <v>232</v>
      </c>
      <c r="H29" t="s">
        <v>340</v>
      </c>
      <c r="I29" t="s">
        <v>106</v>
      </c>
      <c r="J29" s="78">
        <v>521101</v>
      </c>
      <c r="K29" s="78">
        <v>3014</v>
      </c>
      <c r="L29" s="78">
        <v>54044.291425739997</v>
      </c>
      <c r="M29" s="79">
        <v>2.01E-2</v>
      </c>
      <c r="N29" s="79">
        <v>4.58E-2</v>
      </c>
      <c r="O29" s="79">
        <v>2E-3</v>
      </c>
    </row>
    <row r="30" spans="2:15">
      <c r="B30" t="s">
        <v>858</v>
      </c>
      <c r="C30" t="s">
        <v>859</v>
      </c>
      <c r="D30" t="s">
        <v>123</v>
      </c>
      <c r="E30" t="s">
        <v>860</v>
      </c>
      <c r="F30" t="s">
        <v>824</v>
      </c>
      <c r="G30" t="s">
        <v>232</v>
      </c>
      <c r="H30" t="s">
        <v>340</v>
      </c>
      <c r="I30" t="s">
        <v>106</v>
      </c>
      <c r="J30" s="78">
        <v>1167287</v>
      </c>
      <c r="K30" s="78">
        <v>1404.5</v>
      </c>
      <c r="L30" s="78">
        <v>56413.632493514997</v>
      </c>
      <c r="M30" s="79">
        <v>2.4299999999999999E-2</v>
      </c>
      <c r="N30" s="79">
        <v>4.7800000000000002E-2</v>
      </c>
      <c r="O30" s="79">
        <v>2.0999999999999999E-3</v>
      </c>
    </row>
    <row r="31" spans="2:15">
      <c r="B31" t="s">
        <v>861</v>
      </c>
      <c r="C31" t="s">
        <v>862</v>
      </c>
      <c r="D31" t="s">
        <v>123</v>
      </c>
      <c r="E31" t="s">
        <v>863</v>
      </c>
      <c r="F31" t="s">
        <v>824</v>
      </c>
      <c r="G31" t="s">
        <v>232</v>
      </c>
      <c r="H31" t="s">
        <v>340</v>
      </c>
      <c r="I31" t="s">
        <v>106</v>
      </c>
      <c r="J31" s="78">
        <v>10717</v>
      </c>
      <c r="K31" s="78">
        <v>143948</v>
      </c>
      <c r="L31" s="78">
        <v>53083.987537560002</v>
      </c>
      <c r="M31" s="79">
        <v>4.8399999999999999E-2</v>
      </c>
      <c r="N31" s="79">
        <v>4.4999999999999998E-2</v>
      </c>
      <c r="O31" s="79">
        <v>2E-3</v>
      </c>
    </row>
    <row r="32" spans="2:15">
      <c r="B32" t="s">
        <v>864</v>
      </c>
      <c r="C32" t="s">
        <v>865</v>
      </c>
      <c r="D32" t="s">
        <v>123</v>
      </c>
      <c r="E32" t="s">
        <v>866</v>
      </c>
      <c r="F32" t="s">
        <v>824</v>
      </c>
      <c r="G32" t="s">
        <v>232</v>
      </c>
      <c r="H32" t="s">
        <v>340</v>
      </c>
      <c r="I32" t="s">
        <v>203</v>
      </c>
      <c r="J32" s="78">
        <v>520477</v>
      </c>
      <c r="K32" s="78">
        <v>169100</v>
      </c>
      <c r="L32" s="78">
        <v>28644.600551422001</v>
      </c>
      <c r="M32" s="79">
        <v>4.1999999999999997E-3</v>
      </c>
      <c r="N32" s="79">
        <v>2.4299999999999999E-2</v>
      </c>
      <c r="O32" s="79">
        <v>1.1000000000000001E-3</v>
      </c>
    </row>
    <row r="33" spans="2:15">
      <c r="B33" t="s">
        <v>867</v>
      </c>
      <c r="C33" t="s">
        <v>868</v>
      </c>
      <c r="D33" t="s">
        <v>123</v>
      </c>
      <c r="E33" t="s">
        <v>866</v>
      </c>
      <c r="F33" t="s">
        <v>824</v>
      </c>
      <c r="G33" t="s">
        <v>232</v>
      </c>
      <c r="H33" t="s">
        <v>340</v>
      </c>
      <c r="I33" t="s">
        <v>110</v>
      </c>
      <c r="J33" s="78">
        <v>632559</v>
      </c>
      <c r="K33" s="78">
        <v>4745</v>
      </c>
      <c r="L33" s="78">
        <v>120834.08325339</v>
      </c>
      <c r="M33" s="79">
        <v>2.3599999999999999E-2</v>
      </c>
      <c r="N33" s="79">
        <v>0.1024</v>
      </c>
      <c r="O33" s="79">
        <v>4.4000000000000003E-3</v>
      </c>
    </row>
    <row r="34" spans="2:15">
      <c r="B34" t="s">
        <v>869</v>
      </c>
      <c r="C34" t="s">
        <v>870</v>
      </c>
      <c r="D34" t="s">
        <v>123</v>
      </c>
      <c r="E34" t="s">
        <v>871</v>
      </c>
      <c r="F34" t="s">
        <v>824</v>
      </c>
      <c r="G34" t="s">
        <v>232</v>
      </c>
      <c r="H34" t="s">
        <v>340</v>
      </c>
      <c r="I34" t="s">
        <v>106</v>
      </c>
      <c r="J34" s="78">
        <v>131708</v>
      </c>
      <c r="K34" s="78">
        <v>34449</v>
      </c>
      <c r="L34" s="78">
        <v>156125.35797372001</v>
      </c>
      <c r="M34" s="79">
        <v>1.6400000000000001E-2</v>
      </c>
      <c r="N34" s="79">
        <v>0.1323</v>
      </c>
      <c r="O34" s="79">
        <v>5.7000000000000002E-3</v>
      </c>
    </row>
    <row r="35" spans="2:15">
      <c r="B35" t="s">
        <v>872</v>
      </c>
      <c r="C35" t="s">
        <v>873</v>
      </c>
      <c r="D35" t="s">
        <v>742</v>
      </c>
      <c r="E35" t="s">
        <v>874</v>
      </c>
      <c r="F35" t="s">
        <v>824</v>
      </c>
      <c r="G35" t="s">
        <v>232</v>
      </c>
      <c r="H35" t="s">
        <v>340</v>
      </c>
      <c r="I35" t="s">
        <v>202</v>
      </c>
      <c r="J35" s="78">
        <v>39664</v>
      </c>
      <c r="K35" s="78">
        <v>27000</v>
      </c>
      <c r="L35" s="78">
        <v>39902.777280000002</v>
      </c>
      <c r="M35" s="79">
        <v>5.7000000000000002E-3</v>
      </c>
      <c r="N35" s="79">
        <v>3.3799999999999997E-2</v>
      </c>
      <c r="O35" s="79">
        <v>1.5E-3</v>
      </c>
    </row>
    <row r="36" spans="2:15">
      <c r="B36" t="s">
        <v>875</v>
      </c>
      <c r="C36" t="s">
        <v>876</v>
      </c>
      <c r="D36" t="s">
        <v>123</v>
      </c>
      <c r="E36" t="s">
        <v>877</v>
      </c>
      <c r="F36" t="s">
        <v>824</v>
      </c>
      <c r="G36" t="s">
        <v>232</v>
      </c>
      <c r="H36" t="s">
        <v>340</v>
      </c>
      <c r="I36" t="s">
        <v>106</v>
      </c>
      <c r="J36" s="78">
        <v>1932280</v>
      </c>
      <c r="K36" s="78">
        <v>1688</v>
      </c>
      <c r="L36" s="78">
        <v>112234.7061024</v>
      </c>
      <c r="M36" s="79">
        <v>5.91E-2</v>
      </c>
      <c r="N36" s="79">
        <v>9.5100000000000004E-2</v>
      </c>
      <c r="O36" s="79">
        <v>4.1000000000000003E-3</v>
      </c>
    </row>
    <row r="37" spans="2:15">
      <c r="B37" t="s">
        <v>878</v>
      </c>
      <c r="C37" t="s">
        <v>879</v>
      </c>
      <c r="D37" t="s">
        <v>123</v>
      </c>
      <c r="E37" t="s">
        <v>880</v>
      </c>
      <c r="F37" t="s">
        <v>824</v>
      </c>
      <c r="G37" t="s">
        <v>232</v>
      </c>
      <c r="H37" t="s">
        <v>340</v>
      </c>
      <c r="I37" t="s">
        <v>106</v>
      </c>
      <c r="J37" s="78">
        <v>1925400.53</v>
      </c>
      <c r="K37" s="78">
        <v>1552.8699999999992</v>
      </c>
      <c r="L37" s="78">
        <v>102882.34617033599</v>
      </c>
      <c r="M37" s="79">
        <v>1.9E-2</v>
      </c>
      <c r="N37" s="79">
        <v>8.72E-2</v>
      </c>
      <c r="O37" s="79">
        <v>3.8E-3</v>
      </c>
    </row>
    <row r="38" spans="2:15">
      <c r="B38" t="s">
        <v>881</v>
      </c>
      <c r="C38" t="s">
        <v>882</v>
      </c>
      <c r="D38" t="s">
        <v>123</v>
      </c>
      <c r="E38" t="s">
        <v>883</v>
      </c>
      <c r="F38" t="s">
        <v>824</v>
      </c>
      <c r="G38" t="s">
        <v>232</v>
      </c>
      <c r="H38" t="s">
        <v>340</v>
      </c>
      <c r="I38" t="s">
        <v>113</v>
      </c>
      <c r="J38" s="78">
        <v>1000000</v>
      </c>
      <c r="K38" s="78">
        <v>622.1</v>
      </c>
      <c r="L38" s="78">
        <v>27439.586800000001</v>
      </c>
      <c r="M38" s="79">
        <v>6.3E-3</v>
      </c>
      <c r="N38" s="79">
        <v>2.3199999999999998E-2</v>
      </c>
      <c r="O38" s="79">
        <v>1E-3</v>
      </c>
    </row>
    <row r="39" spans="2:15">
      <c r="B39" t="s">
        <v>884</v>
      </c>
      <c r="C39" t="s">
        <v>885</v>
      </c>
      <c r="D39" t="s">
        <v>123</v>
      </c>
      <c r="E39" t="s">
        <v>886</v>
      </c>
      <c r="F39" t="s">
        <v>824</v>
      </c>
      <c r="G39" t="s">
        <v>232</v>
      </c>
      <c r="H39" t="s">
        <v>340</v>
      </c>
      <c r="I39" t="s">
        <v>106</v>
      </c>
      <c r="J39" s="78">
        <v>246467</v>
      </c>
      <c r="K39" s="78">
        <v>11807.980000000047</v>
      </c>
      <c r="L39" s="78">
        <v>100142.645563171</v>
      </c>
      <c r="M39" s="79">
        <v>1.2500000000000001E-2</v>
      </c>
      <c r="N39" s="79">
        <v>8.48E-2</v>
      </c>
      <c r="O39" s="79">
        <v>3.7000000000000002E-3</v>
      </c>
    </row>
    <row r="40" spans="2:15">
      <c r="B40" t="s">
        <v>887</v>
      </c>
      <c r="C40" t="s">
        <v>888</v>
      </c>
      <c r="D40" t="s">
        <v>123</v>
      </c>
      <c r="E40" t="s">
        <v>889</v>
      </c>
      <c r="F40" t="s">
        <v>824</v>
      </c>
      <c r="G40" t="s">
        <v>232</v>
      </c>
      <c r="H40" t="s">
        <v>340</v>
      </c>
      <c r="I40" t="s">
        <v>110</v>
      </c>
      <c r="J40" s="78">
        <v>69989</v>
      </c>
      <c r="K40" s="78">
        <v>7674</v>
      </c>
      <c r="L40" s="78">
        <v>21622.394101188002</v>
      </c>
      <c r="M40" s="79">
        <v>2.5499999999999998E-2</v>
      </c>
      <c r="N40" s="79">
        <v>1.83E-2</v>
      </c>
      <c r="O40" s="79">
        <v>8.0000000000000004E-4</v>
      </c>
    </row>
    <row r="41" spans="2:15">
      <c r="B41" t="s">
        <v>890</v>
      </c>
      <c r="C41" t="s">
        <v>891</v>
      </c>
      <c r="D41" t="s">
        <v>123</v>
      </c>
      <c r="E41" t="s">
        <v>892</v>
      </c>
      <c r="F41" t="s">
        <v>824</v>
      </c>
      <c r="G41" t="s">
        <v>232</v>
      </c>
      <c r="H41" t="s">
        <v>340</v>
      </c>
      <c r="I41" t="s">
        <v>106</v>
      </c>
      <c r="J41" s="78">
        <v>217606</v>
      </c>
      <c r="K41" s="78">
        <v>15411</v>
      </c>
      <c r="L41" s="78">
        <v>115394.83193106001</v>
      </c>
      <c r="M41" s="79">
        <v>5.9900000000000002E-2</v>
      </c>
      <c r="N41" s="79">
        <v>9.7799999999999998E-2</v>
      </c>
      <c r="O41" s="79">
        <v>4.1999999999999997E-3</v>
      </c>
    </row>
    <row r="42" spans="2:15">
      <c r="B42" t="s">
        <v>893</v>
      </c>
      <c r="C42" t="s">
        <v>894</v>
      </c>
      <c r="D42" t="s">
        <v>123</v>
      </c>
      <c r="E42" t="s">
        <v>895</v>
      </c>
      <c r="F42" t="s">
        <v>824</v>
      </c>
      <c r="G42" t="s">
        <v>232</v>
      </c>
      <c r="H42" t="s">
        <v>340</v>
      </c>
      <c r="I42" t="s">
        <v>106</v>
      </c>
      <c r="J42" s="78">
        <v>188903.84</v>
      </c>
      <c r="K42" s="78">
        <v>1422.8299999999997</v>
      </c>
      <c r="L42" s="78">
        <v>9248.65272345835</v>
      </c>
      <c r="M42" s="79">
        <v>1.61E-2</v>
      </c>
      <c r="N42" s="79">
        <v>7.7999999999999996E-3</v>
      </c>
      <c r="O42" s="79">
        <v>2.9999999999999997E-4</v>
      </c>
    </row>
    <row r="43" spans="2:15">
      <c r="B43" s="80" t="s">
        <v>357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232</v>
      </c>
      <c r="C44" t="s">
        <v>232</v>
      </c>
      <c r="D44" s="16"/>
      <c r="E44" s="16"/>
      <c r="F44" t="s">
        <v>232</v>
      </c>
      <c r="G44" t="s">
        <v>232</v>
      </c>
      <c r="I44" t="s">
        <v>232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238</v>
      </c>
      <c r="C45" s="16"/>
      <c r="D45" s="16"/>
      <c r="E45" s="16"/>
    </row>
    <row r="46" spans="2:15">
      <c r="B46" t="s">
        <v>317</v>
      </c>
      <c r="C46" s="16"/>
      <c r="D46" s="16"/>
      <c r="E46" s="16"/>
    </row>
    <row r="47" spans="2:15">
      <c r="B47" t="s">
        <v>318</v>
      </c>
      <c r="C47" s="16"/>
      <c r="D47" s="16"/>
      <c r="E47" s="16"/>
    </row>
    <row r="48" spans="2:15">
      <c r="B48" t="s">
        <v>319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1851</v>
      </c>
    </row>
    <row r="3" spans="2:60">
      <c r="B3" s="2" t="s">
        <v>2</v>
      </c>
      <c r="C3" t="s">
        <v>1852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897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317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2020-12-06T08:14:16Z</dcterms:modified>
</cp:coreProperties>
</file>