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\רשימת נכסים בודדת גמל רבעון 3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11" i="27" l="1"/>
  <c r="C66" i="27"/>
  <c r="C12" i="27"/>
</calcChain>
</file>

<file path=xl/sharedStrings.xml><?xml version="1.0" encoding="utf-8"?>
<sst xmlns="http://schemas.openxmlformats.org/spreadsheetml/2006/main" count="4350" uniqueCount="1216">
  <si>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</si>
  <si>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</si>
  <si>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</si>
  <si>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</si>
  <si>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</si>
  <si>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</si>
  <si>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</si>
  <si>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</si>
  <si>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</si>
  <si>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</si>
  <si>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</si>
  <si>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</si>
  <si>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</si>
  <si>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</si>
  <si>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</si>
  <si>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</si>
  <si>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</si>
  <si>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</si>
  <si>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</si>
  <si>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</si>
  <si>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</si>
  <si>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</si>
  <si>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</si>
  <si>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</si>
  <si>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</si>
  <si>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</si>
  <si>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</si>
  <si>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</si>
  <si>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</si>
  <si>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</si>
  <si>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</si>
  <si>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</si>
  <si>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</si>
  <si>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</si>
  <si>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</si>
  <si>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</si>
  <si>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</si>
  <si>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</si>
  <si>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</si>
  <si>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</si>
  <si>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</si>
  <si>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</si>
  <si>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</si>
  <si>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</si>
  <si>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</si>
  <si>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</si>
  <si>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</si>
  <si>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</si>
  <si>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</si>
  <si>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</si>
  <si>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</si>
  <si>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</si>
  <si>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</si>
  <si>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</si>
  <si>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</si>
  <si>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</si>
  <si>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</si>
  <si>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</si>
  <si>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</si>
  <si>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</si>
  <si>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</si>
  <si>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</si>
  <si>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</si>
  <si>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</si>
  <si>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</si>
  <si>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</si>
  <si>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</si>
  <si>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</si>
  <si>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</si>
  <si>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</si>
  <si>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</si>
  <si>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</si>
  <si>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</si>
  <si>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</si>
  <si>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</si>
  <si>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</si>
  <si>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</si>
  <si>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</si>
  <si>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</si>
  <si>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</si>
  <si>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</si>
  <si>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</si>
  <si>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</si>
  <si>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</si>
  <si>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</si>
  <si>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</si>
  <si>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</si>
  <si>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</si>
  <si>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</si>
  <si>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</si>
  <si>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</si>
  <si>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</si>
  <si>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</si>
  <si>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</si>
  <si>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</si>
  <si>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</si>
  <si>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</si>
  <si>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</si>
  <si>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</si>
  <si>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</si>
  <si>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</si>
  <si>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</si>
  <si>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</si>
  <si>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</si>
  <si>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</si>
  <si>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</si>
  <si>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</si>
  <si>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</si>
  <si>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</si>
  <si>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</si>
  <si>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</si>
  <si>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</si>
  <si>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</si>
  <si>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</si>
  <si>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</si>
  <si>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</si>
  <si>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</si>
  <si>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</si>
  <si>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</si>
  <si>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</si>
  <si>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</si>
  <si>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</si>
  <si>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</si>
  <si>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</si>
  <si>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</si>
  <si>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</si>
  <si>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</si>
  <si>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</si>
  <si>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</si>
  <si>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</si>
  <si>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</si>
  <si>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</si>
  <si>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</si>
  <si>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</si>
  <si>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</si>
  <si>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</si>
  <si>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</si>
  <si>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</si>
  <si>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</si>
  <si>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</si>
  <si>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</si>
  <si>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</si>
  <si>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</si>
  <si>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</si>
  <si>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</si>
  <si>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</si>
  <si>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</si>
  <si>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</si>
  <si>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</si>
  <si>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</si>
  <si>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</si>
  <si>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</si>
  <si>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</si>
  <si>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</si>
  <si>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</si>
  <si>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</si>
  <si>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</si>
  <si>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</si>
  <si>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</si>
  <si>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</si>
  <si>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</si>
  <si>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</si>
  <si>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</si>
  <si>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</si>
  <si>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</si>
  <si>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</si>
  <si>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</si>
  <si>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</si>
  <si>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</si>
  <si>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</si>
  <si>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</si>
  <si>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</si>
  <si>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</si>
  <si>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</si>
  <si>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</si>
  <si>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</si>
  <si>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</si>
  <si>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</si>
  <si>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</si>
  <si>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</si>
  <si>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</si>
  <si>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</si>
  <si>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</si>
  <si>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</si>
  <si>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</si>
  <si>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</si>
  <si>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</si>
  <si>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</si>
  <si>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</si>
  <si>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</si>
  <si>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</si>
  <si>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</si>
  <si>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</si>
  <si>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</si>
  <si>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</si>
  <si>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</si>
  <si>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</si>
  <si>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</si>
  <si>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11328</t>
  </si>
  <si>
    <t>קוד קופת הגמל</t>
  </si>
  <si>
    <t>513173393-00000000011324-11328-000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</si>
  <si>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</si>
  <si>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</si>
  <si>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</si>
  <si>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</si>
  <si>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</si>
  <si>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</si>
  <si>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</si>
  <si>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</si>
  <si>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</si>
  <si>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</si>
  <si>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</si>
  <si>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</si>
  <si>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</si>
  <si>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</si>
  <si>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</si>
  <si>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</si>
  <si>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</si>
  <si>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</si>
  <si>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</si>
  <si>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</si>
  <si>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</si>
  <si>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</si>
  <si>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</si>
  <si>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</si>
  <si>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</si>
  <si>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יורו(לקבל)- לאומי</t>
  </si>
  <si>
    <t>יורו(לשלם)- לאומי</t>
  </si>
  <si>
    <t>ין יפני- לאומי</t>
  </si>
  <si>
    <t>80031- 10- לאומי</t>
  </si>
  <si>
    <t>לי"ש(לקבל)-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</si>
  <si>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</si>
  <si>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</si>
  <si>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</si>
  <si>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</si>
  <si>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</si>
  <si>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</si>
  <si>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</si>
  <si>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</si>
  <si>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</si>
  <si>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</si>
  <si>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</si>
  <si>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</si>
  <si>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</si>
  <si>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</si>
  <si>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</si>
  <si>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31/07/17</t>
  </si>
  <si>
    <t>ממשל צמודה 0545- גליל</t>
  </si>
  <si>
    <t>1134865</t>
  </si>
  <si>
    <t>28/10/19</t>
  </si>
  <si>
    <t>ממשל צמודה 1025- גליל</t>
  </si>
  <si>
    <t>1135912</t>
  </si>
  <si>
    <t>19/01/17</t>
  </si>
  <si>
    <t>ממשלתי צמוד 1020- גליל</t>
  </si>
  <si>
    <t>1137181</t>
  </si>
  <si>
    <t>13/03/17</t>
  </si>
  <si>
    <t>ממשלתית צמודה 0.5% 0529- גליל</t>
  </si>
  <si>
    <t>1157023</t>
  </si>
  <si>
    <t>04/03/19</t>
  </si>
  <si>
    <t>סה"כ לא צמודות</t>
  </si>
  <si>
    <t>סה"כ מלווה קצר מועד</t>
  </si>
  <si>
    <t>מ.ק.מ 811- בנק ישראל- מק"מ</t>
  </si>
  <si>
    <t>8210817</t>
  </si>
  <si>
    <t>04/08/20</t>
  </si>
  <si>
    <t>מ.ק.מ. 1020- בנק ישראל- מק"מ</t>
  </si>
  <si>
    <t>8201022</t>
  </si>
  <si>
    <t>27/02/20</t>
  </si>
  <si>
    <t>מלווה קצר מועד 111- בנק ישראל- מק"מ</t>
  </si>
  <si>
    <t>8210114</t>
  </si>
  <si>
    <t>09/01/20</t>
  </si>
  <si>
    <t>מלווה קצר מועד 1110- בנק ישראל- מק"מ</t>
  </si>
  <si>
    <t>8201113</t>
  </si>
  <si>
    <t>03/06/20</t>
  </si>
  <si>
    <t>מלווה קצר מועד 1210- בנק ישראל- מק"מ</t>
  </si>
  <si>
    <t>8201212</t>
  </si>
  <si>
    <t>04/12/19</t>
  </si>
  <si>
    <t>מלווה קצר מועד 211- בנק ישראל- מק"מ</t>
  </si>
  <si>
    <t>8210213</t>
  </si>
  <si>
    <t>04/02/20</t>
  </si>
  <si>
    <t>מלווה קצר מועד 511- בנק ישראל- מק"מ</t>
  </si>
  <si>
    <t>8210510</t>
  </si>
  <si>
    <t>05/05/20</t>
  </si>
  <si>
    <t>מלווה קצר מועד 611- בנק ישראל- מק"מ</t>
  </si>
  <si>
    <t>8210619</t>
  </si>
  <si>
    <t>02/06/20</t>
  </si>
  <si>
    <t>מלווה קצר מועד 911- בנק ישראל- מק"מ</t>
  </si>
  <si>
    <t>8210916</t>
  </si>
  <si>
    <t>01/09/20</t>
  </si>
  <si>
    <t>סה"כ שחר</t>
  </si>
  <si>
    <t>אגח ממשלתית קצרה 05/21- ממשל קצרה</t>
  </si>
  <si>
    <t>1167113</t>
  </si>
  <si>
    <t>10/08/20</t>
  </si>
  <si>
    <t>ממשל שקלית 0121- שחר</t>
  </si>
  <si>
    <t>1142223</t>
  </si>
  <si>
    <t>18/04/19</t>
  </si>
  <si>
    <t>ממשל שקלית 0122- שחר</t>
  </si>
  <si>
    <t>1123272</t>
  </si>
  <si>
    <t>05/02/20</t>
  </si>
  <si>
    <t>ממשל שקלית 0347- שחר</t>
  </si>
  <si>
    <t>1140193</t>
  </si>
  <si>
    <t>30/10/17</t>
  </si>
  <si>
    <t>ממשל שקלית 0825- שחר</t>
  </si>
  <si>
    <t>1135557</t>
  </si>
  <si>
    <t>13/02/17</t>
  </si>
  <si>
    <t>ממשל שקלית 421- שחר</t>
  </si>
  <si>
    <t>1138130</t>
  </si>
  <si>
    <t>20/06/19</t>
  </si>
  <si>
    <t>ממשלתית שקלית 0.75% 07/22- שחר</t>
  </si>
  <si>
    <t>1158104</t>
  </si>
  <si>
    <t>04/03/20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</si>
  <si>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</si>
  <si>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</si>
  <si>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</si>
  <si>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</si>
  <si>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 09/09/21- US TREASURY N/B</t>
  </si>
  <si>
    <t>US9127964L09</t>
  </si>
  <si>
    <t>AA+</t>
  </si>
  <si>
    <t>S&amp;P</t>
  </si>
  <si>
    <t>15/09/20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</si>
  <si>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</si>
  <si>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</si>
  <si>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</si>
  <si>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</si>
  <si>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</si>
  <si>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</si>
  <si>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</si>
  <si>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</si>
  <si>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</si>
  <si>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</si>
  <si>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</si>
  <si>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</si>
  <si>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</si>
  <si>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 טפ הנפק 52- מזרחי טפחות חברה להנפקות בע"מ</t>
  </si>
  <si>
    <t>2310381</t>
  </si>
  <si>
    <t>בי קום אגח ג- בי קומיוניקיישנס בע"מ לשעבר סמייל 012</t>
  </si>
  <si>
    <t>1139203</t>
  </si>
  <si>
    <t>512832742</t>
  </si>
  <si>
    <t>לא מדורג</t>
  </si>
  <si>
    <t>26/03/19</t>
  </si>
  <si>
    <t>בי קומיונק אגח ד- בי קומיוניקיישנס בע"מ לשעבר סמייל 012</t>
  </si>
  <si>
    <t>1161298</t>
  </si>
  <si>
    <t>02/12/19</t>
  </si>
  <si>
    <t>תמר פטרו אגח ב- תמר פטרוליום בעמ</t>
  </si>
  <si>
    <t>1143593</t>
  </si>
  <si>
    <t>515334662</t>
  </si>
  <si>
    <t>חיפושי נפט וגז</t>
  </si>
  <si>
    <t>A1.il</t>
  </si>
  <si>
    <t>30/01/20</t>
  </si>
  <si>
    <t>תמר פטרוליום אגח א- תמר פטרוליום בעמ</t>
  </si>
  <si>
    <t>1141332</t>
  </si>
  <si>
    <t>03/08/17</t>
  </si>
  <si>
    <t>סה"כ אחר</t>
  </si>
  <si>
    <t>Bac 2.015 13/02/26- Bank of America</t>
  </si>
  <si>
    <t>US06051GHY89</t>
  </si>
  <si>
    <t>בלומברג</t>
  </si>
  <si>
    <t>10043</t>
  </si>
  <si>
    <t>Banks</t>
  </si>
  <si>
    <t>A-</t>
  </si>
  <si>
    <t>12/06/20</t>
  </si>
  <si>
    <t>Bac 3.093 10/01/25- Bank of America</t>
  </si>
  <si>
    <t>US06051GGT04</t>
  </si>
  <si>
    <t>06/02/20</t>
  </si>
  <si>
    <t>BAC 3.419 12/20/28- Bank of America</t>
  </si>
  <si>
    <t>US06051GHD43</t>
  </si>
  <si>
    <t>28/05/18</t>
  </si>
  <si>
    <t>Bac 3.458 15/03/25- Bank of America</t>
  </si>
  <si>
    <t>US06051GHR39</t>
  </si>
  <si>
    <t>04/04/19</t>
  </si>
  <si>
    <t>BAC 4% 04/01/24- Bank of America</t>
  </si>
  <si>
    <t>US06051GFF19</t>
  </si>
  <si>
    <t>07/06/18</t>
  </si>
  <si>
    <t>Bac 4.125  01/24- Bank of America</t>
  </si>
  <si>
    <t>US06051GFB05</t>
  </si>
  <si>
    <t>31/01/18</t>
  </si>
  <si>
    <t>JP Morgan chase 2.083 04/26- JP MORGAN</t>
  </si>
  <si>
    <t>US46647PBK12</t>
  </si>
  <si>
    <t>10232</t>
  </si>
  <si>
    <t>Jpm 2.301 15/10/25- JP MORGAN</t>
  </si>
  <si>
    <t>US46647PBF27</t>
  </si>
  <si>
    <t>20/02/20</t>
  </si>
  <si>
    <t>Jpm 3.207% 01/04/2023- JP MORGAN</t>
  </si>
  <si>
    <t>US46647PBB13</t>
  </si>
  <si>
    <t>02/05/19</t>
  </si>
  <si>
    <t>JPM 3.3 04/01/26- JP MORGAN</t>
  </si>
  <si>
    <t>US46625HQW33</t>
  </si>
  <si>
    <t>JPM 3.9 07/15/25- JP MORGAN</t>
  </si>
  <si>
    <t>US46625HMN79</t>
  </si>
  <si>
    <t>14/08/17</t>
  </si>
  <si>
    <t>Wfc 2.164 02/11/26- WELLS FARGO COMPANY</t>
  </si>
  <si>
    <t>US95000U2K82</t>
  </si>
  <si>
    <t>10486</t>
  </si>
  <si>
    <t>Wfc 2.188 30/04/26- WELLS FARGO COMPANY</t>
  </si>
  <si>
    <t>US95000U2N22</t>
  </si>
  <si>
    <t>Diversified Financials</t>
  </si>
  <si>
    <t>WFC 3 04/22/26- WELLS FARGO COMPANY</t>
  </si>
  <si>
    <t>US949746RW34</t>
  </si>
  <si>
    <t>WFC 3.55 09/29/25- WELLS FARGO COMPANY</t>
  </si>
  <si>
    <t>US94974BGP94</t>
  </si>
  <si>
    <t>Wfc 3.75% 24/01/2024- WELLS FARGO COMPANY</t>
  </si>
  <si>
    <t>US95000U2C66</t>
  </si>
  <si>
    <t>Abibb 4.75 23/01/29- Anheuser Busch</t>
  </si>
  <si>
    <t>us035240aq30</t>
  </si>
  <si>
    <t>10023</t>
  </si>
  <si>
    <t>Food, Beverage &amp; Tobacco</t>
  </si>
  <si>
    <t>BBB+</t>
  </si>
  <si>
    <t>14/01/19</t>
  </si>
  <si>
    <t>C 3.106 08/04/2026- CITIGROUP INC</t>
  </si>
  <si>
    <t>US172967MQ12</t>
  </si>
  <si>
    <t>10083</t>
  </si>
  <si>
    <t>C 3.4 05/01/26- CITIGROUP INC</t>
  </si>
  <si>
    <t>US172967KN09</t>
  </si>
  <si>
    <t>C 3.7 12/01/2026- CITIGROUP INC</t>
  </si>
  <si>
    <t>US172967KG57</t>
  </si>
  <si>
    <t>Citigroup 3.352 24/04/25- CITIGROUP INC</t>
  </si>
  <si>
    <t>US172967MF56</t>
  </si>
  <si>
    <t>17/04/19</t>
  </si>
  <si>
    <t>Well 3.1 15/01/2030- Welltower Inc</t>
  </si>
  <si>
    <t>US95040QAJ31</t>
  </si>
  <si>
    <t>13138</t>
  </si>
  <si>
    <t>Real Estate</t>
  </si>
  <si>
    <t>12/08/19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</si>
  <si>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</si>
  <si>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</si>
  <si>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</si>
  <si>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</si>
  <si>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</si>
  <si>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</si>
  <si>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</si>
  <si>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</si>
  <si>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BBB</t>
  </si>
  <si>
    <t>Swk 4 15/03/2060 CORP- Stanley black &amp; decker i</t>
  </si>
  <si>
    <t>US854502AM31</t>
  </si>
  <si>
    <t>12716</t>
  </si>
  <si>
    <t>Capital Goods</t>
  </si>
  <si>
    <t>Baa2</t>
  </si>
  <si>
    <t>Moodys</t>
  </si>
  <si>
    <t>Whr 4.75% 26/02/29- WHIRLPOOL CORP</t>
  </si>
  <si>
    <t>US963320AW61</t>
  </si>
  <si>
    <t>10623</t>
  </si>
  <si>
    <t>Consumer Durables &amp; Apparel</t>
  </si>
  <si>
    <t>14/04/19</t>
  </si>
  <si>
    <t>ARCC 3.25 07/15/25- Ares  LIII CLO Ltd</t>
  </si>
  <si>
    <t>US04010LAY92</t>
  </si>
  <si>
    <t>13119</t>
  </si>
  <si>
    <t>BBB-</t>
  </si>
  <si>
    <t>Blagso 3.65 14/07/23- Blackstone</t>
  </si>
  <si>
    <t>US09261LAA61</t>
  </si>
  <si>
    <t>12551</t>
  </si>
  <si>
    <t>Baa3</t>
  </si>
  <si>
    <t>09/07/20</t>
  </si>
  <si>
    <t>Fsk 4.125 01/02/2025- FS KKR CAPITAL CORP</t>
  </si>
  <si>
    <t>US302635AE72</t>
  </si>
  <si>
    <t>11309</t>
  </si>
  <si>
    <t>17/11/19</t>
  </si>
  <si>
    <t>Fsk 4.625 15/07/2024- FS KKR CAPITAL CORP</t>
  </si>
  <si>
    <t>US302635AD99</t>
  </si>
  <si>
    <t>09/07/19</t>
  </si>
  <si>
    <t>Gsbd 3.75% 10/02/25- goldman sachs</t>
  </si>
  <si>
    <t>US38147UAC18</t>
  </si>
  <si>
    <t>12657</t>
  </si>
  <si>
    <t>09/02/20</t>
  </si>
  <si>
    <t>Owlrck 3.75 22/07/25- OWL ROCK CAPITAL CORP</t>
  </si>
  <si>
    <t>US69121KAC80</t>
  </si>
  <si>
    <t>13156</t>
  </si>
  <si>
    <t>15/01/20</t>
  </si>
  <si>
    <t>Owlrck 4.25 15/01/26- OWL ROCK CAPITAL CORP</t>
  </si>
  <si>
    <t>US69121KAD63</t>
  </si>
  <si>
    <t>17/07/20</t>
  </si>
  <si>
    <t>TSLX 3.875 11/01/24- TPG Specialty Lending In</t>
  </si>
  <si>
    <t>US87265KAF93</t>
  </si>
  <si>
    <t>13159</t>
  </si>
  <si>
    <t>Vw 2.5% 29/12/49- Volkswagen intl fin</t>
  </si>
  <si>
    <t>XS1206540806</t>
  </si>
  <si>
    <t>10774</t>
  </si>
  <si>
    <t>Automobiles &amp; Components</t>
  </si>
  <si>
    <t>13/02/19</t>
  </si>
  <si>
    <t>Vw 2.7% Perp- Volkswagen intl fin</t>
  </si>
  <si>
    <t>XS1629658755</t>
  </si>
  <si>
    <t>28/08/19</t>
  </si>
  <si>
    <t>Vw 3.375 perp- Volkswagen intl fin</t>
  </si>
  <si>
    <t>xs1799938995</t>
  </si>
  <si>
    <t>10/06/20</t>
  </si>
  <si>
    <t>VW 3.75% 24/03/49- Volkswagen intl fin</t>
  </si>
  <si>
    <t>XS1048428012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</si>
  <si>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</si>
  <si>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</si>
  <si>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</si>
  <si>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</si>
  <si>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</si>
  <si>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</si>
  <si>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</si>
  <si>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</si>
  <si>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Pharmaceuticals &amp; Biotechnology</t>
  </si>
  <si>
    <t>BB+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</si>
  <si>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</si>
  <si>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</si>
  <si>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</si>
  <si>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</si>
  <si>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</si>
  <si>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</si>
  <si>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</si>
  <si>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</si>
  <si>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</si>
  <si>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</si>
  <si>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</si>
  <si>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</si>
  <si>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</si>
  <si>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</si>
  <si>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</si>
  <si>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</si>
  <si>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</si>
  <si>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</si>
  <si>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</si>
  <si>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</si>
  <si>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Ba2</t>
  </si>
  <si>
    <t>Pemex 4.75% 02/26/29- PETROLEOS MEXICANOS</t>
  </si>
  <si>
    <t>XS1824424706</t>
  </si>
  <si>
    <t>24/12/18</t>
  </si>
  <si>
    <t>Pemex 5.95 28/01/2031- PETROLEOS MEXICANOS</t>
  </si>
  <si>
    <t>USP78625EA73</t>
  </si>
  <si>
    <t>13162</t>
  </si>
  <si>
    <t>Pemex 6.84 23/01/2030- PETROLEOS MEXICANOS</t>
  </si>
  <si>
    <t>USP78625DX85</t>
  </si>
  <si>
    <t>13/01/20</t>
  </si>
  <si>
    <t>סה"כ תל אביב 35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</si>
  <si>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</si>
  <si>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</si>
  <si>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</si>
  <si>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</si>
  <si>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</si>
  <si>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</si>
  <si>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</si>
  <si>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</si>
  <si>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</si>
  <si>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</si>
  <si>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</si>
  <si>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</si>
  <si>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השקעה ואחזקות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</si>
  <si>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</si>
  <si>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</si>
  <si>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</si>
  <si>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</si>
  <si>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</si>
  <si>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</si>
  <si>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</si>
  <si>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</si>
  <si>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</si>
  <si>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</si>
  <si>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390</t>
  </si>
  <si>
    <t>נדל"ן מניב בישראל</t>
  </si>
  <si>
    <t>אמות- אמות השקעות בע"מ</t>
  </si>
  <si>
    <t>1097278</t>
  </si>
  <si>
    <t>520026683</t>
  </si>
  <si>
    <t>סה"כ תל אביב 90</t>
  </si>
  <si>
    <t>דלק רכב- דלק מערכות רכב בע"מ</t>
  </si>
  <si>
    <t>829010</t>
  </si>
  <si>
    <t>520033291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</si>
  <si>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</si>
  <si>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</si>
  <si>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</si>
  <si>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</si>
  <si>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</si>
  <si>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</si>
  <si>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חילן טק- חילן טק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</si>
  <si>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</si>
  <si>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</si>
  <si>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</si>
  <si>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</si>
  <si>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</si>
  <si>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</si>
  <si>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סה"כ מניות היתר</t>
  </si>
  <si>
    <t>קדימהסטם- קדימהסטם בע"מ</t>
  </si>
  <si>
    <t>1128461</t>
  </si>
  <si>
    <t>514192558</t>
  </si>
  <si>
    <t>ביוטכנולוגיה</t>
  </si>
  <si>
    <t>תמר פטרוליום- תמר פטרוליום בעמ</t>
  </si>
  <si>
    <t>1141357</t>
  </si>
  <si>
    <t>סנו- סנו-מפעלי ברונוס בע"מ</t>
  </si>
  <si>
    <t>813014</t>
  </si>
  <si>
    <t>520032988</t>
  </si>
  <si>
    <t>כימיה, גומי ופלסטיק</t>
  </si>
  <si>
    <t>וילאר- וילאר אינטרנשיונל בע"מ</t>
  </si>
  <si>
    <t>416016</t>
  </si>
  <si>
    <t>520038910</t>
  </si>
  <si>
    <t>אופל בלאנס- אופל בלאנס השקעות בע"מ</t>
  </si>
  <si>
    <t>1094986</t>
  </si>
  <si>
    <t>513734566</t>
  </si>
  <si>
    <t>נאוי- קבוצת האחים נאוי בע"מ לשעבר גולדן אקוויטי</t>
  </si>
  <si>
    <t>208017</t>
  </si>
  <si>
    <t>520036070</t>
  </si>
  <si>
    <t>סה"כ call 001 אופציות</t>
  </si>
  <si>
    <t>Wix.Com Ltd- WIX ltd</t>
  </si>
  <si>
    <t>IL0011301780</t>
  </si>
  <si>
    <t>NASDAQ</t>
  </si>
  <si>
    <t>12913</t>
  </si>
  <si>
    <t>Software &amp; Services</t>
  </si>
  <si>
    <t>Check Point Software- צ'ק פוינט</t>
  </si>
  <si>
    <t>IL0010824113</t>
  </si>
  <si>
    <t>520042821</t>
  </si>
  <si>
    <t>BN FP- DANONE</t>
  </si>
  <si>
    <t>FR0000120644</t>
  </si>
  <si>
    <t>11191</t>
  </si>
  <si>
    <t>Lgi homes- Lgi Homes inc</t>
  </si>
  <si>
    <t>US50187T1060</t>
  </si>
  <si>
    <t>13044</t>
  </si>
  <si>
    <t>Sony Corp- Sony Corporatin</t>
  </si>
  <si>
    <t>JP3435000009</t>
  </si>
  <si>
    <t>TSE</t>
  </si>
  <si>
    <t>12158</t>
  </si>
  <si>
    <t>Blackrock Inc- BLACKROCK GLOBAL FUNDS</t>
  </si>
  <si>
    <t>US09247X1019</t>
  </si>
  <si>
    <t>NYSE</t>
  </si>
  <si>
    <t>26017</t>
  </si>
  <si>
    <t>Synchrony Financial- SYNCHRONY FINANC</t>
  </si>
  <si>
    <t>US87165B1035</t>
  </si>
  <si>
    <t>27618</t>
  </si>
  <si>
    <t>Wal  mart stores- Wal-Mart Stores</t>
  </si>
  <si>
    <t>US9311421039</t>
  </si>
  <si>
    <t>10480</t>
  </si>
  <si>
    <t>Food &amp; Staples Retailing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</si>
  <si>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</si>
  <si>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</si>
  <si>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</si>
  <si>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</si>
  <si>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</si>
  <si>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</si>
  <si>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</si>
  <si>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</si>
  <si>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</si>
  <si>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</si>
  <si>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Holdings plc 888- 888 Holdings plc</t>
  </si>
  <si>
    <t>GI000A0F6407</t>
  </si>
  <si>
    <t>LSE</t>
  </si>
  <si>
    <t>12083</t>
  </si>
  <si>
    <t>Hotels Restaurants &amp; Leisure</t>
  </si>
  <si>
    <t>Unilever NV- UNILEVER</t>
  </si>
  <si>
    <t>NL0000388619</t>
  </si>
  <si>
    <t>10444</t>
  </si>
  <si>
    <t>Household &amp; Personal Products</t>
  </si>
  <si>
    <t>Activision Blizzard Inc- Activision Blizzard</t>
  </si>
  <si>
    <t>US00507V1098</t>
  </si>
  <si>
    <t>12969</t>
  </si>
  <si>
    <t>Media</t>
  </si>
  <si>
    <t>Electronic Arts Inc- Electronic arts inc</t>
  </si>
  <si>
    <t>US2855121099</t>
  </si>
  <si>
    <t>12964</t>
  </si>
  <si>
    <t>Nintendo Co Ltd- NIntendo co ltd</t>
  </si>
  <si>
    <t>JP3756600007</t>
  </si>
  <si>
    <t>11024</t>
  </si>
  <si>
    <t>Take-Two Interactive- Take- two Interactive Software Inc</t>
  </si>
  <si>
    <t>US8740541094</t>
  </si>
  <si>
    <t>13174</t>
  </si>
  <si>
    <t>Tencent holdings- Tencent holdings ltd</t>
  </si>
  <si>
    <t>KYG875721634</t>
  </si>
  <si>
    <t>HKSE</t>
  </si>
  <si>
    <t>11074</t>
  </si>
  <si>
    <t>Eloxx Pharmaceuticals Inc- Eloxx Pharmaceuticals Inc</t>
  </si>
  <si>
    <t>US29014R1032</t>
  </si>
  <si>
    <t>13074</t>
  </si>
  <si>
    <t>Pfizer inc- PFIZER INC</t>
  </si>
  <si>
    <t>US7170811035</t>
  </si>
  <si>
    <t>10627</t>
  </si>
  <si>
    <t>Roche genusschein- ROCHE HOLDING AG</t>
  </si>
  <si>
    <t>CH0012032048</t>
  </si>
  <si>
    <t>10820</t>
  </si>
  <si>
    <t>Atrium european real estaste- Atrium european real estaste</t>
  </si>
  <si>
    <t>JE00B3DCF752</t>
  </si>
  <si>
    <t>10702</t>
  </si>
  <si>
    <t>Alibaba Group ho- ALIBABA COM LTD</t>
  </si>
  <si>
    <t>US01609W1027</t>
  </si>
  <si>
    <t>10825</t>
  </si>
  <si>
    <t>Retailing</t>
  </si>
  <si>
    <t>Taiwan Semiconductor Adr- TAIWAN Semiconductor</t>
  </si>
  <si>
    <t>US8740391003</t>
  </si>
  <si>
    <t>10409</t>
  </si>
  <si>
    <t>Semiconductors &amp; Semiconductor Equipment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</si>
  <si>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</si>
  <si>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</si>
  <si>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</si>
  <si>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</si>
  <si>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</si>
  <si>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</si>
  <si>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Open text corp- Open Text Corporation</t>
  </si>
  <si>
    <t>CA6837151068</t>
  </si>
  <si>
    <t>13152</t>
  </si>
  <si>
    <t>VISA inc-class a- VISA  Inc - CLASS  A</t>
  </si>
  <si>
    <t>US92826C8394</t>
  </si>
  <si>
    <t>11109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</si>
  <si>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</si>
  <si>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</si>
  <si>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</si>
  <si>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</si>
  <si>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</si>
  <si>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</si>
  <si>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</si>
  <si>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</si>
  <si>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</si>
  <si>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</si>
  <si>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Deutsche Post Ag-Reg- DEUTCHE POST AG</t>
  </si>
  <si>
    <t>DE0005552004</t>
  </si>
  <si>
    <t>FWB</t>
  </si>
  <si>
    <t>12215</t>
  </si>
  <si>
    <t>Transportation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</si>
  <si>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</si>
  <si>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</si>
  <si>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</si>
  <si>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</si>
  <si>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</si>
  <si>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</si>
  <si>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BlackRock Inc</t>
  </si>
  <si>
    <t>HK2823028546</t>
  </si>
  <si>
    <t>27796</t>
  </si>
  <si>
    <t>מניות</t>
  </si>
  <si>
    <t>Invesco QQQ  trust NAS1- Invesco</t>
  </si>
  <si>
    <t>US46090E1038</t>
  </si>
  <si>
    <t>21100</t>
  </si>
  <si>
    <t>Consumer staples- State Street Corp</t>
  </si>
  <si>
    <t>US81369Y3080</t>
  </si>
  <si>
    <t>22041</t>
  </si>
  <si>
    <t>Spdr s&amp;p 500 etf trust- State Street Corp</t>
  </si>
  <si>
    <t>US78462F1030</t>
  </si>
  <si>
    <t>סה"כ שמחקות מדדים אחרים</t>
  </si>
  <si>
    <t>סה"כ אג"ח ממשלתי</t>
  </si>
  <si>
    <t>סה"כ אגח קונצרני</t>
  </si>
  <si>
    <t>Angsana Bond Fund- Diamond Capital</t>
  </si>
  <si>
    <t>IE00BNN82M77</t>
  </si>
  <si>
    <t>10114</t>
  </si>
  <si>
    <t>אג"ח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</si>
  <si>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</si>
  <si>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</si>
  <si>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</si>
  <si>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</si>
  <si>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</si>
  <si>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</si>
  <si>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</si>
  <si>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</si>
  <si>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</si>
  <si>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</si>
  <si>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</si>
  <si>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</si>
  <si>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Banor greater china bgclsju lx- BANOR SICAV</t>
  </si>
  <si>
    <t>LU1417208482</t>
  </si>
  <si>
    <t>13145</t>
  </si>
  <si>
    <t>Comgest -GR Yen Ia- COMGEST SA</t>
  </si>
  <si>
    <t>IE00BQ1YBP44</t>
  </si>
  <si>
    <t>27435</t>
  </si>
  <si>
    <t>Comgest Growth euro- COMGEST SA</t>
  </si>
  <si>
    <t>ie00bhwqnn83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</si>
  <si>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</si>
  <si>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</si>
  <si>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</si>
  <si>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</si>
  <si>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</si>
  <si>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</si>
  <si>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</t>
  </si>
  <si>
    <t>LU1549405709</t>
  </si>
  <si>
    <t>KOT-IND MID-J- Kotak</t>
  </si>
  <si>
    <t>LU0675383409</t>
  </si>
  <si>
    <t>12688</t>
  </si>
  <si>
    <t>Legg MA-JA E-XA- LEGG MASON GLOBAL FUNDS</t>
  </si>
  <si>
    <t>GB00B8JYLC77</t>
  </si>
  <si>
    <t>26016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</si>
  <si>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</si>
  <si>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</si>
  <si>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</si>
  <si>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</si>
  <si>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</si>
  <si>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</si>
  <si>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</si>
  <si>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</si>
  <si>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</si>
  <si>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</si>
  <si>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</si>
  <si>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</si>
  <si>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</si>
  <si>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</si>
  <si>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</si>
  <si>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</si>
  <si>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</si>
  <si>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BA C170 18/12/20- BOEING CO</t>
  </si>
  <si>
    <t>70733357</t>
  </si>
  <si>
    <t>BA P170 18/12/20- BOEING CO</t>
  </si>
  <si>
    <t>70732995</t>
  </si>
  <si>
    <t>סה"כ מטבע</t>
  </si>
  <si>
    <t>סה"כ סחורות</t>
  </si>
  <si>
    <t>ESZ0P2900- חוזים עתידיים בחול</t>
  </si>
  <si>
    <t>70236799</t>
  </si>
  <si>
    <t>Other</t>
  </si>
  <si>
    <t>CCK1- חוזים עתידיים בחול</t>
  </si>
  <si>
    <t>70574694</t>
  </si>
  <si>
    <t>CCN1- חוזים עתידיים בחול</t>
  </si>
  <si>
    <t>70576475</t>
  </si>
  <si>
    <t>ESZ0_S&amp;P500 EMINI FUT- חוזים עתידיים בחול</t>
  </si>
  <si>
    <t>70229026</t>
  </si>
  <si>
    <t>NQZ0_NASDAQ 100 MINI_des20- חוזים עתידיים בחול</t>
  </si>
  <si>
    <t>70340450</t>
  </si>
  <si>
    <t>S K1- חוזים עתידיים בחול</t>
  </si>
  <si>
    <t>70287610</t>
  </si>
  <si>
    <t>S N1- חוזים עתידיים בחול</t>
  </si>
  <si>
    <t>70339056</t>
  </si>
  <si>
    <t>W H1- חוזים עתידיים בחול</t>
  </si>
  <si>
    <t>70576756</t>
  </si>
  <si>
    <t>W K1- חוזים עתידיים בחול</t>
  </si>
  <si>
    <t>70576780</t>
  </si>
  <si>
    <t>W N1- חוזים עתידיים בחול</t>
  </si>
  <si>
    <t>70577481</t>
  </si>
  <si>
    <t>W U1- חוזים עתידיים בחול</t>
  </si>
  <si>
    <t>70577812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</si>
  <si>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</si>
  <si>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</si>
  <si>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</si>
  <si>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</si>
  <si>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</si>
  <si>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</si>
  <si>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</si>
  <si>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</si>
  <si>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</si>
  <si>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</si>
  <si>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</si>
  <si>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</si>
  <si>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</si>
  <si>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</si>
  <si>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</si>
  <si>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</si>
  <si>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</si>
  <si>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</si>
  <si>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</si>
  <si>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</si>
  <si>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מקס איט פיננסים אגח ג רמ- מקס איט פיננסים בע"מ לשעבר לאומי קארד</t>
  </si>
  <si>
    <t>1158799</t>
  </si>
  <si>
    <t>512905423</t>
  </si>
  <si>
    <t>ilAA-</t>
  </si>
  <si>
    <t>08/07/19</t>
  </si>
  <si>
    <t>אפריקה ישראל להשקעות בע"מ- אפריקה-ישראל להשקעות בע"מ</t>
  </si>
  <si>
    <t>29993627</t>
  </si>
  <si>
    <t>520005067</t>
  </si>
  <si>
    <t>בנייה</t>
  </si>
  <si>
    <t>Aurec Capital- Aurec Capital</t>
  </si>
  <si>
    <t>29993618</t>
  </si>
  <si>
    <t>28126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</si>
  <si>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</si>
  <si>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</si>
  <si>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</si>
  <si>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</si>
  <si>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</si>
  <si>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</si>
  <si>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</si>
  <si>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</si>
  <si>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KPS V- KPS Special Situations Fund V</t>
  </si>
  <si>
    <t>29993789</t>
  </si>
  <si>
    <t>סה"כ כתבי אופציה בישראל</t>
  </si>
  <si>
    <t>קדימהסטם אפ ה2- קדימהסטם בע"מ</t>
  </si>
  <si>
    <t>1165778</t>
  </si>
  <si>
    <t>27/04/20</t>
  </si>
  <si>
    <t>סה"כ מט"ח/מט"ח</t>
  </si>
  <si>
    <t>005 20210908 USD USD IXRTR LIBOR FLOAT FLOAT 0 0- בנק לאומי לישראל בע"מ</t>
  </si>
  <si>
    <t>90011432</t>
  </si>
  <si>
    <t>08/09/20</t>
  </si>
  <si>
    <t>005 20210922 USD USD IXMTR LIBOR FLOAT FLOAT 0 0- בנק לאומי לישראל בע"מ</t>
  </si>
  <si>
    <t>90011533</t>
  </si>
  <si>
    <t>22/09/20</t>
  </si>
  <si>
    <t>IXRTR 2575.69- בנק לאומי לישראל בע"מ</t>
  </si>
  <si>
    <t>90011400</t>
  </si>
  <si>
    <t>03/09/20</t>
  </si>
  <si>
    <t>FWD CCY\ILS 20200708 USD\ILS 3.4450000 20201015- בנק לאומי לישראל בע"מ</t>
  </si>
  <si>
    <t>90010977</t>
  </si>
  <si>
    <t>08/07/20</t>
  </si>
  <si>
    <t>FWD CCY\ILS 20200708 USD\ILS 3.4474500 20201015- בנק לאומי לישראל בע"מ</t>
  </si>
  <si>
    <t>90010976</t>
  </si>
  <si>
    <t>FWD CCY\ILS 20200803 PLN\ILS 0.9062000 20210203- בנק לאומי לישראל בע"מ</t>
  </si>
  <si>
    <t>90011166</t>
  </si>
  <si>
    <t>03/08/20</t>
  </si>
  <si>
    <t>FWD CCY\ILS 20200803 PLN\ILS 0.9067000 20210203- בנק לאומי לישראל בע"מ</t>
  </si>
  <si>
    <t>90011165</t>
  </si>
  <si>
    <t>FWD CCY\ILS 20200803 SEK\ILS 0.3880000 20210203- בנק לאומי לישראל בע"מ</t>
  </si>
  <si>
    <t>90011168</t>
  </si>
  <si>
    <t>FWD CCY\ILS 20200803 USD\ILS 3.4040000 20210203- בנק לאומי לישראל בע"מ</t>
  </si>
  <si>
    <t>90011171</t>
  </si>
  <si>
    <t>FWD CCY\ILS 20200805 NOK\ILS 0.3760000 20210203- בנק לאומי לישראל בע"מ</t>
  </si>
  <si>
    <t>90011185</t>
  </si>
  <si>
    <t>05/08/20</t>
  </si>
  <si>
    <t>FWD CCY\ILS 20200810 USD\ILS 3.3985000 20201015- בנק לאומי לישראל בע"מ</t>
  </si>
  <si>
    <t>90011210</t>
  </si>
  <si>
    <t>FWD CCY\ILS 20200813 USD\ILS 3.3999000 20201021- בנק לאומי לישראל בע"מ</t>
  </si>
  <si>
    <t>90011243</t>
  </si>
  <si>
    <t>13/08/20</t>
  </si>
  <si>
    <t>FWD CCY\ILS 20200813 USD\ILS 3.4015000 20201021- בנק לאומי לישראל בע"מ</t>
  </si>
  <si>
    <t>90011240</t>
  </si>
  <si>
    <t>FWD CCY\ILS 20200813 USD\ILS 3.4020000 20201015- בנק לאומי לישראל בע"מ</t>
  </si>
  <si>
    <t>90011239</t>
  </si>
  <si>
    <t>FWD CCY\ILS 20200907 EUR\ILS 4.0029500 20201013- בנק לאומי לישראל בע"מ</t>
  </si>
  <si>
    <t>90011408</t>
  </si>
  <si>
    <t>07/09/20</t>
  </si>
  <si>
    <t>FWD CCY\ILS 20200907 USD\ILS 3.3720000 20201209- בנק לאומי לישראל בע"מ</t>
  </si>
  <si>
    <t>90011417</t>
  </si>
  <si>
    <t>FWD CCY\ILS 20200909 USD\ILS 3.3991000 20201209- בנק לאומי לישראל בע"מ</t>
  </si>
  <si>
    <t>90011438</t>
  </si>
  <si>
    <t>09/09/20</t>
  </si>
  <si>
    <t>FWD CCY\ILS 20200914 USD\ILS 3.4413000 20201104- בנק לאומי לישראל בע"מ</t>
  </si>
  <si>
    <t>90011476</t>
  </si>
  <si>
    <t>14/09/20</t>
  </si>
  <si>
    <t>FWD CCY\CCY 20200720 EUR\USD 1.1481300 20201022- בנק לאומי לישראל בע"מ</t>
  </si>
  <si>
    <t>90011092</t>
  </si>
  <si>
    <t>20/07/20</t>
  </si>
  <si>
    <t>004 20250831 ILS ILS TELBOR FLOAT FIXED 0 1.424- בנק לאומי לישראל בע"מ</t>
  </si>
  <si>
    <t>90004734</t>
  </si>
  <si>
    <t>02/08/17</t>
  </si>
  <si>
    <t>004 20250831 ILS ILS TELBOR FLOAT FIXED 0 1.435- בנק לאומי לישראל בע"מ</t>
  </si>
  <si>
    <t>90004786</t>
  </si>
  <si>
    <t>09/08/17</t>
  </si>
  <si>
    <t>004 20250831 ILS ILS TELBOR FLOAT FIXED 0 1.46- בנק לאומי לישראל בע"מ</t>
  </si>
  <si>
    <t>90004682</t>
  </si>
  <si>
    <t>25/07/17</t>
  </si>
  <si>
    <t>004 20250831 ILS ILS TELBOR FLOAT FIXED 0 1.53- בנק לאומי לישראל בע"מ</t>
  </si>
  <si>
    <t>90002818</t>
  </si>
  <si>
    <t>13/08/18</t>
  </si>
  <si>
    <t>004 20250831 ILS ILS TELBOR FLOAT FIXED 0 1.58- בנק לאומי לישראל בע"מ</t>
  </si>
  <si>
    <t>90004429</t>
  </si>
  <si>
    <t>21/06/17</t>
  </si>
  <si>
    <t>004 20250831 ILS ILS TELBOR FLOAT FIXED 0 1.655- בנק לאומי לישראל בע"מ</t>
  </si>
  <si>
    <t>90004235</t>
  </si>
  <si>
    <t>22/05/17</t>
  </si>
  <si>
    <t>004 20250831 ILS ILS TELBOR FLOAT FIXED 0 1.755- בנק לאומי לישראל בע"מ</t>
  </si>
  <si>
    <t>90004016</t>
  </si>
  <si>
    <t>24/04/17</t>
  </si>
  <si>
    <t>004 20250831 ILS ILS TELBOR FLOAT FIXED 0 1.457- חוזים סחירים ואופציות בישראל</t>
  </si>
  <si>
    <t>90004616</t>
  </si>
  <si>
    <t>18/07/17</t>
  </si>
  <si>
    <t>004 20250831 ILS ILS TELBOR FLOAT FIXED 0 1.725- חוזים סחירים ואופציות בישראל</t>
  </si>
  <si>
    <t>90004112</t>
  </si>
  <si>
    <t>08/05/17</t>
  </si>
  <si>
    <t>Allp 2019-1X A MTG- Allegany Park CLO, Ltd.</t>
  </si>
  <si>
    <t>USG01793AA90</t>
  </si>
  <si>
    <t>אשראי</t>
  </si>
  <si>
    <t>AAA</t>
  </si>
  <si>
    <t>15/12/19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</si>
  <si>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</si>
  <si>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</si>
  <si>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</si>
  <si>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</si>
  <si>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</si>
  <si>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09/12/19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</si>
  <si>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</si>
  <si>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</si>
  <si>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</si>
  <si>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</si>
  <si>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</si>
  <si>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</si>
  <si>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</si>
  <si>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24/03/20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</si>
  <si>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</si>
  <si>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</si>
  <si>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</si>
  <si>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</si>
  <si>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</si>
  <si>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</si>
  <si>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</si>
  <si>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</si>
  <si>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03/03/20</t>
  </si>
  <si>
    <t>Ventr 2019-37X A1N- Venture clo ltd</t>
  </si>
  <si>
    <t>USG9403FAA15</t>
  </si>
  <si>
    <t>Aaa</t>
  </si>
  <si>
    <t>22/05/19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</si>
  <si>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</si>
  <si>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</si>
  <si>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</si>
  <si>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</si>
  <si>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</si>
  <si>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</si>
  <si>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</si>
  <si>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</si>
  <si>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</si>
  <si>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</si>
  <si>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</si>
  <si>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</si>
  <si>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BHMS 2018 ATLS-C- BHMS</t>
  </si>
  <si>
    <t>US05549GAJ04</t>
  </si>
  <si>
    <t>18/07/18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</si>
  <si>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</si>
  <si>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</si>
  <si>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</si>
  <si>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</si>
  <si>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</si>
  <si>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</si>
  <si>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</si>
  <si>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</si>
  <si>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</si>
  <si>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</si>
  <si>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</si>
  <si>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</si>
  <si>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</si>
  <si>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</si>
  <si>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</si>
  <si>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</si>
  <si>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75  11/2019</t>
  </si>
  <si>
    <t>כן</t>
  </si>
  <si>
    <t>29993578</t>
  </si>
  <si>
    <t>10421</t>
  </si>
  <si>
    <t>18/11/19</t>
  </si>
  <si>
    <t>הלוואה 76  12/19</t>
  </si>
  <si>
    <t>29993601</t>
  </si>
  <si>
    <t>13154</t>
  </si>
  <si>
    <t>24/12/19</t>
  </si>
  <si>
    <t>הלוואה 87 08/2021</t>
  </si>
  <si>
    <t>29993825</t>
  </si>
  <si>
    <t>13178</t>
  </si>
  <si>
    <t>06/08/20</t>
  </si>
  <si>
    <t>29993826</t>
  </si>
  <si>
    <t>09/08/20</t>
  </si>
  <si>
    <t>29993827</t>
  </si>
  <si>
    <t>הלוואה 77 01/2020</t>
  </si>
  <si>
    <t>29993621</t>
  </si>
  <si>
    <t>13155</t>
  </si>
  <si>
    <t>הלוואה 81 02/2020</t>
  </si>
  <si>
    <t>29993646</t>
  </si>
  <si>
    <t>13161</t>
  </si>
  <si>
    <t>הלוואה 86 08/2020</t>
  </si>
  <si>
    <t>29993821</t>
  </si>
  <si>
    <t>13177</t>
  </si>
  <si>
    <t>הלוואה 88 06/2020</t>
  </si>
  <si>
    <t>29993772</t>
  </si>
  <si>
    <t>13173</t>
  </si>
  <si>
    <t>24/06/20</t>
  </si>
  <si>
    <t>הלוואה 89 06/2020</t>
  </si>
  <si>
    <t>29993773</t>
  </si>
  <si>
    <t>הלוואה 94 08/2020</t>
  </si>
  <si>
    <t>29993849</t>
  </si>
  <si>
    <t>27/08/20</t>
  </si>
  <si>
    <t>הלוואה 95 08/2020</t>
  </si>
  <si>
    <t>29993850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</si>
  <si>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</si>
  <si>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</si>
  <si>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</si>
  <si>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</si>
  <si>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</si>
  <si>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</si>
  <si>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</si>
  <si>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</si>
  <si>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</si>
  <si>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</si>
  <si>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</si>
  <si>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</si>
  <si>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</si>
  <si>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</si>
  <si>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</si>
  <si>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לילד הלכה</t>
  </si>
  <si>
    <t>אלוני חץ</t>
  </si>
  <si>
    <t>בנק דקסיה</t>
  </si>
  <si>
    <t>עסקים קטנים</t>
  </si>
  <si>
    <t>רובינשטייין</t>
  </si>
  <si>
    <t>AP_Partners</t>
  </si>
  <si>
    <t>COPIA</t>
  </si>
  <si>
    <t>FIMI2</t>
  </si>
  <si>
    <t>FIMI5</t>
  </si>
  <si>
    <t>ISF</t>
  </si>
  <si>
    <t>KCPS</t>
  </si>
  <si>
    <t>KEDMA</t>
  </si>
  <si>
    <t>KI</t>
  </si>
  <si>
    <t>Klirmark1</t>
  </si>
  <si>
    <t>Klirmark2</t>
  </si>
  <si>
    <t>klirmark3</t>
  </si>
  <si>
    <t>MAGMA</t>
  </si>
  <si>
    <t>peregrine_fund_IV</t>
  </si>
  <si>
    <t>Pontifax_Medison</t>
  </si>
  <si>
    <t>PONTIFAX2</t>
  </si>
  <si>
    <t>PONTIFAX3</t>
  </si>
  <si>
    <t>PONTIFAX4</t>
  </si>
  <si>
    <t>PONTIFAX5</t>
  </si>
  <si>
    <t>SOMV</t>
  </si>
  <si>
    <t>STAGEONE2</t>
  </si>
  <si>
    <t>Stageone3</t>
  </si>
  <si>
    <t>TPY2</t>
  </si>
  <si>
    <t>אביב2</t>
  </si>
  <si>
    <t>אוריגו</t>
  </si>
  <si>
    <t>גלילות_ANNEX</t>
  </si>
  <si>
    <t>גלילות1</t>
  </si>
  <si>
    <t>גלילות2</t>
  </si>
  <si>
    <t>גלילות3</t>
  </si>
  <si>
    <t>יסודות1</t>
  </si>
  <si>
    <t>יסודות2</t>
  </si>
  <si>
    <t>יסודותאנקס</t>
  </si>
  <si>
    <t>נוי_כוכב_הירדן</t>
  </si>
  <si>
    <t>נוי_נגב_אנרגיה</t>
  </si>
  <si>
    <t>נוי1</t>
  </si>
  <si>
    <t>נוי1פשה</t>
  </si>
  <si>
    <t>נוי2</t>
  </si>
  <si>
    <t>נוי2פשה</t>
  </si>
  <si>
    <t>נוי3</t>
  </si>
  <si>
    <t>פורטיסימו</t>
  </si>
  <si>
    <t>פנינסולה</t>
  </si>
  <si>
    <t>קדמה3</t>
  </si>
  <si>
    <t>קוגיטו_אס_אמ_אי</t>
  </si>
  <si>
    <t>קוגיטו_משלימה</t>
  </si>
  <si>
    <t>קרדיטו</t>
  </si>
  <si>
    <t>ריאליטי_1</t>
  </si>
  <si>
    <t>ריאליטי_2</t>
  </si>
  <si>
    <t>ריאליטי_3</t>
  </si>
  <si>
    <t>תשתיות_לישראל</t>
  </si>
  <si>
    <t>יסודות3</t>
  </si>
  <si>
    <t>אנרגיאן</t>
  </si>
  <si>
    <t>TIMES SQUARE</t>
  </si>
  <si>
    <t>סידני</t>
  </si>
  <si>
    <t>upper east</t>
  </si>
  <si>
    <t>vinters place</t>
  </si>
  <si>
    <t>האדסון 2</t>
  </si>
  <si>
    <t>Wrapper LA</t>
  </si>
  <si>
    <t>מדיסון</t>
  </si>
  <si>
    <t>SKYWALKER AUD</t>
  </si>
  <si>
    <t>SKYWALKER HKD</t>
  </si>
  <si>
    <t>ANACAP</t>
  </si>
  <si>
    <t>Anacap_4</t>
  </si>
  <si>
    <t>CITIC</t>
  </si>
  <si>
    <t>CRESCENT</t>
  </si>
  <si>
    <t>FORMA</t>
  </si>
  <si>
    <t>Forma_fund_1_holland_5</t>
  </si>
  <si>
    <t>GATEWOOD</t>
  </si>
  <si>
    <t>Glendower</t>
  </si>
  <si>
    <t>ICG_ASIA</t>
  </si>
  <si>
    <t>ICG_NA</t>
  </si>
  <si>
    <t>ICG_NAII</t>
  </si>
  <si>
    <t>ICG_SECONDARY</t>
  </si>
  <si>
    <t>ICG_Strategic_Equity_Fund_3</t>
  </si>
  <si>
    <t>INVESTCORP</t>
  </si>
  <si>
    <t>IPDS_סיני</t>
  </si>
  <si>
    <t>Italian_NPL_II</t>
  </si>
  <si>
    <t>KREOS</t>
  </si>
  <si>
    <t>Mbp_Real_astate_Fund_1_Non_Qfpf</t>
  </si>
  <si>
    <t>Mbp_Real_astate_fund_1_Qfpf</t>
  </si>
  <si>
    <t>MERIDIA</t>
  </si>
  <si>
    <t>MIDEAL</t>
  </si>
  <si>
    <t>Netz_real_estate_fund_2_NQFPF</t>
  </si>
  <si>
    <t>Netz_real_estate_fund_2_QFPF</t>
  </si>
  <si>
    <t>PENNANTPARK</t>
  </si>
  <si>
    <t>PERCEPTIVE_CREDIT</t>
  </si>
  <si>
    <t>SIGNAL</t>
  </si>
  <si>
    <t>Signal2</t>
  </si>
  <si>
    <t>TRITON</t>
  </si>
  <si>
    <t>VINTAGE</t>
  </si>
  <si>
    <t>נוי_פסולת_לאנרגיה_שותפות1</t>
  </si>
  <si>
    <t>נוי_פסולת_לאנרגיה_שותפות2</t>
  </si>
  <si>
    <t>LCN_European_fund_III</t>
  </si>
  <si>
    <t>NETZ</t>
  </si>
  <si>
    <t>project lily</t>
  </si>
  <si>
    <t>אסטריקס{דגי סלמון}</t>
  </si>
  <si>
    <t>KPS_V</t>
  </si>
  <si>
    <t>Northwind</t>
  </si>
  <si>
    <t>15/8/2012</t>
  </si>
  <si>
    <t>3/4/2026</t>
  </si>
  <si>
    <t>23/5/2016</t>
  </si>
  <si>
    <t>28/12/2018</t>
  </si>
  <si>
    <t>31/12/31</t>
  </si>
  <si>
    <t xml:space="preserve"> עד למועד פירוק השותפות</t>
  </si>
  <si>
    <t>1/11/2028</t>
  </si>
  <si>
    <t>1/10/2019</t>
  </si>
  <si>
    <t>30/9/2028</t>
  </si>
  <si>
    <t>2/10/2024</t>
  </si>
  <si>
    <t>05/11/2017</t>
  </si>
  <si>
    <t>17/9/2025</t>
  </si>
  <si>
    <t>01/07/2010</t>
  </si>
  <si>
    <t>1/1/2031</t>
  </si>
  <si>
    <t>עד למועד פירוק שותפות</t>
  </si>
  <si>
    <t>24/06/2007</t>
  </si>
  <si>
    <t>29/9/2021</t>
  </si>
  <si>
    <t>7/9/2025</t>
  </si>
  <si>
    <t>15/2/2028</t>
  </si>
  <si>
    <t>21/4/2026</t>
  </si>
  <si>
    <t>22/8/2027</t>
  </si>
  <si>
    <t>9/5/2027</t>
  </si>
  <si>
    <t>29/07/2022</t>
  </si>
  <si>
    <t>23/8/2019</t>
  </si>
  <si>
    <t>30/3/2024</t>
  </si>
  <si>
    <t>1/12/2022</t>
  </si>
  <si>
    <t>30/9/2027</t>
  </si>
  <si>
    <t>29/9/2020</t>
  </si>
  <si>
    <t>14/12/2017</t>
  </si>
  <si>
    <t>21/7/2016</t>
  </si>
  <si>
    <t>31/12/2022</t>
  </si>
  <si>
    <t>4/12/2029</t>
  </si>
  <si>
    <t>1/5/2030</t>
  </si>
  <si>
    <t>30/11/2007</t>
  </si>
  <si>
    <t>27/3/2023</t>
  </si>
  <si>
    <t>16/3/2028</t>
  </si>
  <si>
    <t>8/1/2030</t>
  </si>
  <si>
    <t>31/7/2018</t>
  </si>
  <si>
    <t>29/3/2031</t>
  </si>
  <si>
    <t>02/12/2021</t>
  </si>
  <si>
    <t>01/01/2023</t>
  </si>
  <si>
    <t>01/09/2021</t>
  </si>
  <si>
    <t>08/04/25</t>
  </si>
  <si>
    <t>1/10/2023</t>
  </si>
  <si>
    <t>9/8/2024</t>
  </si>
  <si>
    <t>28/8/2030</t>
  </si>
  <si>
    <t>11/12/2029</t>
  </si>
  <si>
    <t>30/9/2029</t>
  </si>
  <si>
    <t>1/3/2031</t>
  </si>
  <si>
    <t>13/11/2027</t>
  </si>
  <si>
    <t>1/5/2028</t>
  </si>
  <si>
    <t>31/3/2027</t>
  </si>
  <si>
    <t>7/11/2020</t>
  </si>
  <si>
    <t>31/8/2023</t>
  </si>
  <si>
    <t>11/2/2025</t>
  </si>
  <si>
    <t>21/6/2027</t>
  </si>
  <si>
    <t>31/12/2025</t>
  </si>
  <si>
    <t>7/5/2029</t>
  </si>
  <si>
    <t>30/1/2027</t>
  </si>
  <si>
    <t>8/3/2025</t>
  </si>
  <si>
    <t>7/11/2032</t>
  </si>
  <si>
    <t>29/8/2023</t>
  </si>
  <si>
    <t>1/7/2027</t>
  </si>
  <si>
    <t>31/7/2027</t>
  </si>
  <si>
    <t>לא מוגבל בזמן</t>
  </si>
  <si>
    <t>20/5/2030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</si>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</sst>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1.5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0" fillId="0" borderId="30" xfId="0" applyFill="1" applyBorder="1"/>
    <xf numFmtId="0" fontId="0" fillId="0" borderId="30" xfId="0" applyBorder="1"/>
    <xf numFmtId="4" fontId="0" fillId="0" borderId="30" xfId="0" applyNumberFormat="1" applyFill="1" applyBorder="1"/>
    <xf numFmtId="0" fontId="0" fillId="0" borderId="0" xfId="0" applyBorder="1"/>
    <xf numFmtId="14" fontId="0" fillId="0" borderId="30" xfId="0" applyNumberFormat="1" applyBorder="1" applyAlignment="1">
      <alignment horizontal="left"/>
    </xf>
    <xf numFmtId="0" fontId="0" fillId="0" borderId="30" xfId="0" applyBorder="1" applyAlignment="1">
      <alignment horizontal="left"/>
    </xf>
    <xf numFmtId="14" fontId="0" fillId="0" borderId="30" xfId="0" applyNumberFormat="1" applyBorder="1"/>
    <xf numFmtId="164" fontId="20" fillId="0" borderId="30" xfId="11" applyFont="1" applyBorder="1" applyAlignment="1">
      <alignment wrapText="1"/>
    </xf>
    <xf numFmtId="164" fontId="21" fillId="0" borderId="30" xfId="11" applyFont="1" applyBorder="1" applyAlignment="1">
      <alignment wrapText="1"/>
    </xf>
    <xf numFmtId="4" fontId="18" fillId="0" borderId="30" xfId="0" applyNumberFormat="1" applyFont="1" applyFill="1" applyBorder="1"/>
    <xf numFmtId="10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abSelected="1" workbookViewId="0">
      <selection activeCell="H3" sqref="H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4.5703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12" t="s">
        <v>1213</v>
      </c>
    </row>
    <row r="2" spans="1:36">
      <c r="B2" s="2" t="s">
        <v>1</v>
      </c>
      <c r="C2" s="83" t="s">
        <v>1044</v>
      </c>
      <c r="E2" s="112"/>
    </row>
    <row r="3" spans="1:36">
      <c r="B3" s="2" t="s">
        <v>2</v>
      </c>
      <c r="C3" t="s">
        <v>1045</v>
      </c>
      <c r="E3" s="112"/>
    </row>
    <row r="4" spans="1:36">
      <c r="B4" s="2" t="s">
        <v>3</v>
      </c>
      <c r="C4" t="s">
        <v>198</v>
      </c>
      <c r="E4" s="112"/>
    </row>
    <row r="5" spans="1:36">
      <c r="B5" s="75" t="s">
        <v>199</v>
      </c>
      <c r="C5" t="s">
        <v>200</v>
      </c>
      <c r="E5" s="112"/>
    </row>
    <row r="6" spans="1:36" ht="26.25" customHeight="1">
      <c r="B6" s="96" t="s">
        <v>4</v>
      </c>
      <c r="C6" s="97"/>
      <c r="D6" s="98"/>
      <c r="E6" s="112"/>
    </row>
    <row r="7" spans="1:36" s="3" customFormat="1" ht="31.5">
      <c r="B7" s="4"/>
      <c r="C7" s="61" t="s">
        <v>5</v>
      </c>
      <c r="D7" s="62" t="s">
        <v>191</v>
      </c>
      <c r="E7" s="11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12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12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12"/>
      <c r="AJ10" s="8"/>
    </row>
    <row r="11" spans="1:36">
      <c r="A11" s="9" t="s">
        <v>13</v>
      </c>
      <c r="B11" s="69" t="s">
        <v>14</v>
      </c>
      <c r="C11" s="76">
        <v>41485.775296101077</v>
      </c>
      <c r="D11" s="77">
        <v>0.10349999999999999</v>
      </c>
      <c r="E11" s="112"/>
    </row>
    <row r="12" spans="1:36">
      <c r="B12" s="69" t="s">
        <v>15</v>
      </c>
      <c r="C12" s="60"/>
      <c r="D12" s="60"/>
      <c r="E12" s="112"/>
    </row>
    <row r="13" spans="1:36">
      <c r="A13" s="10" t="s">
        <v>13</v>
      </c>
      <c r="B13" s="70" t="s">
        <v>16</v>
      </c>
      <c r="C13" s="78">
        <v>228194.97021071601</v>
      </c>
      <c r="D13" s="79">
        <v>0.56940000000000002</v>
      </c>
      <c r="E13" s="112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12"/>
    </row>
    <row r="15" spans="1:36">
      <c r="A15" s="10" t="s">
        <v>13</v>
      </c>
      <c r="B15" s="70" t="s">
        <v>18</v>
      </c>
      <c r="C15" s="78">
        <v>20260.007086140438</v>
      </c>
      <c r="D15" s="79">
        <v>5.0599999999999999E-2</v>
      </c>
      <c r="E15" s="112"/>
    </row>
    <row r="16" spans="1:36">
      <c r="A16" s="10" t="s">
        <v>13</v>
      </c>
      <c r="B16" s="70" t="s">
        <v>19</v>
      </c>
      <c r="C16" s="78">
        <v>68983.634494262005</v>
      </c>
      <c r="D16" s="79">
        <v>0.1721</v>
      </c>
      <c r="E16" s="112"/>
    </row>
    <row r="17" spans="1:5">
      <c r="A17" s="10" t="s">
        <v>13</v>
      </c>
      <c r="B17" s="70" t="s">
        <v>195</v>
      </c>
      <c r="C17" s="78">
        <v>8560.2394205279998</v>
      </c>
      <c r="D17" s="79">
        <v>2.1399999999999999E-2</v>
      </c>
      <c r="E17" s="112"/>
    </row>
    <row r="18" spans="1:5">
      <c r="A18" s="10" t="s">
        <v>13</v>
      </c>
      <c r="B18" s="70" t="s">
        <v>20</v>
      </c>
      <c r="C18" s="78">
        <v>16927.587354589868</v>
      </c>
      <c r="D18" s="79">
        <v>4.2200000000000001E-2</v>
      </c>
      <c r="E18" s="112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12"/>
    </row>
    <row r="20" spans="1:5">
      <c r="A20" s="10" t="s">
        <v>13</v>
      </c>
      <c r="B20" s="70" t="s">
        <v>22</v>
      </c>
      <c r="C20" s="78">
        <v>-135.771537</v>
      </c>
      <c r="D20" s="79">
        <v>-2.9999999999999997E-4</v>
      </c>
      <c r="E20" s="112"/>
    </row>
    <row r="21" spans="1:5">
      <c r="A21" s="10" t="s">
        <v>13</v>
      </c>
      <c r="B21" s="70" t="s">
        <v>23</v>
      </c>
      <c r="C21" s="78">
        <v>1018.0758952874939</v>
      </c>
      <c r="D21" s="79">
        <v>2.5000000000000001E-3</v>
      </c>
      <c r="E21" s="112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12"/>
    </row>
    <row r="23" spans="1:5">
      <c r="B23" s="69" t="s">
        <v>25</v>
      </c>
      <c r="C23" s="60"/>
      <c r="D23" s="60"/>
      <c r="E23" s="112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12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12"/>
    </row>
    <row r="26" spans="1:5">
      <c r="A26" s="10" t="s">
        <v>13</v>
      </c>
      <c r="B26" s="70" t="s">
        <v>18</v>
      </c>
      <c r="C26" s="78">
        <v>2968.491728038</v>
      </c>
      <c r="D26" s="79">
        <v>7.4000000000000003E-3</v>
      </c>
      <c r="E26" s="112"/>
    </row>
    <row r="27" spans="1:5">
      <c r="A27" s="10" t="s">
        <v>13</v>
      </c>
      <c r="B27" s="70" t="s">
        <v>28</v>
      </c>
      <c r="C27" s="78">
        <v>632.91570323999997</v>
      </c>
      <c r="D27" s="79">
        <v>1.6000000000000001E-3</v>
      </c>
      <c r="E27" s="112"/>
    </row>
    <row r="28" spans="1:5">
      <c r="A28" s="10" t="s">
        <v>13</v>
      </c>
      <c r="B28" s="70" t="s">
        <v>29</v>
      </c>
      <c r="C28" s="78">
        <v>62.787927000000003</v>
      </c>
      <c r="D28" s="79">
        <v>2.0000000000000001E-4</v>
      </c>
      <c r="E28" s="112"/>
    </row>
    <row r="29" spans="1:5">
      <c r="A29" s="10" t="s">
        <v>13</v>
      </c>
      <c r="B29" s="70" t="s">
        <v>30</v>
      </c>
      <c r="C29" s="78">
        <v>0.17850475224000001</v>
      </c>
      <c r="D29" s="79">
        <v>0</v>
      </c>
      <c r="E29" s="112"/>
    </row>
    <row r="30" spans="1:5">
      <c r="A30" s="10" t="s">
        <v>13</v>
      </c>
      <c r="B30" s="70" t="s">
        <v>31</v>
      </c>
      <c r="C30" s="78">
        <v>0</v>
      </c>
      <c r="D30" s="79">
        <v>0</v>
      </c>
      <c r="E30" s="112"/>
    </row>
    <row r="31" spans="1:5">
      <c r="A31" s="10" t="s">
        <v>13</v>
      </c>
      <c r="B31" s="70" t="s">
        <v>32</v>
      </c>
      <c r="C31" s="78">
        <v>-259.98652939039823</v>
      </c>
      <c r="D31" s="79">
        <v>-5.9999999999999995E-4</v>
      </c>
      <c r="E31" s="112"/>
    </row>
    <row r="32" spans="1:5">
      <c r="A32" s="10" t="s">
        <v>13</v>
      </c>
      <c r="B32" s="70" t="s">
        <v>33</v>
      </c>
      <c r="C32" s="78">
        <v>3450.1713000599998</v>
      </c>
      <c r="D32" s="79">
        <v>8.6E-3</v>
      </c>
      <c r="E32" s="112"/>
    </row>
    <row r="33" spans="1:5">
      <c r="A33" s="10" t="s">
        <v>13</v>
      </c>
      <c r="B33" s="69" t="s">
        <v>34</v>
      </c>
      <c r="C33" s="78">
        <v>2807.7561048649818</v>
      </c>
      <c r="D33" s="79">
        <v>7.0000000000000001E-3</v>
      </c>
      <c r="E33" s="112"/>
    </row>
    <row r="34" spans="1:5">
      <c r="A34" s="10" t="s">
        <v>13</v>
      </c>
      <c r="B34" s="69" t="s">
        <v>35</v>
      </c>
      <c r="C34" s="78">
        <v>5789.7418825799996</v>
      </c>
      <c r="D34" s="79">
        <v>1.44E-2</v>
      </c>
      <c r="E34" s="112"/>
    </row>
    <row r="35" spans="1:5">
      <c r="A35" s="10" t="s">
        <v>13</v>
      </c>
      <c r="B35" s="69" t="s">
        <v>36</v>
      </c>
      <c r="C35" s="78">
        <v>0</v>
      </c>
      <c r="D35" s="79">
        <v>0</v>
      </c>
      <c r="E35" s="112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12"/>
    </row>
    <row r="37" spans="1:5">
      <c r="A37" s="10" t="s">
        <v>13</v>
      </c>
      <c r="B37" s="69" t="s">
        <v>38</v>
      </c>
      <c r="C37" s="78">
        <v>9.5414600000000007</v>
      </c>
      <c r="D37" s="79">
        <v>0</v>
      </c>
      <c r="E37" s="112"/>
    </row>
    <row r="38" spans="1:5">
      <c r="A38" s="10"/>
      <c r="B38" s="71" t="s">
        <v>39</v>
      </c>
      <c r="C38" s="60"/>
      <c r="D38" s="60"/>
      <c r="E38" s="112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12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12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12"/>
    </row>
    <row r="42" spans="1:5">
      <c r="B42" s="72" t="s">
        <v>43</v>
      </c>
      <c r="C42" s="78">
        <v>400756.11630176968</v>
      </c>
      <c r="D42" s="79">
        <v>1</v>
      </c>
      <c r="E42" s="112"/>
    </row>
    <row r="43" spans="1:5">
      <c r="A43" s="10" t="s">
        <v>13</v>
      </c>
      <c r="B43" s="73" t="s">
        <v>44</v>
      </c>
      <c r="C43" s="78">
        <v>2112.9690314938575</v>
      </c>
      <c r="D43" s="79">
        <v>0</v>
      </c>
      <c r="E43" s="112"/>
    </row>
    <row r="44" spans="1:5">
      <c r="B44" s="11" t="s">
        <v>201</v>
      </c>
      <c r="E44" s="112"/>
    </row>
    <row r="45" spans="1:5">
      <c r="C45" s="13" t="s">
        <v>45</v>
      </c>
      <c r="D45" s="14" t="s">
        <v>46</v>
      </c>
      <c r="E45" s="112"/>
    </row>
    <row r="46" spans="1:5">
      <c r="C46" s="13" t="s">
        <v>9</v>
      </c>
      <c r="D46" s="13" t="s">
        <v>10</v>
      </c>
      <c r="E46" s="112"/>
    </row>
    <row r="47" spans="1:5">
      <c r="C47" t="s">
        <v>106</v>
      </c>
      <c r="D47">
        <v>3.4409999999999998</v>
      </c>
      <c r="E47" s="112"/>
    </row>
    <row r="48" spans="1:5">
      <c r="C48" t="s">
        <v>110</v>
      </c>
      <c r="D48">
        <v>4.0258000000000003</v>
      </c>
      <c r="E48" s="112"/>
    </row>
    <row r="49" spans="1:5">
      <c r="C49" t="s">
        <v>202</v>
      </c>
      <c r="D49">
        <v>3.726</v>
      </c>
      <c r="E49" s="112"/>
    </row>
    <row r="50" spans="1:5">
      <c r="C50" t="s">
        <v>113</v>
      </c>
      <c r="D50">
        <v>4.4108000000000001</v>
      </c>
      <c r="E50" s="112"/>
    </row>
    <row r="51" spans="1:5">
      <c r="C51" t="s">
        <v>203</v>
      </c>
      <c r="D51">
        <v>3.2545999999999999E-2</v>
      </c>
      <c r="E51" s="112"/>
    </row>
    <row r="52" spans="1:5">
      <c r="C52" t="s">
        <v>120</v>
      </c>
      <c r="D52">
        <v>2.4483000000000001</v>
      </c>
      <c r="E52" s="112"/>
    </row>
    <row r="53" spans="1:5">
      <c r="C53" t="s">
        <v>204</v>
      </c>
      <c r="D53">
        <v>0.38080000000000003</v>
      </c>
      <c r="E53" s="112"/>
    </row>
    <row r="54" spans="1:5">
      <c r="C54" t="s">
        <v>205</v>
      </c>
      <c r="D54">
        <v>0.44479999999999997</v>
      </c>
      <c r="E54" s="112"/>
    </row>
    <row r="55" spans="1:5">
      <c r="C55" t="s">
        <v>206</v>
      </c>
      <c r="D55">
        <v>0.88980000000000004</v>
      </c>
      <c r="E55" s="112"/>
    </row>
    <row r="56" spans="1:5">
      <c r="C56" t="s">
        <v>207</v>
      </c>
      <c r="D56">
        <v>0.36259999999999998</v>
      </c>
      <c r="E56" s="112"/>
    </row>
    <row r="57" spans="1:5">
      <c r="A57" s="112" t="s">
        <v>1214</v>
      </c>
      <c r="B57" s="112"/>
      <c r="C57" s="112"/>
      <c r="D57" s="112"/>
    </row>
    <row r="58" spans="1:5">
      <c r="A58" s="112" t="s">
        <v>1215</v>
      </c>
      <c r="B58" s="112"/>
      <c r="C58" s="112"/>
      <c r="D58" s="112"/>
    </row>
  </sheetData>
  <mergeCells count="4">
    <mergeCell ref="B6:D6"/>
    <mergeCell ref="E1:E56"/>
    <mergeCell ref="A57:D57"/>
    <mergeCell ref="A58:D58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1044</v>
      </c>
    </row>
    <row r="3" spans="2:61">
      <c r="B3" s="2" t="s">
        <v>2</v>
      </c>
      <c r="C3" t="s">
        <v>1045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1" ht="26.25" customHeight="1">
      <c r="B7" s="109" t="s">
        <v>98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-20</v>
      </c>
      <c r="H11" s="7"/>
      <c r="I11" s="76">
        <v>-135.771537</v>
      </c>
      <c r="J11" s="25"/>
      <c r="K11" s="77">
        <v>1</v>
      </c>
      <c r="L11" s="77">
        <v>-2.9999999999999997E-4</v>
      </c>
      <c r="BD11" s="16"/>
      <c r="BE11" s="19"/>
      <c r="BF11" s="16"/>
      <c r="BH11" s="16"/>
    </row>
    <row r="12" spans="2:61">
      <c r="B12" s="80" t="s">
        <v>208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776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233</v>
      </c>
      <c r="C14" t="s">
        <v>233</v>
      </c>
      <c r="D14" s="16"/>
      <c r="E14" t="s">
        <v>233</v>
      </c>
      <c r="F14" t="s">
        <v>233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777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233</v>
      </c>
      <c r="C16" t="s">
        <v>233</v>
      </c>
      <c r="D16" s="16"/>
      <c r="E16" t="s">
        <v>233</v>
      </c>
      <c r="F16" t="s">
        <v>233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778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233</v>
      </c>
      <c r="C18" t="s">
        <v>233</v>
      </c>
      <c r="D18" s="16"/>
      <c r="E18" t="s">
        <v>233</v>
      </c>
      <c r="F18" t="s">
        <v>233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351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233</v>
      </c>
      <c r="C20" t="s">
        <v>233</v>
      </c>
      <c r="D20" s="16"/>
      <c r="E20" t="s">
        <v>233</v>
      </c>
      <c r="F20" t="s">
        <v>233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238</v>
      </c>
      <c r="C21" s="16"/>
      <c r="D21" s="16"/>
      <c r="E21" s="16"/>
      <c r="G21" s="82">
        <v>-20</v>
      </c>
      <c r="I21" s="82">
        <v>-135.771537</v>
      </c>
      <c r="K21" s="81">
        <v>1</v>
      </c>
      <c r="L21" s="81">
        <v>-2.9999999999999997E-4</v>
      </c>
    </row>
    <row r="22" spans="2:12">
      <c r="B22" s="80" t="s">
        <v>776</v>
      </c>
      <c r="C22" s="16"/>
      <c r="D22" s="16"/>
      <c r="E22" s="16"/>
      <c r="G22" s="82">
        <v>0</v>
      </c>
      <c r="I22" s="82">
        <v>37.998963000000003</v>
      </c>
      <c r="K22" s="81">
        <v>-0.27989999999999998</v>
      </c>
      <c r="L22" s="81">
        <v>1E-4</v>
      </c>
    </row>
    <row r="23" spans="2:12">
      <c r="B23" t="s">
        <v>779</v>
      </c>
      <c r="C23" t="s">
        <v>780</v>
      </c>
      <c r="D23" t="s">
        <v>611</v>
      </c>
      <c r="E23" t="s">
        <v>702</v>
      </c>
      <c r="F23" t="s">
        <v>106</v>
      </c>
      <c r="G23" s="78">
        <v>-27</v>
      </c>
      <c r="H23" s="78">
        <v>166500</v>
      </c>
      <c r="I23" s="78">
        <v>-154.690155</v>
      </c>
      <c r="J23" s="79">
        <v>0</v>
      </c>
      <c r="K23" s="79">
        <v>1.1393</v>
      </c>
      <c r="L23" s="79">
        <v>-4.0000000000000002E-4</v>
      </c>
    </row>
    <row r="24" spans="2:12">
      <c r="B24" t="s">
        <v>781</v>
      </c>
      <c r="C24" t="s">
        <v>782</v>
      </c>
      <c r="D24" t="s">
        <v>611</v>
      </c>
      <c r="E24" t="s">
        <v>702</v>
      </c>
      <c r="F24" t="s">
        <v>106</v>
      </c>
      <c r="G24" s="78">
        <v>27</v>
      </c>
      <c r="H24" s="78">
        <v>207400</v>
      </c>
      <c r="I24" s="78">
        <v>192.68911800000001</v>
      </c>
      <c r="J24" s="79">
        <v>0</v>
      </c>
      <c r="K24" s="79">
        <v>-1.4192</v>
      </c>
      <c r="L24" s="79">
        <v>5.0000000000000001E-4</v>
      </c>
    </row>
    <row r="25" spans="2:12">
      <c r="B25" s="80" t="s">
        <v>783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233</v>
      </c>
      <c r="C26" t="s">
        <v>233</v>
      </c>
      <c r="D26" s="16"/>
      <c r="E26" t="s">
        <v>233</v>
      </c>
      <c r="F26" t="s">
        <v>233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778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233</v>
      </c>
      <c r="C28" t="s">
        <v>233</v>
      </c>
      <c r="D28" s="16"/>
      <c r="E28" t="s">
        <v>233</v>
      </c>
      <c r="F28" t="s">
        <v>233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784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233</v>
      </c>
      <c r="C30" t="s">
        <v>233</v>
      </c>
      <c r="D30" s="16"/>
      <c r="E30" t="s">
        <v>233</v>
      </c>
      <c r="F30" t="s">
        <v>233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351</v>
      </c>
      <c r="C31" s="16"/>
      <c r="D31" s="16"/>
      <c r="E31" s="16"/>
      <c r="G31" s="82">
        <v>-20</v>
      </c>
      <c r="I31" s="82">
        <v>-173.7705</v>
      </c>
      <c r="K31" s="81">
        <v>1.2799</v>
      </c>
      <c r="L31" s="81">
        <v>-4.0000000000000002E-4</v>
      </c>
    </row>
    <row r="32" spans="2:12">
      <c r="B32" t="s">
        <v>785</v>
      </c>
      <c r="C32" t="s">
        <v>786</v>
      </c>
      <c r="D32" t="s">
        <v>593</v>
      </c>
      <c r="E32" t="s">
        <v>787</v>
      </c>
      <c r="F32" t="s">
        <v>106</v>
      </c>
      <c r="G32" s="78">
        <v>-20</v>
      </c>
      <c r="H32" s="78">
        <v>252500</v>
      </c>
      <c r="I32" s="78">
        <v>-173.7705</v>
      </c>
      <c r="J32" s="79">
        <v>0</v>
      </c>
      <c r="K32" s="79">
        <v>1.2799</v>
      </c>
      <c r="L32" s="79">
        <v>-4.0000000000000002E-4</v>
      </c>
    </row>
    <row r="33" spans="2:5">
      <c r="B33" t="s">
        <v>240</v>
      </c>
      <c r="C33" s="16"/>
      <c r="D33" s="16"/>
      <c r="E33" s="16"/>
    </row>
    <row r="34" spans="2:5">
      <c r="B34" t="s">
        <v>319</v>
      </c>
      <c r="C34" s="16"/>
      <c r="D34" s="16"/>
      <c r="E34" s="16"/>
    </row>
    <row r="35" spans="2:5">
      <c r="B35" t="s">
        <v>320</v>
      </c>
      <c r="C35" s="16"/>
      <c r="D35" s="16"/>
      <c r="E35" s="16"/>
    </row>
    <row r="36" spans="2:5">
      <c r="B36" t="s">
        <v>321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1044</v>
      </c>
    </row>
    <row r="3" spans="1:60">
      <c r="B3" s="2" t="s">
        <v>2</v>
      </c>
      <c r="C3" t="s">
        <v>1045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1"/>
      <c r="BD6" s="16" t="s">
        <v>100</v>
      </c>
      <c r="BF6" s="16" t="s">
        <v>101</v>
      </c>
      <c r="BH6" s="19" t="s">
        <v>102</v>
      </c>
    </row>
    <row r="7" spans="1:60" ht="26.25" customHeight="1">
      <c r="B7" s="109" t="s">
        <v>103</v>
      </c>
      <c r="C7" s="110"/>
      <c r="D7" s="110"/>
      <c r="E7" s="110"/>
      <c r="F7" s="110"/>
      <c r="G7" s="110"/>
      <c r="H7" s="110"/>
      <c r="I7" s="110"/>
      <c r="J7" s="110"/>
      <c r="K7" s="111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149</v>
      </c>
      <c r="H11" s="25"/>
      <c r="I11" s="76">
        <v>1018.0758952874939</v>
      </c>
      <c r="J11" s="77">
        <v>1</v>
      </c>
      <c r="K11" s="77">
        <v>2.5000000000000001E-3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208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233</v>
      </c>
      <c r="C13" t="s">
        <v>233</v>
      </c>
      <c r="D13" s="19"/>
      <c r="E13" t="s">
        <v>233</v>
      </c>
      <c r="F13" t="s">
        <v>233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238</v>
      </c>
      <c r="C14" s="19"/>
      <c r="D14" s="19"/>
      <c r="E14" s="19"/>
      <c r="F14" s="19"/>
      <c r="G14" s="82">
        <v>149</v>
      </c>
      <c r="H14" s="19"/>
      <c r="I14" s="82">
        <v>1018.0758952874939</v>
      </c>
      <c r="J14" s="81">
        <v>1</v>
      </c>
      <c r="K14" s="81">
        <v>2.5000000000000001E-3</v>
      </c>
      <c r="BF14" s="16" t="s">
        <v>126</v>
      </c>
    </row>
    <row r="15" spans="1:60">
      <c r="B15" t="s">
        <v>788</v>
      </c>
      <c r="C15" t="s">
        <v>789</v>
      </c>
      <c r="D15" t="s">
        <v>123</v>
      </c>
      <c r="E15" t="s">
        <v>787</v>
      </c>
      <c r="F15" t="s">
        <v>106</v>
      </c>
      <c r="G15" s="78">
        <v>6</v>
      </c>
      <c r="H15" s="78">
        <v>165203.9975</v>
      </c>
      <c r="I15" s="78">
        <v>34.10801732385</v>
      </c>
      <c r="J15" s="79">
        <v>3.3500000000000002E-2</v>
      </c>
      <c r="K15" s="79">
        <v>1E-4</v>
      </c>
      <c r="BF15" s="16" t="s">
        <v>127</v>
      </c>
    </row>
    <row r="16" spans="1:60">
      <c r="B16" t="s">
        <v>790</v>
      </c>
      <c r="C16" t="s">
        <v>791</v>
      </c>
      <c r="D16" t="s">
        <v>123</v>
      </c>
      <c r="E16" t="s">
        <v>787</v>
      </c>
      <c r="F16" t="s">
        <v>106</v>
      </c>
      <c r="G16" s="78">
        <v>6</v>
      </c>
      <c r="H16" s="78">
        <v>158631.26666666666</v>
      </c>
      <c r="I16" s="78">
        <v>32.751011316000003</v>
      </c>
      <c r="J16" s="79">
        <v>3.2199999999999999E-2</v>
      </c>
      <c r="K16" s="79">
        <v>1E-4</v>
      </c>
      <c r="BF16" s="16" t="s">
        <v>128</v>
      </c>
    </row>
    <row r="17" spans="2:58">
      <c r="B17" t="s">
        <v>792</v>
      </c>
      <c r="C17" t="s">
        <v>793</v>
      </c>
      <c r="D17" t="s">
        <v>123</v>
      </c>
      <c r="E17" t="s">
        <v>787</v>
      </c>
      <c r="F17" t="s">
        <v>106</v>
      </c>
      <c r="G17" s="78">
        <v>98</v>
      </c>
      <c r="H17" s="78">
        <v>120454.5948979574</v>
      </c>
      <c r="I17" s="78">
        <v>406.19457582299401</v>
      </c>
      <c r="J17" s="79">
        <v>0.39900000000000002</v>
      </c>
      <c r="K17" s="79">
        <v>1E-3</v>
      </c>
      <c r="BF17" s="16" t="s">
        <v>129</v>
      </c>
    </row>
    <row r="18" spans="2:58">
      <c r="B18" t="s">
        <v>794</v>
      </c>
      <c r="C18" t="s">
        <v>795</v>
      </c>
      <c r="D18" t="s">
        <v>123</v>
      </c>
      <c r="E18" t="s">
        <v>787</v>
      </c>
      <c r="F18" t="s">
        <v>106</v>
      </c>
      <c r="G18" s="78">
        <v>5</v>
      </c>
      <c r="H18" s="78">
        <v>791947.31799999997</v>
      </c>
      <c r="I18" s="78">
        <v>136.25453606190001</v>
      </c>
      <c r="J18" s="79">
        <v>0.1338</v>
      </c>
      <c r="K18" s="79">
        <v>2.9999999999999997E-4</v>
      </c>
      <c r="BF18" s="16" t="s">
        <v>130</v>
      </c>
    </row>
    <row r="19" spans="2:58">
      <c r="B19" t="s">
        <v>796</v>
      </c>
      <c r="C19" t="s">
        <v>797</v>
      </c>
      <c r="D19" t="s">
        <v>123</v>
      </c>
      <c r="E19" t="s">
        <v>787</v>
      </c>
      <c r="F19" t="s">
        <v>106</v>
      </c>
      <c r="G19" s="78">
        <v>1</v>
      </c>
      <c r="H19" s="78">
        <v>665371.375</v>
      </c>
      <c r="I19" s="78">
        <v>22.89542901375</v>
      </c>
      <c r="J19" s="79">
        <v>2.2499999999999999E-2</v>
      </c>
      <c r="K19" s="79">
        <v>1E-4</v>
      </c>
      <c r="BF19" s="16" t="s">
        <v>131</v>
      </c>
    </row>
    <row r="20" spans="2:58">
      <c r="B20" t="s">
        <v>798</v>
      </c>
      <c r="C20" t="s">
        <v>799</v>
      </c>
      <c r="D20" t="s">
        <v>123</v>
      </c>
      <c r="E20" t="s">
        <v>787</v>
      </c>
      <c r="F20" t="s">
        <v>106</v>
      </c>
      <c r="G20" s="78">
        <v>9</v>
      </c>
      <c r="H20" s="78">
        <v>658562.79166666663</v>
      </c>
      <c r="I20" s="78">
        <v>203.95031095125</v>
      </c>
      <c r="J20" s="79">
        <v>0.20030000000000001</v>
      </c>
      <c r="K20" s="79">
        <v>5.0000000000000001E-4</v>
      </c>
      <c r="BF20" s="16" t="s">
        <v>132</v>
      </c>
    </row>
    <row r="21" spans="2:58">
      <c r="B21" t="s">
        <v>800</v>
      </c>
      <c r="C21" t="s">
        <v>801</v>
      </c>
      <c r="D21" t="s">
        <v>123</v>
      </c>
      <c r="E21" t="s">
        <v>787</v>
      </c>
      <c r="F21" t="s">
        <v>106</v>
      </c>
      <c r="G21" s="78">
        <v>5</v>
      </c>
      <c r="H21" s="78">
        <v>231501.91500000001</v>
      </c>
      <c r="I21" s="78">
        <v>39.829904475749998</v>
      </c>
      <c r="J21" s="79">
        <v>3.9100000000000003E-2</v>
      </c>
      <c r="K21" s="79">
        <v>1E-4</v>
      </c>
      <c r="BF21" s="16" t="s">
        <v>123</v>
      </c>
    </row>
    <row r="22" spans="2:58">
      <c r="B22" t="s">
        <v>802</v>
      </c>
      <c r="C22" t="s">
        <v>803</v>
      </c>
      <c r="D22" t="s">
        <v>123</v>
      </c>
      <c r="E22" t="s">
        <v>787</v>
      </c>
      <c r="F22" t="s">
        <v>106</v>
      </c>
      <c r="G22" s="78">
        <v>13</v>
      </c>
      <c r="H22" s="78">
        <v>221787.86346153845</v>
      </c>
      <c r="I22" s="78">
        <v>99.212364962250007</v>
      </c>
      <c r="J22" s="79">
        <v>9.7500000000000003E-2</v>
      </c>
      <c r="K22" s="79">
        <v>2.0000000000000001E-4</v>
      </c>
    </row>
    <row r="23" spans="2:58">
      <c r="B23" t="s">
        <v>804</v>
      </c>
      <c r="C23" t="s">
        <v>805</v>
      </c>
      <c r="D23" t="s">
        <v>123</v>
      </c>
      <c r="E23" t="s">
        <v>787</v>
      </c>
      <c r="F23" t="s">
        <v>106</v>
      </c>
      <c r="G23" s="78">
        <v>5</v>
      </c>
      <c r="H23" s="78">
        <v>208867.28400000001</v>
      </c>
      <c r="I23" s="78">
        <v>35.935616212200003</v>
      </c>
      <c r="J23" s="79">
        <v>3.5299999999999998E-2</v>
      </c>
      <c r="K23" s="79">
        <v>1E-4</v>
      </c>
    </row>
    <row r="24" spans="2:58">
      <c r="B24" t="s">
        <v>806</v>
      </c>
      <c r="C24" t="s">
        <v>807</v>
      </c>
      <c r="D24" t="s">
        <v>123</v>
      </c>
      <c r="E24" t="s">
        <v>787</v>
      </c>
      <c r="F24" t="s">
        <v>106</v>
      </c>
      <c r="G24" s="78">
        <v>1</v>
      </c>
      <c r="H24" s="78">
        <v>201805.55499999999</v>
      </c>
      <c r="I24" s="78">
        <v>6.94412914755</v>
      </c>
      <c r="J24" s="79">
        <v>6.7999999999999996E-3</v>
      </c>
      <c r="K24" s="79">
        <v>0</v>
      </c>
    </row>
    <row r="25" spans="2:58">
      <c r="B25" t="s">
        <v>240</v>
      </c>
      <c r="C25" s="19"/>
      <c r="D25" s="19"/>
      <c r="E25" s="19"/>
      <c r="F25" s="19"/>
      <c r="G25" s="19"/>
      <c r="H25" s="19"/>
    </row>
    <row r="26" spans="2:58">
      <c r="B26" t="s">
        <v>319</v>
      </c>
      <c r="C26" s="19"/>
      <c r="D26" s="19"/>
      <c r="E26" s="19"/>
      <c r="F26" s="19"/>
      <c r="G26" s="19"/>
      <c r="H26" s="19"/>
    </row>
    <row r="27" spans="2:58">
      <c r="B27" t="s">
        <v>320</v>
      </c>
      <c r="C27" s="19"/>
      <c r="D27" s="19"/>
      <c r="E27" s="19"/>
      <c r="F27" s="19"/>
      <c r="G27" s="19"/>
      <c r="H27" s="19"/>
    </row>
    <row r="28" spans="2:58">
      <c r="B28" t="s">
        <v>321</v>
      </c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1044</v>
      </c>
    </row>
    <row r="3" spans="2:81">
      <c r="B3" s="2" t="s">
        <v>2</v>
      </c>
      <c r="C3" t="s">
        <v>1045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81" ht="26.25" customHeight="1">
      <c r="B7" s="109" t="s">
        <v>133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208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808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233</v>
      </c>
      <c r="C14" t="s">
        <v>233</v>
      </c>
      <c r="E14" t="s">
        <v>233</v>
      </c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809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233</v>
      </c>
      <c r="C16" t="s">
        <v>233</v>
      </c>
      <c r="E16" t="s">
        <v>233</v>
      </c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810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811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233</v>
      </c>
      <c r="C19" t="s">
        <v>233</v>
      </c>
      <c r="E19" t="s">
        <v>233</v>
      </c>
      <c r="H19" s="78">
        <v>0</v>
      </c>
      <c r="I19" t="s">
        <v>233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812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233</v>
      </c>
      <c r="C21" t="s">
        <v>233</v>
      </c>
      <c r="E21" t="s">
        <v>233</v>
      </c>
      <c r="H21" s="78">
        <v>0</v>
      </c>
      <c r="I21" t="s">
        <v>233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813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233</v>
      </c>
      <c r="C23" t="s">
        <v>233</v>
      </c>
      <c r="E23" t="s">
        <v>233</v>
      </c>
      <c r="H23" s="78">
        <v>0</v>
      </c>
      <c r="I23" t="s">
        <v>233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814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233</v>
      </c>
      <c r="C25" t="s">
        <v>233</v>
      </c>
      <c r="E25" t="s">
        <v>233</v>
      </c>
      <c r="H25" s="78">
        <v>0</v>
      </c>
      <c r="I25" t="s">
        <v>233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808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233</v>
      </c>
      <c r="C28" t="s">
        <v>233</v>
      </c>
      <c r="E28" t="s">
        <v>233</v>
      </c>
      <c r="H28" s="78">
        <v>0</v>
      </c>
      <c r="I28" t="s">
        <v>233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809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233</v>
      </c>
      <c r="C30" t="s">
        <v>233</v>
      </c>
      <c r="E30" t="s">
        <v>233</v>
      </c>
      <c r="H30" s="78">
        <v>0</v>
      </c>
      <c r="I30" t="s">
        <v>233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810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811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233</v>
      </c>
      <c r="C33" t="s">
        <v>233</v>
      </c>
      <c r="E33" t="s">
        <v>233</v>
      </c>
      <c r="H33" s="78">
        <v>0</v>
      </c>
      <c r="I33" t="s">
        <v>233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812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233</v>
      </c>
      <c r="C35" t="s">
        <v>233</v>
      </c>
      <c r="E35" t="s">
        <v>233</v>
      </c>
      <c r="H35" s="78">
        <v>0</v>
      </c>
      <c r="I35" t="s">
        <v>233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813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233</v>
      </c>
      <c r="C37" t="s">
        <v>233</v>
      </c>
      <c r="E37" t="s">
        <v>233</v>
      </c>
      <c r="H37" s="78">
        <v>0</v>
      </c>
      <c r="I37" t="s">
        <v>233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814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233</v>
      </c>
      <c r="C39" t="s">
        <v>233</v>
      </c>
      <c r="E39" t="s">
        <v>233</v>
      </c>
      <c r="H39" s="78">
        <v>0</v>
      </c>
      <c r="I39" t="s">
        <v>233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240</v>
      </c>
    </row>
    <row r="41" spans="2:17">
      <c r="B41" t="s">
        <v>319</v>
      </c>
    </row>
    <row r="42" spans="2:17">
      <c r="B42" t="s">
        <v>320</v>
      </c>
    </row>
    <row r="43" spans="2:17">
      <c r="B43" t="s">
        <v>321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1044</v>
      </c>
    </row>
    <row r="3" spans="2:72">
      <c r="B3" s="2" t="s">
        <v>2</v>
      </c>
      <c r="C3" t="s">
        <v>1045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1"/>
    </row>
    <row r="7" spans="2:72" ht="26.25" customHeight="1">
      <c r="B7" s="109" t="s">
        <v>69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815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233</v>
      </c>
      <c r="C14" t="s">
        <v>233</v>
      </c>
      <c r="D14" t="s">
        <v>233</v>
      </c>
      <c r="G14" s="78">
        <v>0</v>
      </c>
      <c r="H14" t="s">
        <v>233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816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233</v>
      </c>
      <c r="C16" t="s">
        <v>233</v>
      </c>
      <c r="D16" t="s">
        <v>233</v>
      </c>
      <c r="G16" s="78">
        <v>0</v>
      </c>
      <c r="H16" t="s">
        <v>233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817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233</v>
      </c>
      <c r="C18" t="s">
        <v>233</v>
      </c>
      <c r="D18" t="s">
        <v>233</v>
      </c>
      <c r="G18" s="78">
        <v>0</v>
      </c>
      <c r="H18" t="s">
        <v>233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818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233</v>
      </c>
      <c r="C20" t="s">
        <v>233</v>
      </c>
      <c r="D20" t="s">
        <v>233</v>
      </c>
      <c r="G20" s="78">
        <v>0</v>
      </c>
      <c r="H20" t="s">
        <v>233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351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233</v>
      </c>
      <c r="C22" t="s">
        <v>233</v>
      </c>
      <c r="D22" t="s">
        <v>233</v>
      </c>
      <c r="G22" s="78">
        <v>0</v>
      </c>
      <c r="H22" t="s">
        <v>233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233</v>
      </c>
      <c r="C25" t="s">
        <v>233</v>
      </c>
      <c r="D25" t="s">
        <v>233</v>
      </c>
      <c r="G25" s="78">
        <v>0</v>
      </c>
      <c r="H25" t="s">
        <v>233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819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233</v>
      </c>
      <c r="C27" t="s">
        <v>233</v>
      </c>
      <c r="D27" t="s">
        <v>233</v>
      </c>
      <c r="G27" s="78">
        <v>0</v>
      </c>
      <c r="H27" t="s">
        <v>233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319</v>
      </c>
    </row>
    <row r="29" spans="2:16">
      <c r="B29" t="s">
        <v>320</v>
      </c>
    </row>
    <row r="30" spans="2:16">
      <c r="B30" t="s">
        <v>321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1044</v>
      </c>
    </row>
    <row r="3" spans="2:65">
      <c r="B3" s="2" t="s">
        <v>2</v>
      </c>
      <c r="C3" t="s">
        <v>1045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65" ht="26.25" customHeight="1">
      <c r="B7" s="109" t="s">
        <v>82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208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820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233</v>
      </c>
      <c r="C14" t="s">
        <v>233</v>
      </c>
      <c r="D14" s="16"/>
      <c r="E14" s="16"/>
      <c r="F14" t="s">
        <v>233</v>
      </c>
      <c r="G14" t="s">
        <v>233</v>
      </c>
      <c r="J14" s="78">
        <v>0</v>
      </c>
      <c r="K14" t="s">
        <v>233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821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233</v>
      </c>
      <c r="C16" t="s">
        <v>233</v>
      </c>
      <c r="D16" s="16"/>
      <c r="E16" s="16"/>
      <c r="F16" t="s">
        <v>233</v>
      </c>
      <c r="G16" t="s">
        <v>233</v>
      </c>
      <c r="J16" s="78">
        <v>0</v>
      </c>
      <c r="K16" t="s">
        <v>233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324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233</v>
      </c>
      <c r="C18" t="s">
        <v>233</v>
      </c>
      <c r="D18" s="16"/>
      <c r="E18" s="16"/>
      <c r="F18" t="s">
        <v>233</v>
      </c>
      <c r="G18" t="s">
        <v>233</v>
      </c>
      <c r="J18" s="78">
        <v>0</v>
      </c>
      <c r="K18" t="s">
        <v>233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351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233</v>
      </c>
      <c r="C20" t="s">
        <v>233</v>
      </c>
      <c r="D20" s="16"/>
      <c r="E20" s="16"/>
      <c r="F20" t="s">
        <v>233</v>
      </c>
      <c r="G20" t="s">
        <v>233</v>
      </c>
      <c r="J20" s="78">
        <v>0</v>
      </c>
      <c r="K20" t="s">
        <v>233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822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233</v>
      </c>
      <c r="C23" t="s">
        <v>233</v>
      </c>
      <c r="D23" s="16"/>
      <c r="E23" s="16"/>
      <c r="F23" t="s">
        <v>233</v>
      </c>
      <c r="G23" t="s">
        <v>233</v>
      </c>
      <c r="J23" s="78">
        <v>0</v>
      </c>
      <c r="K23" t="s">
        <v>233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823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233</v>
      </c>
      <c r="C25" t="s">
        <v>233</v>
      </c>
      <c r="D25" s="16"/>
      <c r="E25" s="16"/>
      <c r="F25" t="s">
        <v>233</v>
      </c>
      <c r="G25" t="s">
        <v>233</v>
      </c>
      <c r="J25" s="78">
        <v>0</v>
      </c>
      <c r="K25" t="s">
        <v>233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240</v>
      </c>
      <c r="D26" s="16"/>
      <c r="E26" s="16"/>
      <c r="F26" s="16"/>
    </row>
    <row r="27" spans="2:19">
      <c r="B27" t="s">
        <v>319</v>
      </c>
      <c r="D27" s="16"/>
      <c r="E27" s="16"/>
      <c r="F27" s="16"/>
    </row>
    <row r="28" spans="2:19">
      <c r="B28" t="s">
        <v>320</v>
      </c>
      <c r="D28" s="16"/>
      <c r="E28" s="16"/>
      <c r="F28" s="16"/>
    </row>
    <row r="29" spans="2:19">
      <c r="B29" t="s">
        <v>321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1044</v>
      </c>
    </row>
    <row r="3" spans="2:81">
      <c r="B3" s="2" t="s">
        <v>2</v>
      </c>
      <c r="C3" t="s">
        <v>1045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81" ht="26.25" customHeight="1">
      <c r="B7" s="109" t="s">
        <v>89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10.57</v>
      </c>
      <c r="K11" s="7"/>
      <c r="L11" s="7"/>
      <c r="M11" s="77">
        <v>1.15E-2</v>
      </c>
      <c r="N11" s="76">
        <v>2184917.5</v>
      </c>
      <c r="O11" s="7"/>
      <c r="P11" s="76">
        <v>2968.491728038</v>
      </c>
      <c r="Q11" s="7"/>
      <c r="R11" s="77">
        <v>1</v>
      </c>
      <c r="S11" s="77">
        <v>7.4000000000000003E-3</v>
      </c>
      <c r="T11" s="35"/>
      <c r="BZ11" s="16"/>
      <c r="CC11" s="16"/>
    </row>
    <row r="12" spans="2:81">
      <c r="B12" s="80" t="s">
        <v>208</v>
      </c>
      <c r="C12" s="16"/>
      <c r="D12" s="16"/>
      <c r="E12" s="16"/>
      <c r="J12" s="82">
        <v>10.57</v>
      </c>
      <c r="M12" s="81">
        <v>1.15E-2</v>
      </c>
      <c r="N12" s="82">
        <v>2184917.5</v>
      </c>
      <c r="P12" s="82">
        <v>2968.491728038</v>
      </c>
      <c r="R12" s="81">
        <v>1</v>
      </c>
      <c r="S12" s="81">
        <v>7.4000000000000003E-3</v>
      </c>
    </row>
    <row r="13" spans="2:81">
      <c r="B13" s="80" t="s">
        <v>820</v>
      </c>
      <c r="C13" s="16"/>
      <c r="D13" s="16"/>
      <c r="E13" s="16"/>
      <c r="J13" s="82">
        <v>11.88</v>
      </c>
      <c r="M13" s="81">
        <v>1.2E-2</v>
      </c>
      <c r="N13" s="82">
        <v>1829333.51</v>
      </c>
      <c r="P13" s="82">
        <v>2611.5565188760002</v>
      </c>
      <c r="R13" s="81">
        <v>0.87980000000000003</v>
      </c>
      <c r="S13" s="81">
        <v>6.4999999999999997E-3</v>
      </c>
    </row>
    <row r="14" spans="2:81">
      <c r="B14" t="s">
        <v>824</v>
      </c>
      <c r="C14" t="s">
        <v>825</v>
      </c>
      <c r="D14" t="s">
        <v>123</v>
      </c>
      <c r="E14" t="s">
        <v>826</v>
      </c>
      <c r="F14" t="s">
        <v>127</v>
      </c>
      <c r="G14" t="s">
        <v>213</v>
      </c>
      <c r="H14" t="s">
        <v>214</v>
      </c>
      <c r="I14" t="s">
        <v>827</v>
      </c>
      <c r="J14" s="78">
        <v>11.88</v>
      </c>
      <c r="K14" t="s">
        <v>102</v>
      </c>
      <c r="L14" s="79">
        <v>4.1000000000000002E-2</v>
      </c>
      <c r="M14" s="79">
        <v>1.2E-2</v>
      </c>
      <c r="N14" s="78">
        <v>1829333.51</v>
      </c>
      <c r="O14" s="78">
        <v>142.76</v>
      </c>
      <c r="P14" s="78">
        <v>2611.5565188760002</v>
      </c>
      <c r="Q14" s="79">
        <v>4.0000000000000002E-4</v>
      </c>
      <c r="R14" s="79">
        <v>0.87980000000000003</v>
      </c>
      <c r="S14" s="79">
        <v>6.4999999999999997E-3</v>
      </c>
    </row>
    <row r="15" spans="2:81">
      <c r="B15" s="80" t="s">
        <v>821</v>
      </c>
      <c r="C15" s="16"/>
      <c r="D15" s="16"/>
      <c r="E15" s="16"/>
      <c r="J15" s="82">
        <v>1</v>
      </c>
      <c r="M15" s="81">
        <v>7.6E-3</v>
      </c>
      <c r="N15" s="82">
        <v>355583.99</v>
      </c>
      <c r="P15" s="82">
        <v>356.93520916199998</v>
      </c>
      <c r="R15" s="81">
        <v>0.1202</v>
      </c>
      <c r="S15" s="81">
        <v>8.9999999999999998E-4</v>
      </c>
    </row>
    <row r="16" spans="2:81">
      <c r="B16" t="s">
        <v>828</v>
      </c>
      <c r="C16" t="s">
        <v>829</v>
      </c>
      <c r="D16" t="s">
        <v>123</v>
      </c>
      <c r="E16" t="s">
        <v>830</v>
      </c>
      <c r="F16" t="s">
        <v>128</v>
      </c>
      <c r="G16" t="s">
        <v>831</v>
      </c>
      <c r="H16" t="s">
        <v>214</v>
      </c>
      <c r="I16" t="s">
        <v>832</v>
      </c>
      <c r="J16" s="78">
        <v>1</v>
      </c>
      <c r="K16" t="s">
        <v>102</v>
      </c>
      <c r="L16" s="79">
        <v>1.14E-2</v>
      </c>
      <c r="M16" s="79">
        <v>7.6E-3</v>
      </c>
      <c r="N16" s="78">
        <v>355583.99</v>
      </c>
      <c r="O16" s="78">
        <v>100.38</v>
      </c>
      <c r="P16" s="78">
        <v>356.93520916199998</v>
      </c>
      <c r="Q16" s="79">
        <v>8.9999999999999998E-4</v>
      </c>
      <c r="R16" s="79">
        <v>0.1202</v>
      </c>
      <c r="S16" s="79">
        <v>8.9999999999999998E-4</v>
      </c>
    </row>
    <row r="17" spans="2:19">
      <c r="B17" s="80" t="s">
        <v>324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233</v>
      </c>
      <c r="C18" t="s">
        <v>233</v>
      </c>
      <c r="D18" s="16"/>
      <c r="E18" s="16"/>
      <c r="F18" t="s">
        <v>233</v>
      </c>
      <c r="G18" t="s">
        <v>233</v>
      </c>
      <c r="J18" s="78">
        <v>0</v>
      </c>
      <c r="K18" t="s">
        <v>233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351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233</v>
      </c>
      <c r="C20" t="s">
        <v>233</v>
      </c>
      <c r="D20" s="16"/>
      <c r="E20" s="16"/>
      <c r="F20" t="s">
        <v>233</v>
      </c>
      <c r="G20" t="s">
        <v>233</v>
      </c>
      <c r="J20" s="78">
        <v>0</v>
      </c>
      <c r="K20" t="s">
        <v>233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238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325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233</v>
      </c>
      <c r="C23" t="s">
        <v>233</v>
      </c>
      <c r="D23" s="16"/>
      <c r="E23" s="16"/>
      <c r="F23" t="s">
        <v>233</v>
      </c>
      <c r="G23" t="s">
        <v>233</v>
      </c>
      <c r="J23" s="78">
        <v>0</v>
      </c>
      <c r="K23" t="s">
        <v>233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326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233</v>
      </c>
      <c r="C25" t="s">
        <v>233</v>
      </c>
      <c r="D25" s="16"/>
      <c r="E25" s="16"/>
      <c r="F25" t="s">
        <v>233</v>
      </c>
      <c r="G25" t="s">
        <v>233</v>
      </c>
      <c r="J25" s="78">
        <v>0</v>
      </c>
      <c r="K25" t="s">
        <v>233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240</v>
      </c>
      <c r="C26" s="16"/>
      <c r="D26" s="16"/>
      <c r="E26" s="16"/>
    </row>
    <row r="27" spans="2:19">
      <c r="B27" t="s">
        <v>319</v>
      </c>
      <c r="C27" s="16"/>
      <c r="D27" s="16"/>
      <c r="E27" s="16"/>
    </row>
    <row r="28" spans="2:19">
      <c r="B28" t="s">
        <v>320</v>
      </c>
      <c r="C28" s="16"/>
      <c r="D28" s="16"/>
      <c r="E28" s="16"/>
    </row>
    <row r="29" spans="2:19">
      <c r="B29" t="s">
        <v>321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1044</v>
      </c>
    </row>
    <row r="3" spans="2:98">
      <c r="B3" s="2" t="s">
        <v>2</v>
      </c>
      <c r="C3" t="s">
        <v>1045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1"/>
    </row>
    <row r="7" spans="2:98" ht="26.25" customHeight="1">
      <c r="B7" s="109" t="s">
        <v>91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207417.43</v>
      </c>
      <c r="I11" s="7"/>
      <c r="J11" s="76">
        <v>632.91570323999997</v>
      </c>
      <c r="K11" s="7"/>
      <c r="L11" s="77">
        <v>1</v>
      </c>
      <c r="M11" s="77">
        <v>1.6000000000000001E-3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208</v>
      </c>
      <c r="C12" s="16"/>
      <c r="D12" s="16"/>
      <c r="E12" s="16"/>
      <c r="H12" s="82">
        <v>6.63</v>
      </c>
      <c r="J12" s="82">
        <v>448.3615734</v>
      </c>
      <c r="L12" s="81">
        <v>0.70840000000000003</v>
      </c>
      <c r="M12" s="81">
        <v>1.1000000000000001E-3</v>
      </c>
    </row>
    <row r="13" spans="2:98">
      <c r="B13" t="s">
        <v>833</v>
      </c>
      <c r="C13" t="s">
        <v>834</v>
      </c>
      <c r="D13" t="s">
        <v>123</v>
      </c>
      <c r="E13" t="s">
        <v>835</v>
      </c>
      <c r="F13" t="s">
        <v>836</v>
      </c>
      <c r="G13" t="s">
        <v>102</v>
      </c>
      <c r="H13" s="78">
        <v>6.63</v>
      </c>
      <c r="I13" s="78">
        <v>6762618</v>
      </c>
      <c r="J13" s="78">
        <v>448.3615734</v>
      </c>
      <c r="K13" s="79">
        <v>6.9999999999999999E-4</v>
      </c>
      <c r="L13" s="79">
        <v>0.70840000000000003</v>
      </c>
      <c r="M13" s="79">
        <v>1.1000000000000001E-3</v>
      </c>
    </row>
    <row r="14" spans="2:98">
      <c r="B14" s="80" t="s">
        <v>238</v>
      </c>
      <c r="C14" s="16"/>
      <c r="D14" s="16"/>
      <c r="E14" s="16"/>
      <c r="H14" s="82">
        <v>207410.8</v>
      </c>
      <c r="J14" s="82">
        <v>184.55412984</v>
      </c>
      <c r="L14" s="81">
        <v>0.29160000000000003</v>
      </c>
      <c r="M14" s="81">
        <v>5.0000000000000001E-4</v>
      </c>
    </row>
    <row r="15" spans="2:98">
      <c r="B15" s="80" t="s">
        <v>325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233</v>
      </c>
      <c r="C16" t="s">
        <v>233</v>
      </c>
      <c r="D16" s="16"/>
      <c r="E16" s="16"/>
      <c r="F16" t="s">
        <v>233</v>
      </c>
      <c r="G16" t="s">
        <v>233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326</v>
      </c>
      <c r="C17" s="16"/>
      <c r="D17" s="16"/>
      <c r="E17" s="16"/>
      <c r="H17" s="82">
        <v>207410.8</v>
      </c>
      <c r="J17" s="82">
        <v>184.55412984</v>
      </c>
      <c r="L17" s="81">
        <v>0.29160000000000003</v>
      </c>
      <c r="M17" s="81">
        <v>5.0000000000000001E-4</v>
      </c>
    </row>
    <row r="18" spans="2:13">
      <c r="B18" t="s">
        <v>837</v>
      </c>
      <c r="C18" t="s">
        <v>838</v>
      </c>
      <c r="D18" t="s">
        <v>123</v>
      </c>
      <c r="E18" t="s">
        <v>839</v>
      </c>
      <c r="F18" t="s">
        <v>419</v>
      </c>
      <c r="G18" t="s">
        <v>206</v>
      </c>
      <c r="H18" s="78">
        <v>207410.8</v>
      </c>
      <c r="I18" s="78">
        <v>100</v>
      </c>
      <c r="J18" s="78">
        <v>184.55412984</v>
      </c>
      <c r="K18" s="79">
        <v>1.5E-3</v>
      </c>
      <c r="L18" s="79">
        <v>0.29160000000000003</v>
      </c>
      <c r="M18" s="79">
        <v>5.0000000000000001E-4</v>
      </c>
    </row>
    <row r="19" spans="2:13">
      <c r="B19" t="s">
        <v>240</v>
      </c>
      <c r="C19" s="16"/>
      <c r="D19" s="16"/>
      <c r="E19" s="16"/>
    </row>
    <row r="20" spans="2:13">
      <c r="B20" t="s">
        <v>319</v>
      </c>
      <c r="C20" s="16"/>
      <c r="D20" s="16"/>
      <c r="E20" s="16"/>
    </row>
    <row r="21" spans="2:13">
      <c r="B21" t="s">
        <v>320</v>
      </c>
      <c r="C21" s="16"/>
      <c r="D21" s="16"/>
      <c r="E21" s="16"/>
    </row>
    <row r="22" spans="2:13">
      <c r="B22" t="s">
        <v>321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1044</v>
      </c>
    </row>
    <row r="3" spans="2:55">
      <c r="B3" s="2" t="s">
        <v>2</v>
      </c>
      <c r="C3" t="s">
        <v>1045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55" ht="26.25" customHeight="1">
      <c r="B7" s="109" t="s">
        <v>139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18247</v>
      </c>
      <c r="G11" s="7"/>
      <c r="H11" s="76">
        <v>62.787927000000003</v>
      </c>
      <c r="I11" s="7"/>
      <c r="J11" s="77">
        <v>1</v>
      </c>
      <c r="K11" s="77">
        <v>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208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840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233</v>
      </c>
      <c r="C14" t="s">
        <v>233</v>
      </c>
      <c r="D14" t="s">
        <v>233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841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233</v>
      </c>
      <c r="C16" t="s">
        <v>233</v>
      </c>
      <c r="D16" t="s">
        <v>233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842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233</v>
      </c>
      <c r="C18" t="s">
        <v>233</v>
      </c>
      <c r="D18" t="s">
        <v>233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843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233</v>
      </c>
      <c r="C20" t="s">
        <v>233</v>
      </c>
      <c r="D20" t="s">
        <v>233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238</v>
      </c>
      <c r="C21" s="16"/>
      <c r="F21" s="82">
        <v>18247</v>
      </c>
      <c r="H21" s="82">
        <v>62.787927000000003</v>
      </c>
      <c r="J21" s="81">
        <v>1</v>
      </c>
      <c r="K21" s="81">
        <v>2.0000000000000001E-4</v>
      </c>
    </row>
    <row r="22" spans="2:11">
      <c r="B22" s="80" t="s">
        <v>844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233</v>
      </c>
      <c r="C23" t="s">
        <v>233</v>
      </c>
      <c r="D23" t="s">
        <v>233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845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233</v>
      </c>
      <c r="C25" t="s">
        <v>233</v>
      </c>
      <c r="D25" t="s">
        <v>233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846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233</v>
      </c>
      <c r="C27" t="s">
        <v>233</v>
      </c>
      <c r="D27" t="s">
        <v>233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847</v>
      </c>
      <c r="C28" s="16"/>
      <c r="F28" s="82">
        <v>18247</v>
      </c>
      <c r="H28" s="82">
        <v>62.787927000000003</v>
      </c>
      <c r="J28" s="81">
        <v>1</v>
      </c>
      <c r="K28" s="81">
        <v>2.0000000000000001E-4</v>
      </c>
    </row>
    <row r="29" spans="2:11">
      <c r="B29" t="s">
        <v>848</v>
      </c>
      <c r="C29" t="s">
        <v>849</v>
      </c>
      <c r="D29" t="s">
        <v>106</v>
      </c>
      <c r="E29" t="s">
        <v>449</v>
      </c>
      <c r="F29" s="78">
        <v>18247</v>
      </c>
      <c r="G29" s="78">
        <v>100</v>
      </c>
      <c r="H29" s="78">
        <v>62.787927000000003</v>
      </c>
      <c r="I29" s="79">
        <v>0</v>
      </c>
      <c r="J29" s="79">
        <v>1</v>
      </c>
      <c r="K29" s="79">
        <v>2.0000000000000001E-4</v>
      </c>
    </row>
    <row r="30" spans="2:11">
      <c r="B30" t="s">
        <v>240</v>
      </c>
      <c r="C30" s="16"/>
    </row>
    <row r="31" spans="2:11">
      <c r="B31" t="s">
        <v>319</v>
      </c>
      <c r="C31" s="16"/>
    </row>
    <row r="32" spans="2:11">
      <c r="B32" t="s">
        <v>320</v>
      </c>
      <c r="C32" s="16"/>
    </row>
    <row r="33" spans="2:3">
      <c r="B33" t="s">
        <v>321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1044</v>
      </c>
    </row>
    <row r="3" spans="2:59">
      <c r="B3" s="2" t="s">
        <v>2</v>
      </c>
      <c r="C3" t="s">
        <v>1045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9" ht="26.25" customHeight="1">
      <c r="B7" s="109" t="s">
        <v>141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766.8</v>
      </c>
      <c r="H11" s="7"/>
      <c r="I11" s="76">
        <v>0.17850475224000001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850</v>
      </c>
      <c r="C12" s="16"/>
      <c r="D12" s="16"/>
      <c r="G12" s="82">
        <v>766.8</v>
      </c>
      <c r="I12" s="82">
        <v>0.17850475224000001</v>
      </c>
      <c r="K12" s="81">
        <v>1</v>
      </c>
      <c r="L12" s="81">
        <v>0</v>
      </c>
    </row>
    <row r="13" spans="2:59">
      <c r="B13" t="s">
        <v>851</v>
      </c>
      <c r="C13" t="s">
        <v>852</v>
      </c>
      <c r="D13" t="s">
        <v>574</v>
      </c>
      <c r="E13" t="s">
        <v>102</v>
      </c>
      <c r="F13" t="s">
        <v>853</v>
      </c>
      <c r="G13" s="78">
        <v>766.8</v>
      </c>
      <c r="H13" s="78">
        <v>23.27918</v>
      </c>
      <c r="I13" s="78">
        <v>0.17850475224000001</v>
      </c>
      <c r="J13" s="79">
        <v>1.1999999999999999E-3</v>
      </c>
      <c r="K13" s="79">
        <v>1</v>
      </c>
      <c r="L13" s="79">
        <v>0</v>
      </c>
    </row>
    <row r="14" spans="2:59">
      <c r="B14" s="80" t="s">
        <v>775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233</v>
      </c>
      <c r="C15" t="s">
        <v>233</v>
      </c>
      <c r="D15" t="s">
        <v>233</v>
      </c>
      <c r="E15" t="s">
        <v>233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240</v>
      </c>
      <c r="C16" s="16"/>
      <c r="D16" s="16"/>
    </row>
    <row r="17" spans="2:4">
      <c r="B17" t="s">
        <v>319</v>
      </c>
      <c r="C17" s="16"/>
      <c r="D17" s="16"/>
    </row>
    <row r="18" spans="2:4">
      <c r="B18" t="s">
        <v>320</v>
      </c>
      <c r="C18" s="16"/>
      <c r="D18" s="16"/>
    </row>
    <row r="19" spans="2:4">
      <c r="B19" t="s">
        <v>321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1044</v>
      </c>
    </row>
    <row r="3" spans="2:52">
      <c r="B3" s="2" t="s">
        <v>2</v>
      </c>
      <c r="C3" t="s">
        <v>1045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2" ht="26.25" customHeight="1">
      <c r="B7" s="109" t="s">
        <v>142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776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233</v>
      </c>
      <c r="C14" t="s">
        <v>233</v>
      </c>
      <c r="D14" t="s">
        <v>233</v>
      </c>
      <c r="E14" t="s">
        <v>233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777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233</v>
      </c>
      <c r="C16" t="s">
        <v>233</v>
      </c>
      <c r="D16" t="s">
        <v>233</v>
      </c>
      <c r="E16" t="s">
        <v>233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854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233</v>
      </c>
      <c r="C18" t="s">
        <v>233</v>
      </c>
      <c r="D18" t="s">
        <v>233</v>
      </c>
      <c r="E18" t="s">
        <v>233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778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233</v>
      </c>
      <c r="C20" t="s">
        <v>233</v>
      </c>
      <c r="D20" t="s">
        <v>233</v>
      </c>
      <c r="E20" t="s">
        <v>233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351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233</v>
      </c>
      <c r="C22" t="s">
        <v>233</v>
      </c>
      <c r="D22" t="s">
        <v>233</v>
      </c>
      <c r="E22" t="s">
        <v>233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776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233</v>
      </c>
      <c r="C25" t="s">
        <v>233</v>
      </c>
      <c r="D25" t="s">
        <v>233</v>
      </c>
      <c r="E25" t="s">
        <v>233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783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233</v>
      </c>
      <c r="C27" t="s">
        <v>233</v>
      </c>
      <c r="D27" t="s">
        <v>233</v>
      </c>
      <c r="E27" t="s">
        <v>233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778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233</v>
      </c>
      <c r="C29" t="s">
        <v>233</v>
      </c>
      <c r="D29" t="s">
        <v>233</v>
      </c>
      <c r="E29" t="s">
        <v>233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784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233</v>
      </c>
      <c r="C31" t="s">
        <v>233</v>
      </c>
      <c r="D31" t="s">
        <v>233</v>
      </c>
      <c r="E31" t="s">
        <v>233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351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233</v>
      </c>
      <c r="C33" t="s">
        <v>233</v>
      </c>
      <c r="D33" t="s">
        <v>233</v>
      </c>
      <c r="E33" t="s">
        <v>233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240</v>
      </c>
      <c r="C34" s="16"/>
      <c r="D34" s="16"/>
    </row>
    <row r="35" spans="2:12">
      <c r="B35" t="s">
        <v>319</v>
      </c>
      <c r="C35" s="16"/>
      <c r="D35" s="16"/>
    </row>
    <row r="36" spans="2:12">
      <c r="B36" t="s">
        <v>320</v>
      </c>
      <c r="C36" s="16"/>
      <c r="D36" s="16"/>
    </row>
    <row r="37" spans="2:12">
      <c r="B37" t="s">
        <v>321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P6" sqref="P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13" t="s">
        <v>1213</v>
      </c>
    </row>
    <row r="2" spans="2:13">
      <c r="B2" s="2" t="s">
        <v>1</v>
      </c>
      <c r="C2" s="26" t="s">
        <v>1044</v>
      </c>
      <c r="M2" s="113"/>
    </row>
    <row r="3" spans="2:13">
      <c r="B3" s="2" t="s">
        <v>2</v>
      </c>
      <c r="C3" t="s">
        <v>1045</v>
      </c>
      <c r="M3" s="113"/>
    </row>
    <row r="4" spans="2:13">
      <c r="B4" s="2" t="s">
        <v>3</v>
      </c>
      <c r="C4" t="s">
        <v>198</v>
      </c>
      <c r="M4" s="113"/>
    </row>
    <row r="5" spans="2:13">
      <c r="B5" s="75" t="s">
        <v>199</v>
      </c>
      <c r="C5" t="s">
        <v>200</v>
      </c>
      <c r="M5" s="113"/>
    </row>
    <row r="6" spans="2:13">
      <c r="M6" s="113"/>
    </row>
    <row r="7" spans="2:13" ht="26.25" customHeight="1">
      <c r="B7" s="99" t="s">
        <v>47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13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13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3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13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41485.775296101077</v>
      </c>
      <c r="K11" s="77">
        <v>1</v>
      </c>
      <c r="L11" s="77">
        <v>0.10349999999999999</v>
      </c>
      <c r="M11" s="113"/>
    </row>
    <row r="12" spans="2:13">
      <c r="B12" s="80" t="s">
        <v>208</v>
      </c>
      <c r="C12" s="26"/>
      <c r="D12" s="27"/>
      <c r="E12" s="27"/>
      <c r="F12" s="27"/>
      <c r="G12" s="27"/>
      <c r="H12" s="27"/>
      <c r="I12" s="81">
        <v>0</v>
      </c>
      <c r="J12" s="82">
        <v>41485.775296101077</v>
      </c>
      <c r="K12" s="81">
        <v>1</v>
      </c>
      <c r="L12" s="81">
        <v>0.10349999999999999</v>
      </c>
      <c r="M12" s="113"/>
    </row>
    <row r="13" spans="2:13">
      <c r="B13" s="80" t="s">
        <v>209</v>
      </c>
      <c r="C13" s="26"/>
      <c r="D13" s="27"/>
      <c r="E13" s="27"/>
      <c r="F13" s="27"/>
      <c r="G13" s="27"/>
      <c r="H13" s="27"/>
      <c r="I13" s="81">
        <v>0</v>
      </c>
      <c r="J13" s="82">
        <v>37802.46615</v>
      </c>
      <c r="K13" s="81">
        <v>0.91120000000000001</v>
      </c>
      <c r="L13" s="81">
        <v>9.4299999999999995E-2</v>
      </c>
      <c r="M13" s="113"/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102</v>
      </c>
      <c r="H14" s="79">
        <v>0</v>
      </c>
      <c r="I14" s="79">
        <v>0</v>
      </c>
      <c r="J14" s="78">
        <v>40472.229330000002</v>
      </c>
      <c r="K14" s="79">
        <v>0.97560000000000002</v>
      </c>
      <c r="L14" s="79">
        <v>0.10100000000000001</v>
      </c>
      <c r="M14" s="113"/>
    </row>
    <row r="15" spans="2:13">
      <c r="B15" t="s">
        <v>215</v>
      </c>
      <c r="C15" t="s">
        <v>211</v>
      </c>
      <c r="D15" t="s">
        <v>212</v>
      </c>
      <c r="E15" t="s">
        <v>213</v>
      </c>
      <c r="F15" t="s">
        <v>214</v>
      </c>
      <c r="G15" t="s">
        <v>102</v>
      </c>
      <c r="H15" s="79">
        <v>0</v>
      </c>
      <c r="I15" s="79">
        <v>0</v>
      </c>
      <c r="J15" s="78">
        <v>391.81504999999999</v>
      </c>
      <c r="K15" s="79">
        <v>9.4000000000000004E-3</v>
      </c>
      <c r="L15" s="79">
        <v>1E-3</v>
      </c>
      <c r="M15" s="113"/>
    </row>
    <row r="16" spans="2:13">
      <c r="B16" t="s">
        <v>216</v>
      </c>
      <c r="C16" t="s">
        <v>211</v>
      </c>
      <c r="D16" t="s">
        <v>212</v>
      </c>
      <c r="E16" t="s">
        <v>213</v>
      </c>
      <c r="F16" t="s">
        <v>214</v>
      </c>
      <c r="G16" t="s">
        <v>102</v>
      </c>
      <c r="H16" s="79">
        <v>0</v>
      </c>
      <c r="I16" s="79">
        <v>0</v>
      </c>
      <c r="J16" s="78">
        <v>-3061.5782300000001</v>
      </c>
      <c r="K16" s="79">
        <v>-7.3800000000000004E-2</v>
      </c>
      <c r="L16" s="79">
        <v>-7.6E-3</v>
      </c>
      <c r="M16" s="113"/>
    </row>
    <row r="17" spans="2:13">
      <c r="B17" s="80" t="s">
        <v>217</v>
      </c>
      <c r="D17" s="16"/>
      <c r="I17" s="81">
        <v>0</v>
      </c>
      <c r="J17" s="82">
        <v>3683.3091461010799</v>
      </c>
      <c r="K17" s="81">
        <v>8.8800000000000004E-2</v>
      </c>
      <c r="L17" s="81">
        <v>9.1999999999999998E-3</v>
      </c>
      <c r="M17" s="113"/>
    </row>
    <row r="18" spans="2:13">
      <c r="B18" t="s">
        <v>218</v>
      </c>
      <c r="C18" t="s">
        <v>219</v>
      </c>
      <c r="D18" t="s">
        <v>212</v>
      </c>
      <c r="E18" t="s">
        <v>213</v>
      </c>
      <c r="F18" t="s">
        <v>214</v>
      </c>
      <c r="G18" t="s">
        <v>205</v>
      </c>
      <c r="H18" s="79">
        <v>0</v>
      </c>
      <c r="I18" s="79">
        <v>0</v>
      </c>
      <c r="J18" s="78">
        <v>4.4479999999999996E-6</v>
      </c>
      <c r="K18" s="79">
        <v>0</v>
      </c>
      <c r="L18" s="79">
        <v>0</v>
      </c>
      <c r="M18" s="113"/>
    </row>
    <row r="19" spans="2:13">
      <c r="B19" t="s">
        <v>220</v>
      </c>
      <c r="C19" t="s">
        <v>221</v>
      </c>
      <c r="D19" t="s">
        <v>212</v>
      </c>
      <c r="E19" t="s">
        <v>213</v>
      </c>
      <c r="F19" t="s">
        <v>214</v>
      </c>
      <c r="G19" t="s">
        <v>106</v>
      </c>
      <c r="H19" s="79">
        <v>0</v>
      </c>
      <c r="I19" s="79">
        <v>0</v>
      </c>
      <c r="J19" s="78">
        <v>4696.9894999199996</v>
      </c>
      <c r="K19" s="79">
        <v>0.1132</v>
      </c>
      <c r="L19" s="79">
        <v>1.17E-2</v>
      </c>
      <c r="M19" s="113"/>
    </row>
    <row r="20" spans="2:13">
      <c r="B20" t="s">
        <v>222</v>
      </c>
      <c r="C20" t="s">
        <v>221</v>
      </c>
      <c r="D20" t="s">
        <v>212</v>
      </c>
      <c r="E20" t="s">
        <v>213</v>
      </c>
      <c r="F20" t="s">
        <v>214</v>
      </c>
      <c r="G20" t="s">
        <v>106</v>
      </c>
      <c r="H20" s="79">
        <v>0</v>
      </c>
      <c r="I20" s="79">
        <v>0</v>
      </c>
      <c r="J20" s="78">
        <v>82.070706029999997</v>
      </c>
      <c r="K20" s="79">
        <v>2E-3</v>
      </c>
      <c r="L20" s="79">
        <v>2.0000000000000001E-4</v>
      </c>
      <c r="M20" s="113"/>
    </row>
    <row r="21" spans="2:13">
      <c r="B21" t="s">
        <v>223</v>
      </c>
      <c r="C21" t="s">
        <v>221</v>
      </c>
      <c r="D21" t="s">
        <v>212</v>
      </c>
      <c r="E21" t="s">
        <v>213</v>
      </c>
      <c r="F21" t="s">
        <v>214</v>
      </c>
      <c r="G21" t="s">
        <v>106</v>
      </c>
      <c r="H21" s="79">
        <v>0</v>
      </c>
      <c r="I21" s="79">
        <v>0</v>
      </c>
      <c r="J21" s="78">
        <v>-1250.6447666700001</v>
      </c>
      <c r="K21" s="79">
        <v>-3.0099999999999998E-2</v>
      </c>
      <c r="L21" s="79">
        <v>-3.0999999999999999E-3</v>
      </c>
      <c r="M21" s="113"/>
    </row>
    <row r="22" spans="2:13">
      <c r="B22" t="s">
        <v>224</v>
      </c>
      <c r="C22" t="s">
        <v>225</v>
      </c>
      <c r="D22" t="s">
        <v>212</v>
      </c>
      <c r="E22" t="s">
        <v>213</v>
      </c>
      <c r="F22" t="s">
        <v>214</v>
      </c>
      <c r="G22" t="s">
        <v>110</v>
      </c>
      <c r="H22" s="79">
        <v>0</v>
      </c>
      <c r="I22" s="79">
        <v>0</v>
      </c>
      <c r="J22" s="78">
        <v>215.57156575799999</v>
      </c>
      <c r="K22" s="79">
        <v>5.1999999999999998E-3</v>
      </c>
      <c r="L22" s="79">
        <v>5.0000000000000001E-4</v>
      </c>
      <c r="M22" s="113"/>
    </row>
    <row r="23" spans="2:13">
      <c r="B23" t="s">
        <v>226</v>
      </c>
      <c r="C23" t="s">
        <v>225</v>
      </c>
      <c r="D23" t="s">
        <v>212</v>
      </c>
      <c r="E23" t="s">
        <v>213</v>
      </c>
      <c r="F23" t="s">
        <v>214</v>
      </c>
      <c r="G23" t="s">
        <v>110</v>
      </c>
      <c r="H23" s="79">
        <v>0</v>
      </c>
      <c r="I23" s="79">
        <v>0</v>
      </c>
      <c r="J23" s="78">
        <v>53.203926092000003</v>
      </c>
      <c r="K23" s="79">
        <v>1.2999999999999999E-3</v>
      </c>
      <c r="L23" s="79">
        <v>1E-4</v>
      </c>
      <c r="M23" s="113"/>
    </row>
    <row r="24" spans="2:13">
      <c r="B24" t="s">
        <v>227</v>
      </c>
      <c r="C24" t="s">
        <v>225</v>
      </c>
      <c r="D24" t="s">
        <v>212</v>
      </c>
      <c r="E24" t="s">
        <v>213</v>
      </c>
      <c r="F24" t="s">
        <v>214</v>
      </c>
      <c r="G24" t="s">
        <v>110</v>
      </c>
      <c r="H24" s="79">
        <v>0</v>
      </c>
      <c r="I24" s="79">
        <v>0</v>
      </c>
      <c r="J24" s="78">
        <v>-268.77553210799999</v>
      </c>
      <c r="K24" s="79">
        <v>-6.4999999999999997E-3</v>
      </c>
      <c r="L24" s="79">
        <v>-6.9999999999999999E-4</v>
      </c>
      <c r="M24" s="113"/>
    </row>
    <row r="25" spans="2:13">
      <c r="B25" t="s">
        <v>228</v>
      </c>
      <c r="C25" t="s">
        <v>229</v>
      </c>
      <c r="D25" t="s">
        <v>212</v>
      </c>
      <c r="E25" t="s">
        <v>213</v>
      </c>
      <c r="F25" t="s">
        <v>214</v>
      </c>
      <c r="G25" t="s">
        <v>203</v>
      </c>
      <c r="H25" s="79">
        <v>0</v>
      </c>
      <c r="I25" s="79">
        <v>0</v>
      </c>
      <c r="J25" s="78">
        <v>3.1895079999999998E-5</v>
      </c>
      <c r="K25" s="79">
        <v>0</v>
      </c>
      <c r="L25" s="79">
        <v>0</v>
      </c>
      <c r="M25" s="113"/>
    </row>
    <row r="26" spans="2:13">
      <c r="B26" t="s">
        <v>230</v>
      </c>
      <c r="C26" t="s">
        <v>231</v>
      </c>
      <c r="D26" t="s">
        <v>212</v>
      </c>
      <c r="E26" t="s">
        <v>213</v>
      </c>
      <c r="F26" t="s">
        <v>214</v>
      </c>
      <c r="G26" t="s">
        <v>113</v>
      </c>
      <c r="H26" s="79">
        <v>0</v>
      </c>
      <c r="I26" s="79">
        <v>0</v>
      </c>
      <c r="J26" s="78">
        <v>154.893710736</v>
      </c>
      <c r="K26" s="79">
        <v>3.7000000000000002E-3</v>
      </c>
      <c r="L26" s="79">
        <v>4.0000000000000002E-4</v>
      </c>
      <c r="M26" s="113"/>
    </row>
    <row r="27" spans="2:13">
      <c r="B27" s="80" t="s">
        <v>232</v>
      </c>
      <c r="D27" s="16"/>
      <c r="I27" s="81">
        <v>0</v>
      </c>
      <c r="J27" s="82">
        <v>0</v>
      </c>
      <c r="K27" s="81">
        <v>0</v>
      </c>
      <c r="L27" s="81">
        <v>0</v>
      </c>
      <c r="M27" s="113"/>
    </row>
    <row r="28" spans="2:13">
      <c r="B28" t="s">
        <v>233</v>
      </c>
      <c r="C28" t="s">
        <v>233</v>
      </c>
      <c r="D28" s="16"/>
      <c r="E28" t="s">
        <v>233</v>
      </c>
      <c r="G28" t="s">
        <v>233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  <c r="M28" s="113"/>
    </row>
    <row r="29" spans="2:13">
      <c r="B29" s="80" t="s">
        <v>234</v>
      </c>
      <c r="D29" s="16"/>
      <c r="I29" s="81">
        <v>0</v>
      </c>
      <c r="J29" s="82">
        <v>0</v>
      </c>
      <c r="K29" s="81">
        <v>0</v>
      </c>
      <c r="L29" s="81">
        <v>0</v>
      </c>
      <c r="M29" s="113"/>
    </row>
    <row r="30" spans="2:13">
      <c r="B30" t="s">
        <v>233</v>
      </c>
      <c r="C30" t="s">
        <v>233</v>
      </c>
      <c r="D30" s="16"/>
      <c r="E30" t="s">
        <v>233</v>
      </c>
      <c r="G30" t="s">
        <v>233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13"/>
    </row>
    <row r="31" spans="2:13">
      <c r="B31" s="80" t="s">
        <v>235</v>
      </c>
      <c r="D31" s="16"/>
      <c r="I31" s="81">
        <v>0</v>
      </c>
      <c r="J31" s="82">
        <v>0</v>
      </c>
      <c r="K31" s="81">
        <v>0</v>
      </c>
      <c r="L31" s="81">
        <v>0</v>
      </c>
      <c r="M31" s="113"/>
    </row>
    <row r="32" spans="2:13">
      <c r="B32" t="s">
        <v>233</v>
      </c>
      <c r="C32" t="s">
        <v>233</v>
      </c>
      <c r="D32" s="16"/>
      <c r="E32" t="s">
        <v>233</v>
      </c>
      <c r="G32" t="s">
        <v>233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  <c r="M32" s="113"/>
    </row>
    <row r="33" spans="1:13">
      <c r="B33" s="80" t="s">
        <v>236</v>
      </c>
      <c r="D33" s="16"/>
      <c r="I33" s="81">
        <v>0</v>
      </c>
      <c r="J33" s="82">
        <v>0</v>
      </c>
      <c r="K33" s="81">
        <v>0</v>
      </c>
      <c r="L33" s="81">
        <v>0</v>
      </c>
      <c r="M33" s="113"/>
    </row>
    <row r="34" spans="1:13">
      <c r="B34" t="s">
        <v>233</v>
      </c>
      <c r="C34" t="s">
        <v>233</v>
      </c>
      <c r="D34" s="16"/>
      <c r="E34" t="s">
        <v>233</v>
      </c>
      <c r="G34" t="s">
        <v>233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  <c r="M34" s="113"/>
    </row>
    <row r="35" spans="1:13">
      <c r="B35" s="80" t="s">
        <v>237</v>
      </c>
      <c r="D35" s="16"/>
      <c r="I35" s="81">
        <v>0</v>
      </c>
      <c r="J35" s="82">
        <v>0</v>
      </c>
      <c r="K35" s="81">
        <v>0</v>
      </c>
      <c r="L35" s="81">
        <v>0</v>
      </c>
      <c r="M35" s="113"/>
    </row>
    <row r="36" spans="1:13">
      <c r="B36" t="s">
        <v>233</v>
      </c>
      <c r="C36" t="s">
        <v>233</v>
      </c>
      <c r="D36" s="16"/>
      <c r="E36" t="s">
        <v>233</v>
      </c>
      <c r="G36" t="s">
        <v>233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  <c r="M36" s="113"/>
    </row>
    <row r="37" spans="1:13">
      <c r="B37" s="80" t="s">
        <v>238</v>
      </c>
      <c r="D37" s="16"/>
      <c r="I37" s="81">
        <v>0</v>
      </c>
      <c r="J37" s="82">
        <v>0</v>
      </c>
      <c r="K37" s="81">
        <v>0</v>
      </c>
      <c r="L37" s="81">
        <v>0</v>
      </c>
      <c r="M37" s="113"/>
    </row>
    <row r="38" spans="1:13">
      <c r="B38" s="80" t="s">
        <v>239</v>
      </c>
      <c r="D38" s="16"/>
      <c r="I38" s="81">
        <v>0</v>
      </c>
      <c r="J38" s="82">
        <v>0</v>
      </c>
      <c r="K38" s="81">
        <v>0</v>
      </c>
      <c r="L38" s="81">
        <v>0</v>
      </c>
      <c r="M38" s="113"/>
    </row>
    <row r="39" spans="1:13">
      <c r="B39" t="s">
        <v>233</v>
      </c>
      <c r="C39" t="s">
        <v>233</v>
      </c>
      <c r="D39" s="16"/>
      <c r="E39" t="s">
        <v>233</v>
      </c>
      <c r="G39" t="s">
        <v>233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  <c r="M39" s="113"/>
    </row>
    <row r="40" spans="1:13">
      <c r="B40" s="80" t="s">
        <v>237</v>
      </c>
      <c r="D40" s="16"/>
      <c r="I40" s="81">
        <v>0</v>
      </c>
      <c r="J40" s="82">
        <v>0</v>
      </c>
      <c r="K40" s="81">
        <v>0</v>
      </c>
      <c r="L40" s="81">
        <v>0</v>
      </c>
      <c r="M40" s="113"/>
    </row>
    <row r="41" spans="1:13">
      <c r="B41" t="s">
        <v>233</v>
      </c>
      <c r="C41" t="s">
        <v>233</v>
      </c>
      <c r="D41" s="16"/>
      <c r="E41" t="s">
        <v>233</v>
      </c>
      <c r="G41" t="s">
        <v>233</v>
      </c>
      <c r="H41" s="79">
        <v>0</v>
      </c>
      <c r="I41" s="79">
        <v>0</v>
      </c>
      <c r="J41" s="78">
        <v>0</v>
      </c>
      <c r="K41" s="79">
        <v>0</v>
      </c>
      <c r="L41" s="79">
        <v>0</v>
      </c>
      <c r="M41" s="113"/>
    </row>
    <row r="42" spans="1:13">
      <c r="B42" t="s">
        <v>240</v>
      </c>
      <c r="D42" s="16"/>
      <c r="M42" s="113"/>
    </row>
    <row r="43" spans="1:13">
      <c r="A43" s="113" t="s">
        <v>1214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</row>
    <row r="44" spans="1:13">
      <c r="A44" s="113" t="s">
        <v>1215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42"/>
    <mergeCell ref="A43:L43"/>
    <mergeCell ref="A44:L44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1044</v>
      </c>
    </row>
    <row r="3" spans="2:49">
      <c r="B3" s="2" t="s">
        <v>2</v>
      </c>
      <c r="C3" t="s">
        <v>1045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49" ht="26.25" customHeight="1">
      <c r="B7" s="109" t="s">
        <v>143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3121398.08</v>
      </c>
      <c r="H11" s="7"/>
      <c r="I11" s="76">
        <v>-259.98652939039823</v>
      </c>
      <c r="J11" s="77">
        <v>1</v>
      </c>
      <c r="K11" s="77">
        <v>-5.9999999999999995E-4</v>
      </c>
      <c r="AW11" s="16"/>
    </row>
    <row r="12" spans="2:49">
      <c r="B12" s="80" t="s">
        <v>208</v>
      </c>
      <c r="C12" s="16"/>
      <c r="D12" s="16"/>
      <c r="G12" s="82">
        <v>3121398.08</v>
      </c>
      <c r="I12" s="82">
        <v>-259.98652939039823</v>
      </c>
      <c r="J12" s="81">
        <v>1</v>
      </c>
      <c r="K12" s="81">
        <v>-5.9999999999999995E-4</v>
      </c>
    </row>
    <row r="13" spans="2:49">
      <c r="B13" s="80" t="s">
        <v>776</v>
      </c>
      <c r="C13" s="16"/>
      <c r="D13" s="16"/>
      <c r="G13" s="82">
        <v>3236466.08</v>
      </c>
      <c r="I13" s="82">
        <v>9.1640078038386008</v>
      </c>
      <c r="J13" s="81">
        <v>-3.5200000000000002E-2</v>
      </c>
      <c r="K13" s="81">
        <v>0</v>
      </c>
    </row>
    <row r="14" spans="2:49">
      <c r="B14" t="s">
        <v>855</v>
      </c>
      <c r="C14" t="s">
        <v>856</v>
      </c>
      <c r="D14" t="s">
        <v>787</v>
      </c>
      <c r="E14" t="s">
        <v>106</v>
      </c>
      <c r="F14" t="s">
        <v>857</v>
      </c>
      <c r="G14" s="78">
        <v>920539.6</v>
      </c>
      <c r="H14" s="78">
        <v>0.54143478169240478</v>
      </c>
      <c r="I14" s="78">
        <v>17.150362334937</v>
      </c>
      <c r="J14" s="79">
        <v>-6.6000000000000003E-2</v>
      </c>
      <c r="K14" s="79">
        <v>0</v>
      </c>
    </row>
    <row r="15" spans="2:49">
      <c r="B15" t="s">
        <v>858</v>
      </c>
      <c r="C15" t="s">
        <v>859</v>
      </c>
      <c r="D15" t="s">
        <v>787</v>
      </c>
      <c r="E15" t="s">
        <v>106</v>
      </c>
      <c r="F15" t="s">
        <v>860</v>
      </c>
      <c r="G15" s="78">
        <v>1149456</v>
      </c>
      <c r="H15" s="78">
        <v>1.3966370253584997</v>
      </c>
      <c r="I15" s="78">
        <v>55.240878344630701</v>
      </c>
      <c r="J15" s="79">
        <v>-0.21249999999999999</v>
      </c>
      <c r="K15" s="79">
        <v>1E-4</v>
      </c>
    </row>
    <row r="16" spans="2:49">
      <c r="B16" t="s">
        <v>861</v>
      </c>
      <c r="C16" t="s">
        <v>862</v>
      </c>
      <c r="D16" t="s">
        <v>787</v>
      </c>
      <c r="E16" t="s">
        <v>106</v>
      </c>
      <c r="F16" t="s">
        <v>863</v>
      </c>
      <c r="G16" s="78">
        <v>1166470.48</v>
      </c>
      <c r="H16" s="78">
        <v>-1.5752364417844396</v>
      </c>
      <c r="I16" s="78">
        <v>-63.227232875729101</v>
      </c>
      <c r="J16" s="79">
        <v>0.2432</v>
      </c>
      <c r="K16" s="79">
        <v>-2.0000000000000001E-4</v>
      </c>
    </row>
    <row r="17" spans="2:11">
      <c r="B17" s="80" t="s">
        <v>777</v>
      </c>
      <c r="C17" s="16"/>
      <c r="D17" s="16"/>
      <c r="G17" s="82">
        <v>-7678768</v>
      </c>
      <c r="I17" s="82">
        <v>-44.476971735239822</v>
      </c>
      <c r="J17" s="81">
        <v>0.1711</v>
      </c>
      <c r="K17" s="81">
        <v>-1E-4</v>
      </c>
    </row>
    <row r="18" spans="2:11">
      <c r="B18" t="s">
        <v>864</v>
      </c>
      <c r="C18" t="s">
        <v>865</v>
      </c>
      <c r="D18" t="s">
        <v>123</v>
      </c>
      <c r="E18" t="s">
        <v>106</v>
      </c>
      <c r="F18" t="s">
        <v>866</v>
      </c>
      <c r="G18" s="78">
        <v>-31100</v>
      </c>
      <c r="H18" s="78">
        <v>-0.46300000000000002</v>
      </c>
      <c r="I18" s="78">
        <v>0.14399300000000001</v>
      </c>
      <c r="J18" s="79">
        <v>-5.9999999999999995E-4</v>
      </c>
      <c r="K18" s="79">
        <v>0</v>
      </c>
    </row>
    <row r="19" spans="2:11">
      <c r="B19" t="s">
        <v>867</v>
      </c>
      <c r="C19" t="s">
        <v>868</v>
      </c>
      <c r="D19" t="s">
        <v>123</v>
      </c>
      <c r="E19" t="s">
        <v>106</v>
      </c>
      <c r="F19" t="s">
        <v>866</v>
      </c>
      <c r="G19" s="78">
        <v>-1139600</v>
      </c>
      <c r="H19" s="78">
        <v>-0.70840095465393826</v>
      </c>
      <c r="I19" s="78">
        <v>8.0729372792362799</v>
      </c>
      <c r="J19" s="79">
        <v>-3.1099999999999999E-2</v>
      </c>
      <c r="K19" s="79">
        <v>0</v>
      </c>
    </row>
    <row r="20" spans="2:11">
      <c r="B20" t="s">
        <v>869</v>
      </c>
      <c r="C20" t="s">
        <v>870</v>
      </c>
      <c r="D20" t="s">
        <v>123</v>
      </c>
      <c r="E20" t="s">
        <v>206</v>
      </c>
      <c r="F20" t="s">
        <v>871</v>
      </c>
      <c r="G20" s="78">
        <v>-15238</v>
      </c>
      <c r="H20" s="78">
        <v>-1.6351490236382269</v>
      </c>
      <c r="I20" s="78">
        <v>0.249164008221993</v>
      </c>
      <c r="J20" s="79">
        <v>-1E-3</v>
      </c>
      <c r="K20" s="79">
        <v>0</v>
      </c>
    </row>
    <row r="21" spans="2:11">
      <c r="B21" t="s">
        <v>872</v>
      </c>
      <c r="C21" t="s">
        <v>873</v>
      </c>
      <c r="D21" t="s">
        <v>123</v>
      </c>
      <c r="E21" t="s">
        <v>206</v>
      </c>
      <c r="F21" t="s">
        <v>871</v>
      </c>
      <c r="G21" s="78">
        <v>-177662</v>
      </c>
      <c r="H21" s="78">
        <v>-1.6854817537411377</v>
      </c>
      <c r="I21" s="78">
        <v>2.99446059333158</v>
      </c>
      <c r="J21" s="79">
        <v>-1.15E-2</v>
      </c>
      <c r="K21" s="79">
        <v>0</v>
      </c>
    </row>
    <row r="22" spans="2:11">
      <c r="B22" t="s">
        <v>874</v>
      </c>
      <c r="C22" t="s">
        <v>875</v>
      </c>
      <c r="D22" t="s">
        <v>123</v>
      </c>
      <c r="E22" t="s">
        <v>204</v>
      </c>
      <c r="F22" t="s">
        <v>871</v>
      </c>
      <c r="G22" s="78">
        <v>-1952200</v>
      </c>
      <c r="H22" s="78">
        <v>-0.74277061132921829</v>
      </c>
      <c r="I22" s="78">
        <v>14.500367874368999</v>
      </c>
      <c r="J22" s="79">
        <v>-5.5800000000000002E-2</v>
      </c>
      <c r="K22" s="79">
        <v>0</v>
      </c>
    </row>
    <row r="23" spans="2:11">
      <c r="B23" t="s">
        <v>876</v>
      </c>
      <c r="C23" t="s">
        <v>877</v>
      </c>
      <c r="D23" t="s">
        <v>123</v>
      </c>
      <c r="E23" t="s">
        <v>106</v>
      </c>
      <c r="F23" t="s">
        <v>871</v>
      </c>
      <c r="G23" s="78">
        <v>-1319600</v>
      </c>
      <c r="H23" s="78">
        <v>2.9351153508771901</v>
      </c>
      <c r="I23" s="78">
        <v>-38.7317821701754</v>
      </c>
      <c r="J23" s="79">
        <v>0.14899999999999999</v>
      </c>
      <c r="K23" s="79">
        <v>-1E-4</v>
      </c>
    </row>
    <row r="24" spans="2:11">
      <c r="B24" t="s">
        <v>878</v>
      </c>
      <c r="C24" t="s">
        <v>879</v>
      </c>
      <c r="D24" t="s">
        <v>123</v>
      </c>
      <c r="E24" t="s">
        <v>207</v>
      </c>
      <c r="F24" t="s">
        <v>880</v>
      </c>
      <c r="G24" s="78">
        <v>-856223</v>
      </c>
      <c r="H24" s="78">
        <v>-1.4103627942879249</v>
      </c>
      <c r="I24" s="78">
        <v>12.0758506281359</v>
      </c>
      <c r="J24" s="79">
        <v>-4.6399999999999997E-2</v>
      </c>
      <c r="K24" s="79">
        <v>0</v>
      </c>
    </row>
    <row r="25" spans="2:11">
      <c r="B25" t="s">
        <v>881</v>
      </c>
      <c r="C25" t="s">
        <v>882</v>
      </c>
      <c r="D25" t="s">
        <v>123</v>
      </c>
      <c r="E25" t="s">
        <v>106</v>
      </c>
      <c r="F25" t="s">
        <v>291</v>
      </c>
      <c r="G25" s="78">
        <v>-851845</v>
      </c>
      <c r="H25" s="78">
        <v>4.1870259024842431</v>
      </c>
      <c r="I25" s="78">
        <v>-35.666970799016902</v>
      </c>
      <c r="J25" s="79">
        <v>0.13719999999999999</v>
      </c>
      <c r="K25" s="79">
        <v>-1E-4</v>
      </c>
    </row>
    <row r="26" spans="2:11">
      <c r="B26" t="s">
        <v>883</v>
      </c>
      <c r="C26" t="s">
        <v>884</v>
      </c>
      <c r="D26" t="s">
        <v>123</v>
      </c>
      <c r="E26" t="s">
        <v>106</v>
      </c>
      <c r="F26" t="s">
        <v>885</v>
      </c>
      <c r="G26" s="78">
        <v>-21800</v>
      </c>
      <c r="H26" s="78">
        <v>4.0191666666666697</v>
      </c>
      <c r="I26" s="78">
        <v>-0.87617833333333395</v>
      </c>
      <c r="J26" s="79">
        <v>3.3999999999999998E-3</v>
      </c>
      <c r="K26" s="79">
        <v>0</v>
      </c>
    </row>
    <row r="27" spans="2:11">
      <c r="B27" t="s">
        <v>886</v>
      </c>
      <c r="C27" t="s">
        <v>887</v>
      </c>
      <c r="D27" t="s">
        <v>123</v>
      </c>
      <c r="E27" t="s">
        <v>106</v>
      </c>
      <c r="F27" t="s">
        <v>885</v>
      </c>
      <c r="G27" s="78">
        <v>-1170700</v>
      </c>
      <c r="H27" s="78">
        <v>3.8592890442890408</v>
      </c>
      <c r="I27" s="78">
        <v>-45.180696841491802</v>
      </c>
      <c r="J27" s="79">
        <v>0.17380000000000001</v>
      </c>
      <c r="K27" s="79">
        <v>-1E-4</v>
      </c>
    </row>
    <row r="28" spans="2:11">
      <c r="B28" t="s">
        <v>888</v>
      </c>
      <c r="C28" t="s">
        <v>889</v>
      </c>
      <c r="D28" t="s">
        <v>123</v>
      </c>
      <c r="E28" t="s">
        <v>106</v>
      </c>
      <c r="F28" t="s">
        <v>885</v>
      </c>
      <c r="G28" s="78">
        <v>1170700</v>
      </c>
      <c r="H28" s="78">
        <v>3.8369930069930129</v>
      </c>
      <c r="I28" s="78">
        <v>44.9196771328672</v>
      </c>
      <c r="J28" s="79">
        <v>-0.17280000000000001</v>
      </c>
      <c r="K28" s="79">
        <v>1E-4</v>
      </c>
    </row>
    <row r="29" spans="2:11">
      <c r="B29" t="s">
        <v>890</v>
      </c>
      <c r="C29" t="s">
        <v>891</v>
      </c>
      <c r="D29" t="s">
        <v>123</v>
      </c>
      <c r="E29" t="s">
        <v>110</v>
      </c>
      <c r="F29" t="s">
        <v>892</v>
      </c>
      <c r="G29" s="78">
        <v>-118500</v>
      </c>
      <c r="H29" s="78">
        <v>2.3438888888888947</v>
      </c>
      <c r="I29" s="78">
        <v>-2.7775083333333401</v>
      </c>
      <c r="J29" s="79">
        <v>1.0699999999999999E-2</v>
      </c>
      <c r="K29" s="79">
        <v>0</v>
      </c>
    </row>
    <row r="30" spans="2:11">
      <c r="B30" t="s">
        <v>893</v>
      </c>
      <c r="C30" t="s">
        <v>894</v>
      </c>
      <c r="D30" t="s">
        <v>123</v>
      </c>
      <c r="E30" t="s">
        <v>106</v>
      </c>
      <c r="F30" t="s">
        <v>892</v>
      </c>
      <c r="G30" s="78">
        <v>-227100</v>
      </c>
      <c r="H30" s="78">
        <v>6.5523484848484808</v>
      </c>
      <c r="I30" s="78">
        <v>-14.8803834090909</v>
      </c>
      <c r="J30" s="79">
        <v>5.7200000000000001E-2</v>
      </c>
      <c r="K30" s="79">
        <v>0</v>
      </c>
    </row>
    <row r="31" spans="2:11">
      <c r="B31" t="s">
        <v>895</v>
      </c>
      <c r="C31" t="s">
        <v>896</v>
      </c>
      <c r="D31" t="s">
        <v>123</v>
      </c>
      <c r="E31" t="s">
        <v>106</v>
      </c>
      <c r="F31" t="s">
        <v>897</v>
      </c>
      <c r="G31" s="78">
        <v>227100</v>
      </c>
      <c r="H31" s="78">
        <v>3.8408098987626507</v>
      </c>
      <c r="I31" s="78">
        <v>8.7224792800899795</v>
      </c>
      <c r="J31" s="79">
        <v>-3.3500000000000002E-2</v>
      </c>
      <c r="K31" s="79">
        <v>0</v>
      </c>
    </row>
    <row r="32" spans="2:11">
      <c r="B32" t="s">
        <v>898</v>
      </c>
      <c r="C32" t="s">
        <v>899</v>
      </c>
      <c r="D32" t="s">
        <v>123</v>
      </c>
      <c r="E32" t="s">
        <v>106</v>
      </c>
      <c r="F32" t="s">
        <v>900</v>
      </c>
      <c r="G32" s="78">
        <v>-1195000</v>
      </c>
      <c r="H32" s="78">
        <v>-0.16381743556066275</v>
      </c>
      <c r="I32" s="78">
        <v>1.95761835494992</v>
      </c>
      <c r="J32" s="79">
        <v>-7.4999999999999997E-3</v>
      </c>
      <c r="K32" s="79">
        <v>0</v>
      </c>
    </row>
    <row r="33" spans="2:11">
      <c r="B33" s="80" t="s">
        <v>854</v>
      </c>
      <c r="C33" s="16"/>
      <c r="D33" s="16"/>
      <c r="G33" s="82">
        <v>1898700</v>
      </c>
      <c r="I33" s="82">
        <v>146.07010807561301</v>
      </c>
      <c r="J33" s="81">
        <v>-0.56179999999999997</v>
      </c>
      <c r="K33" s="81">
        <v>4.0000000000000002E-4</v>
      </c>
    </row>
    <row r="34" spans="2:11">
      <c r="B34" t="s">
        <v>901</v>
      </c>
      <c r="C34" t="s">
        <v>902</v>
      </c>
      <c r="D34" t="s">
        <v>123</v>
      </c>
      <c r="E34" t="s">
        <v>110</v>
      </c>
      <c r="F34" t="s">
        <v>903</v>
      </c>
      <c r="G34" s="78">
        <v>1898700</v>
      </c>
      <c r="H34" s="78">
        <v>7.6931641689373258</v>
      </c>
      <c r="I34" s="78">
        <v>146.07010807561301</v>
      </c>
      <c r="J34" s="79">
        <v>-0.56179999999999997</v>
      </c>
      <c r="K34" s="79">
        <v>4.0000000000000002E-4</v>
      </c>
    </row>
    <row r="35" spans="2:11">
      <c r="B35" s="80" t="s">
        <v>778</v>
      </c>
      <c r="C35" s="16"/>
      <c r="D35" s="16"/>
      <c r="G35" s="82">
        <v>5665000</v>
      </c>
      <c r="I35" s="82">
        <v>-370.74367353461002</v>
      </c>
      <c r="J35" s="81">
        <v>1.4259999999999999</v>
      </c>
      <c r="K35" s="81">
        <v>-8.9999999999999998E-4</v>
      </c>
    </row>
    <row r="36" spans="2:11">
      <c r="B36" t="s">
        <v>904</v>
      </c>
      <c r="C36" t="s">
        <v>905</v>
      </c>
      <c r="D36" t="s">
        <v>123</v>
      </c>
      <c r="E36" t="s">
        <v>102</v>
      </c>
      <c r="F36" t="s">
        <v>906</v>
      </c>
      <c r="G36" s="78">
        <v>79000</v>
      </c>
      <c r="H36" s="78">
        <v>-5.8826835443037977</v>
      </c>
      <c r="I36" s="78">
        <v>-4.6473199999999997</v>
      </c>
      <c r="J36" s="79">
        <v>1.7899999999999999E-2</v>
      </c>
      <c r="K36" s="79">
        <v>0</v>
      </c>
    </row>
    <row r="37" spans="2:11">
      <c r="B37" t="s">
        <v>907</v>
      </c>
      <c r="C37" t="s">
        <v>908</v>
      </c>
      <c r="D37" t="s">
        <v>123</v>
      </c>
      <c r="E37" t="s">
        <v>102</v>
      </c>
      <c r="F37" t="s">
        <v>909</v>
      </c>
      <c r="G37" s="78">
        <v>19000</v>
      </c>
      <c r="H37" s="78">
        <v>-5.9373684210526312</v>
      </c>
      <c r="I37" s="78">
        <v>-1.1281000000000001</v>
      </c>
      <c r="J37" s="79">
        <v>4.3E-3</v>
      </c>
      <c r="K37" s="79">
        <v>0</v>
      </c>
    </row>
    <row r="38" spans="2:11">
      <c r="B38" t="s">
        <v>910</v>
      </c>
      <c r="C38" t="s">
        <v>911</v>
      </c>
      <c r="D38" t="s">
        <v>123</v>
      </c>
      <c r="E38" t="s">
        <v>102</v>
      </c>
      <c r="F38" t="s">
        <v>912</v>
      </c>
      <c r="G38" s="78">
        <v>511000</v>
      </c>
      <c r="H38" s="78">
        <v>-6.0616673189823871</v>
      </c>
      <c r="I38" s="78">
        <v>-30.97512</v>
      </c>
      <c r="J38" s="79">
        <v>0.1191</v>
      </c>
      <c r="K38" s="79">
        <v>-1E-4</v>
      </c>
    </row>
    <row r="39" spans="2:11">
      <c r="B39" t="s">
        <v>913</v>
      </c>
      <c r="C39" t="s">
        <v>914</v>
      </c>
      <c r="D39" t="s">
        <v>123</v>
      </c>
      <c r="E39" t="s">
        <v>102</v>
      </c>
      <c r="F39" t="s">
        <v>915</v>
      </c>
      <c r="G39" s="78">
        <v>3536000</v>
      </c>
      <c r="H39" s="78">
        <v>-6.409683357879242</v>
      </c>
      <c r="I39" s="78">
        <v>-226.64640353460999</v>
      </c>
      <c r="J39" s="79">
        <v>0.87180000000000002</v>
      </c>
      <c r="K39" s="79">
        <v>-5.9999999999999995E-4</v>
      </c>
    </row>
    <row r="40" spans="2:11">
      <c r="B40" t="s">
        <v>916</v>
      </c>
      <c r="C40" t="s">
        <v>917</v>
      </c>
      <c r="D40" t="s">
        <v>123</v>
      </c>
      <c r="E40" t="s">
        <v>102</v>
      </c>
      <c r="F40" t="s">
        <v>918</v>
      </c>
      <c r="G40" s="78">
        <v>552000</v>
      </c>
      <c r="H40" s="78">
        <v>-6.6582663043478263</v>
      </c>
      <c r="I40" s="78">
        <v>-36.753630000000001</v>
      </c>
      <c r="J40" s="79">
        <v>0.1414</v>
      </c>
      <c r="K40" s="79">
        <v>-1E-4</v>
      </c>
    </row>
    <row r="41" spans="2:11">
      <c r="B41" t="s">
        <v>919</v>
      </c>
      <c r="C41" t="s">
        <v>920</v>
      </c>
      <c r="D41" t="s">
        <v>123</v>
      </c>
      <c r="E41" t="s">
        <v>102</v>
      </c>
      <c r="F41" t="s">
        <v>921</v>
      </c>
      <c r="G41" s="78">
        <v>190000</v>
      </c>
      <c r="H41" s="78">
        <v>-7.0311421052631582</v>
      </c>
      <c r="I41" s="78">
        <v>-13.359170000000001</v>
      </c>
      <c r="J41" s="79">
        <v>5.1400000000000001E-2</v>
      </c>
      <c r="K41" s="79">
        <v>0</v>
      </c>
    </row>
    <row r="42" spans="2:11">
      <c r="B42" t="s">
        <v>922</v>
      </c>
      <c r="C42" t="s">
        <v>923</v>
      </c>
      <c r="D42" t="s">
        <v>123</v>
      </c>
      <c r="E42" t="s">
        <v>102</v>
      </c>
      <c r="F42" t="s">
        <v>924</v>
      </c>
      <c r="G42" s="78">
        <v>159000</v>
      </c>
      <c r="H42" s="78">
        <v>-7.5283081761006292</v>
      </c>
      <c r="I42" s="78">
        <v>-11.97001</v>
      </c>
      <c r="J42" s="79">
        <v>4.5999999999999999E-2</v>
      </c>
      <c r="K42" s="79">
        <v>0</v>
      </c>
    </row>
    <row r="43" spans="2:11">
      <c r="B43" t="s">
        <v>925</v>
      </c>
      <c r="C43" t="s">
        <v>926</v>
      </c>
      <c r="D43" t="s">
        <v>123</v>
      </c>
      <c r="E43" t="s">
        <v>102</v>
      </c>
      <c r="F43" t="s">
        <v>927</v>
      </c>
      <c r="G43" s="78">
        <v>31000</v>
      </c>
      <c r="H43" s="78">
        <v>-6.0467419354838707</v>
      </c>
      <c r="I43" s="78">
        <v>-1.87449</v>
      </c>
      <c r="J43" s="79">
        <v>7.1999999999999998E-3</v>
      </c>
      <c r="K43" s="79">
        <v>0</v>
      </c>
    </row>
    <row r="44" spans="2:11">
      <c r="B44" t="s">
        <v>928</v>
      </c>
      <c r="C44" t="s">
        <v>929</v>
      </c>
      <c r="D44" t="s">
        <v>123</v>
      </c>
      <c r="E44" t="s">
        <v>102</v>
      </c>
      <c r="F44" t="s">
        <v>930</v>
      </c>
      <c r="G44" s="78">
        <v>588000</v>
      </c>
      <c r="H44" s="78">
        <v>-7.3791547619047622</v>
      </c>
      <c r="I44" s="78">
        <v>-43.389429999999997</v>
      </c>
      <c r="J44" s="79">
        <v>0.16689999999999999</v>
      </c>
      <c r="K44" s="79">
        <v>-1E-4</v>
      </c>
    </row>
    <row r="45" spans="2:11">
      <c r="B45" s="80" t="s">
        <v>351</v>
      </c>
      <c r="C45" s="16"/>
      <c r="D45" s="16"/>
      <c r="G45" s="82">
        <v>0</v>
      </c>
      <c r="I45" s="82">
        <v>0</v>
      </c>
      <c r="J45" s="81">
        <v>0</v>
      </c>
      <c r="K45" s="81">
        <v>0</v>
      </c>
    </row>
    <row r="46" spans="2:11">
      <c r="B46" t="s">
        <v>233</v>
      </c>
      <c r="C46" t="s">
        <v>233</v>
      </c>
      <c r="D46" t="s">
        <v>233</v>
      </c>
      <c r="E46" t="s">
        <v>233</v>
      </c>
      <c r="G46" s="78">
        <v>0</v>
      </c>
      <c r="H46" s="78">
        <v>0</v>
      </c>
      <c r="I46" s="78">
        <v>0</v>
      </c>
      <c r="J46" s="79">
        <v>0</v>
      </c>
      <c r="K46" s="79">
        <v>0</v>
      </c>
    </row>
    <row r="47" spans="2:11">
      <c r="B47" s="80" t="s">
        <v>238</v>
      </c>
      <c r="C47" s="16"/>
      <c r="D47" s="16"/>
      <c r="G47" s="82">
        <v>0</v>
      </c>
      <c r="I47" s="82">
        <v>0</v>
      </c>
      <c r="J47" s="81">
        <v>0</v>
      </c>
      <c r="K47" s="81">
        <v>0</v>
      </c>
    </row>
    <row r="48" spans="2:11">
      <c r="B48" s="80" t="s">
        <v>776</v>
      </c>
      <c r="C48" s="16"/>
      <c r="D48" s="16"/>
      <c r="G48" s="82">
        <v>0</v>
      </c>
      <c r="I48" s="82">
        <v>0</v>
      </c>
      <c r="J48" s="81">
        <v>0</v>
      </c>
      <c r="K48" s="81">
        <v>0</v>
      </c>
    </row>
    <row r="49" spans="2:11">
      <c r="B49" t="s">
        <v>233</v>
      </c>
      <c r="C49" t="s">
        <v>233</v>
      </c>
      <c r="D49" t="s">
        <v>233</v>
      </c>
      <c r="E49" t="s">
        <v>233</v>
      </c>
      <c r="G49" s="78">
        <v>0</v>
      </c>
      <c r="H49" s="78">
        <v>0</v>
      </c>
      <c r="I49" s="78">
        <v>0</v>
      </c>
      <c r="J49" s="79">
        <v>0</v>
      </c>
      <c r="K49" s="79">
        <v>0</v>
      </c>
    </row>
    <row r="50" spans="2:11">
      <c r="B50" s="80" t="s">
        <v>783</v>
      </c>
      <c r="C50" s="16"/>
      <c r="D50" s="16"/>
      <c r="G50" s="82">
        <v>0</v>
      </c>
      <c r="I50" s="82">
        <v>0</v>
      </c>
      <c r="J50" s="81">
        <v>0</v>
      </c>
      <c r="K50" s="81">
        <v>0</v>
      </c>
    </row>
    <row r="51" spans="2:11">
      <c r="B51" t="s">
        <v>233</v>
      </c>
      <c r="C51" t="s">
        <v>233</v>
      </c>
      <c r="D51" t="s">
        <v>233</v>
      </c>
      <c r="E51" t="s">
        <v>233</v>
      </c>
      <c r="G51" s="78">
        <v>0</v>
      </c>
      <c r="H51" s="78">
        <v>0</v>
      </c>
      <c r="I51" s="78">
        <v>0</v>
      </c>
      <c r="J51" s="79">
        <v>0</v>
      </c>
      <c r="K51" s="79">
        <v>0</v>
      </c>
    </row>
    <row r="52" spans="2:11">
      <c r="B52" s="80" t="s">
        <v>778</v>
      </c>
      <c r="C52" s="16"/>
      <c r="D52" s="16"/>
      <c r="G52" s="82">
        <v>0</v>
      </c>
      <c r="I52" s="82">
        <v>0</v>
      </c>
      <c r="J52" s="81">
        <v>0</v>
      </c>
      <c r="K52" s="81">
        <v>0</v>
      </c>
    </row>
    <row r="53" spans="2:11">
      <c r="B53" t="s">
        <v>233</v>
      </c>
      <c r="C53" t="s">
        <v>233</v>
      </c>
      <c r="D53" t="s">
        <v>233</v>
      </c>
      <c r="E53" t="s">
        <v>233</v>
      </c>
      <c r="G53" s="78">
        <v>0</v>
      </c>
      <c r="H53" s="78">
        <v>0</v>
      </c>
      <c r="I53" s="78">
        <v>0</v>
      </c>
      <c r="J53" s="79">
        <v>0</v>
      </c>
      <c r="K53" s="79">
        <v>0</v>
      </c>
    </row>
    <row r="54" spans="2:11">
      <c r="B54" s="80" t="s">
        <v>351</v>
      </c>
      <c r="C54" s="16"/>
      <c r="D54" s="16"/>
      <c r="G54" s="82">
        <v>0</v>
      </c>
      <c r="I54" s="82">
        <v>0</v>
      </c>
      <c r="J54" s="81">
        <v>0</v>
      </c>
      <c r="K54" s="81">
        <v>0</v>
      </c>
    </row>
    <row r="55" spans="2:11">
      <c r="B55" t="s">
        <v>233</v>
      </c>
      <c r="C55" t="s">
        <v>233</v>
      </c>
      <c r="D55" t="s">
        <v>233</v>
      </c>
      <c r="E55" t="s">
        <v>233</v>
      </c>
      <c r="G55" s="78">
        <v>0</v>
      </c>
      <c r="H55" s="78">
        <v>0</v>
      </c>
      <c r="I55" s="78">
        <v>0</v>
      </c>
      <c r="J55" s="79">
        <v>0</v>
      </c>
      <c r="K55" s="79">
        <v>0</v>
      </c>
    </row>
    <row r="56" spans="2:11">
      <c r="B56" t="s">
        <v>240</v>
      </c>
      <c r="C56" s="16"/>
      <c r="D56" s="16"/>
    </row>
    <row r="57" spans="2:11">
      <c r="B57" t="s">
        <v>319</v>
      </c>
      <c r="C57" s="16"/>
      <c r="D57" s="16"/>
    </row>
    <row r="58" spans="2:11">
      <c r="B58" t="s">
        <v>320</v>
      </c>
      <c r="C58" s="16"/>
      <c r="D58" s="16"/>
    </row>
    <row r="59" spans="2:11">
      <c r="B59" t="s">
        <v>321</v>
      </c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37" workbookViewId="0">
      <selection activeCell="B61" sqref="B61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1044</v>
      </c>
    </row>
    <row r="3" spans="2:78">
      <c r="B3" s="2" t="s">
        <v>2</v>
      </c>
      <c r="C3" t="s">
        <v>1045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78" ht="26.25" customHeight="1">
      <c r="B7" s="109" t="s">
        <v>145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4.2699999999999996</v>
      </c>
      <c r="I11" s="7"/>
      <c r="J11" s="7"/>
      <c r="K11" s="77">
        <v>2.8400000000000002E-2</v>
      </c>
      <c r="L11" s="76">
        <v>998000</v>
      </c>
      <c r="M11" s="7"/>
      <c r="N11" s="76">
        <v>3450.1713000599998</v>
      </c>
      <c r="O11" s="7"/>
      <c r="P11" s="77">
        <v>1</v>
      </c>
      <c r="Q11" s="77">
        <v>8.6E-3</v>
      </c>
      <c r="R11" s="16"/>
      <c r="S11" s="16"/>
      <c r="T11" s="16"/>
      <c r="U11" s="16"/>
      <c r="V11" s="16"/>
      <c r="BZ11" s="16"/>
    </row>
    <row r="12" spans="2:78">
      <c r="B12" s="80" t="s">
        <v>208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808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233</v>
      </c>
      <c r="C14" t="s">
        <v>233</v>
      </c>
      <c r="D14" s="16"/>
      <c r="E14" t="s">
        <v>233</v>
      </c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809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233</v>
      </c>
      <c r="C16" t="s">
        <v>233</v>
      </c>
      <c r="D16" s="16"/>
      <c r="E16" t="s">
        <v>233</v>
      </c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810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811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233</v>
      </c>
      <c r="C19" t="s">
        <v>233</v>
      </c>
      <c r="D19" s="16"/>
      <c r="E19" t="s">
        <v>233</v>
      </c>
      <c r="H19" s="78">
        <v>0</v>
      </c>
      <c r="I19" t="s">
        <v>233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812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233</v>
      </c>
      <c r="C21" t="s">
        <v>233</v>
      </c>
      <c r="D21" s="16"/>
      <c r="E21" t="s">
        <v>233</v>
      </c>
      <c r="H21" s="78">
        <v>0</v>
      </c>
      <c r="I21" t="s">
        <v>233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813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233</v>
      </c>
      <c r="C23" t="s">
        <v>233</v>
      </c>
      <c r="D23" s="16"/>
      <c r="E23" t="s">
        <v>233</v>
      </c>
      <c r="H23" s="78">
        <v>0</v>
      </c>
      <c r="I23" t="s">
        <v>233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814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233</v>
      </c>
      <c r="C25" t="s">
        <v>233</v>
      </c>
      <c r="D25" s="16"/>
      <c r="E25" t="s">
        <v>233</v>
      </c>
      <c r="H25" s="78">
        <v>0</v>
      </c>
      <c r="I25" t="s">
        <v>233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238</v>
      </c>
      <c r="D26" s="16"/>
      <c r="H26" s="82">
        <v>4.2699999999999996</v>
      </c>
      <c r="K26" s="81">
        <v>2.8400000000000002E-2</v>
      </c>
      <c r="L26" s="82">
        <v>998000</v>
      </c>
      <c r="N26" s="82">
        <v>3450.1713000599998</v>
      </c>
      <c r="P26" s="81">
        <v>1</v>
      </c>
      <c r="Q26" s="81">
        <v>8.6E-3</v>
      </c>
    </row>
    <row r="27" spans="2:17">
      <c r="B27" s="80" t="s">
        <v>808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233</v>
      </c>
      <c r="C28" t="s">
        <v>233</v>
      </c>
      <c r="D28" s="16"/>
      <c r="E28" t="s">
        <v>233</v>
      </c>
      <c r="H28" s="78">
        <v>0</v>
      </c>
      <c r="I28" t="s">
        <v>233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809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233</v>
      </c>
      <c r="C30" t="s">
        <v>233</v>
      </c>
      <c r="D30" s="16"/>
      <c r="E30" t="s">
        <v>233</v>
      </c>
      <c r="H30" s="78">
        <v>0</v>
      </c>
      <c r="I30" t="s">
        <v>233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810</v>
      </c>
      <c r="D31" s="16"/>
      <c r="H31" s="82">
        <v>4.2699999999999996</v>
      </c>
      <c r="K31" s="81">
        <v>2.8400000000000002E-2</v>
      </c>
      <c r="L31" s="82">
        <v>998000</v>
      </c>
      <c r="N31" s="82">
        <v>3450.1713000599998</v>
      </c>
      <c r="P31" s="81">
        <v>1</v>
      </c>
      <c r="Q31" s="81">
        <v>8.6E-3</v>
      </c>
    </row>
    <row r="32" spans="2:17">
      <c r="B32" s="80" t="s">
        <v>811</v>
      </c>
      <c r="D32" s="16"/>
      <c r="H32" s="82">
        <v>4.54</v>
      </c>
      <c r="K32" s="81">
        <v>1.7399999999999999E-2</v>
      </c>
      <c r="L32" s="82">
        <v>873000</v>
      </c>
      <c r="N32" s="82">
        <v>3055.63742331</v>
      </c>
      <c r="P32" s="81">
        <v>0.88560000000000005</v>
      </c>
      <c r="Q32" s="81">
        <v>7.6E-3</v>
      </c>
    </row>
    <row r="33" spans="2:17">
      <c r="B33" t="s">
        <v>931</v>
      </c>
      <c r="C33" t="s">
        <v>932</v>
      </c>
      <c r="D33" t="s">
        <v>933</v>
      </c>
      <c r="E33" t="s">
        <v>934</v>
      </c>
      <c r="F33" t="s">
        <v>317</v>
      </c>
      <c r="G33" t="s">
        <v>935</v>
      </c>
      <c r="H33" s="78">
        <v>5.39</v>
      </c>
      <c r="I33" t="s">
        <v>106</v>
      </c>
      <c r="J33" s="79">
        <v>1.5599999999999999E-2</v>
      </c>
      <c r="K33" s="79">
        <v>2.07E-2</v>
      </c>
      <c r="L33" s="78">
        <v>86000</v>
      </c>
      <c r="M33" s="78">
        <v>99.89</v>
      </c>
      <c r="N33" s="78">
        <v>295.60048139999998</v>
      </c>
      <c r="O33" s="79">
        <v>2.9999999999999997E-4</v>
      </c>
      <c r="P33" s="79">
        <v>8.5699999999999998E-2</v>
      </c>
      <c r="Q33" s="79">
        <v>6.9999999999999999E-4</v>
      </c>
    </row>
    <row r="34" spans="2:17">
      <c r="B34" t="s">
        <v>936</v>
      </c>
      <c r="C34" t="s">
        <v>937</v>
      </c>
      <c r="D34" t="s">
        <v>933</v>
      </c>
      <c r="E34" t="s">
        <v>934</v>
      </c>
      <c r="F34" t="s">
        <v>317</v>
      </c>
      <c r="G34" t="s">
        <v>938</v>
      </c>
      <c r="H34" s="78">
        <v>4.82</v>
      </c>
      <c r="I34" t="s">
        <v>106</v>
      </c>
      <c r="J34" s="79">
        <v>1.5900000000000001E-2</v>
      </c>
      <c r="K34" s="79">
        <v>1.23E-2</v>
      </c>
      <c r="L34" s="78">
        <v>34000</v>
      </c>
      <c r="M34" s="78">
        <v>99</v>
      </c>
      <c r="N34" s="78">
        <v>115.82406</v>
      </c>
      <c r="O34" s="79">
        <v>1E-4</v>
      </c>
      <c r="P34" s="79">
        <v>3.3599999999999998E-2</v>
      </c>
      <c r="Q34" s="79">
        <v>2.9999999999999997E-4</v>
      </c>
    </row>
    <row r="35" spans="2:17">
      <c r="B35" t="s">
        <v>939</v>
      </c>
      <c r="C35" t="s">
        <v>940</v>
      </c>
      <c r="D35" t="s">
        <v>933</v>
      </c>
      <c r="E35" t="s">
        <v>934</v>
      </c>
      <c r="F35" t="s">
        <v>317</v>
      </c>
      <c r="G35" t="s">
        <v>941</v>
      </c>
      <c r="H35" s="78">
        <v>5.36</v>
      </c>
      <c r="I35" t="s">
        <v>106</v>
      </c>
      <c r="J35" s="79">
        <v>1.5599999999999999E-2</v>
      </c>
      <c r="K35" s="79">
        <v>1.5699999999999999E-2</v>
      </c>
      <c r="L35" s="78">
        <v>64000</v>
      </c>
      <c r="M35" s="78">
        <v>99.02</v>
      </c>
      <c r="N35" s="78">
        <v>218.0658048</v>
      </c>
      <c r="O35" s="79">
        <v>2.0000000000000001E-4</v>
      </c>
      <c r="P35" s="79">
        <v>6.3200000000000006E-2</v>
      </c>
      <c r="Q35" s="79">
        <v>5.0000000000000001E-4</v>
      </c>
    </row>
    <row r="36" spans="2:17">
      <c r="B36" t="s">
        <v>942</v>
      </c>
      <c r="C36" t="s">
        <v>943</v>
      </c>
      <c r="D36" t="s">
        <v>933</v>
      </c>
      <c r="E36" t="s">
        <v>934</v>
      </c>
      <c r="F36" t="s">
        <v>317</v>
      </c>
      <c r="G36" t="s">
        <v>944</v>
      </c>
      <c r="H36" s="78">
        <v>4.67</v>
      </c>
      <c r="I36" t="s">
        <v>106</v>
      </c>
      <c r="J36" s="79">
        <v>1.7000000000000001E-2</v>
      </c>
      <c r="K36" s="79">
        <v>1.8200000000000001E-2</v>
      </c>
      <c r="L36" s="78">
        <v>52000</v>
      </c>
      <c r="M36" s="78">
        <v>99.932000000000002</v>
      </c>
      <c r="N36" s="78">
        <v>178.81032623999999</v>
      </c>
      <c r="O36" s="79">
        <v>2.0000000000000001E-4</v>
      </c>
      <c r="P36" s="79">
        <v>5.1799999999999999E-2</v>
      </c>
      <c r="Q36" s="79">
        <v>4.0000000000000002E-4</v>
      </c>
    </row>
    <row r="37" spans="2:17">
      <c r="B37" t="s">
        <v>945</v>
      </c>
      <c r="C37" t="s">
        <v>946</v>
      </c>
      <c r="D37" t="s">
        <v>933</v>
      </c>
      <c r="E37" t="s">
        <v>934</v>
      </c>
      <c r="F37" t="s">
        <v>317</v>
      </c>
      <c r="G37" t="s">
        <v>278</v>
      </c>
      <c r="H37" s="78">
        <v>5.62</v>
      </c>
      <c r="I37" t="s">
        <v>106</v>
      </c>
      <c r="J37" s="79">
        <v>1.5599999999999999E-2</v>
      </c>
      <c r="K37" s="79">
        <v>2.0299999999999999E-2</v>
      </c>
      <c r="L37" s="78">
        <v>59000</v>
      </c>
      <c r="M37" s="78">
        <v>98.45</v>
      </c>
      <c r="N37" s="78">
        <v>199.87220550000001</v>
      </c>
      <c r="O37" s="79">
        <v>2.0000000000000001E-4</v>
      </c>
      <c r="P37" s="79">
        <v>5.79E-2</v>
      </c>
      <c r="Q37" s="79">
        <v>5.0000000000000001E-4</v>
      </c>
    </row>
    <row r="38" spans="2:17">
      <c r="B38" t="s">
        <v>947</v>
      </c>
      <c r="C38" t="s">
        <v>948</v>
      </c>
      <c r="D38" t="s">
        <v>933</v>
      </c>
      <c r="E38" t="s">
        <v>934</v>
      </c>
      <c r="F38" t="s">
        <v>317</v>
      </c>
      <c r="G38" t="s">
        <v>949</v>
      </c>
      <c r="H38" s="78">
        <v>4.1500000000000004</v>
      </c>
      <c r="I38" t="s">
        <v>106</v>
      </c>
      <c r="J38" s="79">
        <v>1.37E-2</v>
      </c>
      <c r="K38" s="79">
        <v>2.0199999999999999E-2</v>
      </c>
      <c r="L38" s="78">
        <v>81000</v>
      </c>
      <c r="M38" s="78">
        <v>99.28</v>
      </c>
      <c r="N38" s="78">
        <v>276.71420879999999</v>
      </c>
      <c r="O38" s="79">
        <v>2.9999999999999997E-4</v>
      </c>
      <c r="P38" s="79">
        <v>8.0199999999999994E-2</v>
      </c>
      <c r="Q38" s="79">
        <v>6.9999999999999999E-4</v>
      </c>
    </row>
    <row r="39" spans="2:17">
      <c r="B39" t="s">
        <v>950</v>
      </c>
      <c r="C39" t="s">
        <v>951</v>
      </c>
      <c r="D39" t="s">
        <v>933</v>
      </c>
      <c r="E39" t="s">
        <v>934</v>
      </c>
      <c r="F39" t="s">
        <v>317</v>
      </c>
      <c r="G39" t="s">
        <v>952</v>
      </c>
      <c r="H39" s="78">
        <v>5.03</v>
      </c>
      <c r="I39" t="s">
        <v>106</v>
      </c>
      <c r="J39" s="79">
        <v>1.5299999999999999E-2</v>
      </c>
      <c r="K39" s="79">
        <v>1.7999999999999999E-2</v>
      </c>
      <c r="L39" s="78">
        <v>76000</v>
      </c>
      <c r="M39" s="78">
        <v>99.68</v>
      </c>
      <c r="N39" s="78">
        <v>260.67914880000001</v>
      </c>
      <c r="O39" s="79">
        <v>2.0000000000000001E-4</v>
      </c>
      <c r="P39" s="79">
        <v>7.5600000000000001E-2</v>
      </c>
      <c r="Q39" s="79">
        <v>6.9999999999999999E-4</v>
      </c>
    </row>
    <row r="40" spans="2:17">
      <c r="B40" t="s">
        <v>953</v>
      </c>
      <c r="C40" t="s">
        <v>954</v>
      </c>
      <c r="D40" t="s">
        <v>933</v>
      </c>
      <c r="E40" t="s">
        <v>934</v>
      </c>
      <c r="F40" t="s">
        <v>317</v>
      </c>
      <c r="G40" t="s">
        <v>955</v>
      </c>
      <c r="H40" s="78">
        <v>4.9000000000000004</v>
      </c>
      <c r="I40" t="s">
        <v>106</v>
      </c>
      <c r="J40" s="79">
        <v>1.5599999999999999E-2</v>
      </c>
      <c r="K40" s="79">
        <v>1.6799999999999999E-2</v>
      </c>
      <c r="L40" s="78">
        <v>51000</v>
      </c>
      <c r="M40" s="78">
        <v>100.16</v>
      </c>
      <c r="N40" s="78">
        <v>175.77178559999999</v>
      </c>
      <c r="O40" s="79">
        <v>1E-4</v>
      </c>
      <c r="P40" s="79">
        <v>5.0900000000000001E-2</v>
      </c>
      <c r="Q40" s="79">
        <v>4.0000000000000002E-4</v>
      </c>
    </row>
    <row r="41" spans="2:17">
      <c r="B41" t="s">
        <v>956</v>
      </c>
      <c r="C41" t="s">
        <v>957</v>
      </c>
      <c r="D41" t="s">
        <v>933</v>
      </c>
      <c r="E41" t="s">
        <v>934</v>
      </c>
      <c r="F41" t="s">
        <v>317</v>
      </c>
      <c r="G41" t="s">
        <v>958</v>
      </c>
      <c r="H41" s="78">
        <v>1.48</v>
      </c>
      <c r="I41" t="s">
        <v>110</v>
      </c>
      <c r="J41" s="79">
        <v>1.1299999999999999E-2</v>
      </c>
      <c r="K41" s="79">
        <v>6.7999999999999996E-3</v>
      </c>
      <c r="L41" s="78">
        <v>117000</v>
      </c>
      <c r="M41" s="78">
        <v>100.5</v>
      </c>
      <c r="N41" s="78">
        <v>473.373693</v>
      </c>
      <c r="O41" s="79">
        <v>4.0000000000000002E-4</v>
      </c>
      <c r="P41" s="79">
        <v>0.13719999999999999</v>
      </c>
      <c r="Q41" s="79">
        <v>1.1999999999999999E-3</v>
      </c>
    </row>
    <row r="42" spans="2:17">
      <c r="B42" t="s">
        <v>959</v>
      </c>
      <c r="C42" t="s">
        <v>960</v>
      </c>
      <c r="D42" t="s">
        <v>933</v>
      </c>
      <c r="E42" t="s">
        <v>961</v>
      </c>
      <c r="F42" t="s">
        <v>435</v>
      </c>
      <c r="G42" t="s">
        <v>962</v>
      </c>
      <c r="H42" s="78">
        <v>4.93</v>
      </c>
      <c r="I42" t="s">
        <v>106</v>
      </c>
      <c r="J42" s="79">
        <v>1.6199999999999999E-2</v>
      </c>
      <c r="K42" s="79">
        <v>1.9599999999999999E-2</v>
      </c>
      <c r="L42" s="78">
        <v>55000</v>
      </c>
      <c r="M42" s="78">
        <v>99.375</v>
      </c>
      <c r="N42" s="78">
        <v>188.07215625000001</v>
      </c>
      <c r="O42" s="79">
        <v>2.0000000000000001E-4</v>
      </c>
      <c r="P42" s="79">
        <v>5.45E-2</v>
      </c>
      <c r="Q42" s="79">
        <v>5.0000000000000001E-4</v>
      </c>
    </row>
    <row r="43" spans="2:17">
      <c r="B43" t="s">
        <v>963</v>
      </c>
      <c r="C43" t="s">
        <v>964</v>
      </c>
      <c r="D43" t="s">
        <v>933</v>
      </c>
      <c r="E43" t="s">
        <v>934</v>
      </c>
      <c r="F43" t="s">
        <v>317</v>
      </c>
      <c r="G43" t="s">
        <v>965</v>
      </c>
      <c r="H43" s="78">
        <v>5.35</v>
      </c>
      <c r="I43" t="s">
        <v>106</v>
      </c>
      <c r="J43" s="79">
        <v>1.5100000000000001E-2</v>
      </c>
      <c r="K43" s="79">
        <v>2.1499999999999998E-2</v>
      </c>
      <c r="L43" s="78">
        <v>116000</v>
      </c>
      <c r="M43" s="78">
        <v>98.25</v>
      </c>
      <c r="N43" s="78">
        <v>392.17077</v>
      </c>
      <c r="O43" s="79">
        <v>4.0000000000000002E-4</v>
      </c>
      <c r="P43" s="79">
        <v>0.1137</v>
      </c>
      <c r="Q43" s="79">
        <v>1E-3</v>
      </c>
    </row>
    <row r="44" spans="2:17">
      <c r="B44" t="s">
        <v>966</v>
      </c>
      <c r="C44" t="s">
        <v>967</v>
      </c>
      <c r="D44" t="s">
        <v>933</v>
      </c>
      <c r="E44" t="s">
        <v>934</v>
      </c>
      <c r="F44" t="s">
        <v>317</v>
      </c>
      <c r="G44" t="s">
        <v>968</v>
      </c>
      <c r="H44" s="78">
        <v>4.33</v>
      </c>
      <c r="I44" t="s">
        <v>106</v>
      </c>
      <c r="J44" s="79">
        <v>3.9E-2</v>
      </c>
      <c r="K44" s="79">
        <v>1.89E-2</v>
      </c>
      <c r="L44" s="78">
        <v>32000</v>
      </c>
      <c r="M44" s="78">
        <v>99.040999999999997</v>
      </c>
      <c r="N44" s="78">
        <v>109.05602592</v>
      </c>
      <c r="O44" s="79">
        <v>1E-4</v>
      </c>
      <c r="P44" s="79">
        <v>3.1600000000000003E-2</v>
      </c>
      <c r="Q44" s="79">
        <v>2.9999999999999997E-4</v>
      </c>
    </row>
    <row r="45" spans="2:17">
      <c r="B45" t="s">
        <v>969</v>
      </c>
      <c r="C45" t="s">
        <v>970</v>
      </c>
      <c r="D45" t="s">
        <v>933</v>
      </c>
      <c r="E45" t="s">
        <v>971</v>
      </c>
      <c r="F45" t="s">
        <v>317</v>
      </c>
      <c r="G45" t="s">
        <v>972</v>
      </c>
      <c r="H45" s="78">
        <v>6.08</v>
      </c>
      <c r="I45" t="s">
        <v>106</v>
      </c>
      <c r="J45" s="79">
        <v>2.1100000000000001E-2</v>
      </c>
      <c r="K45" s="79">
        <v>2.3900000000000001E-2</v>
      </c>
      <c r="L45" s="78">
        <v>32000</v>
      </c>
      <c r="M45" s="78">
        <v>100.06</v>
      </c>
      <c r="N45" s="78">
        <v>110.1780672</v>
      </c>
      <c r="O45" s="79">
        <v>5.9999999999999995E-4</v>
      </c>
      <c r="P45" s="79">
        <v>3.1899999999999998E-2</v>
      </c>
      <c r="Q45" s="79">
        <v>2.9999999999999997E-4</v>
      </c>
    </row>
    <row r="46" spans="2:17">
      <c r="B46" t="s">
        <v>973</v>
      </c>
      <c r="C46" t="s">
        <v>974</v>
      </c>
      <c r="D46" t="s">
        <v>933</v>
      </c>
      <c r="E46" t="s">
        <v>971</v>
      </c>
      <c r="F46" t="s">
        <v>317</v>
      </c>
      <c r="G46" t="s">
        <v>941</v>
      </c>
      <c r="H46" s="78">
        <v>6.39</v>
      </c>
      <c r="I46" t="s">
        <v>106</v>
      </c>
      <c r="J46" s="79">
        <v>2.0299999999999999E-2</v>
      </c>
      <c r="K46" s="79">
        <v>2.6499999999999999E-2</v>
      </c>
      <c r="L46" s="78">
        <v>18000</v>
      </c>
      <c r="M46" s="78">
        <v>99.21</v>
      </c>
      <c r="N46" s="78">
        <v>61.448689799999997</v>
      </c>
      <c r="O46" s="79">
        <v>2.9999999999999997E-4</v>
      </c>
      <c r="P46" s="79">
        <v>1.78E-2</v>
      </c>
      <c r="Q46" s="79">
        <v>2.0000000000000001E-4</v>
      </c>
    </row>
    <row r="47" spans="2:17">
      <c r="B47" s="80" t="s">
        <v>812</v>
      </c>
      <c r="D47" s="16"/>
      <c r="H47" s="82">
        <v>0</v>
      </c>
      <c r="K47" s="81">
        <v>0</v>
      </c>
      <c r="L47" s="82">
        <v>0</v>
      </c>
      <c r="N47" s="82">
        <v>0</v>
      </c>
      <c r="P47" s="81">
        <v>0</v>
      </c>
      <c r="Q47" s="81">
        <v>0</v>
      </c>
    </row>
    <row r="48" spans="2:17">
      <c r="B48" t="s">
        <v>233</v>
      </c>
      <c r="C48" t="s">
        <v>233</v>
      </c>
      <c r="D48" s="16"/>
      <c r="E48" t="s">
        <v>233</v>
      </c>
      <c r="H48" s="78">
        <v>0</v>
      </c>
      <c r="I48" t="s">
        <v>233</v>
      </c>
      <c r="J48" s="79">
        <v>0</v>
      </c>
      <c r="K48" s="79">
        <v>0</v>
      </c>
      <c r="L48" s="78">
        <v>0</v>
      </c>
      <c r="M48" s="78">
        <v>0</v>
      </c>
      <c r="N48" s="78">
        <v>0</v>
      </c>
      <c r="O48" s="79">
        <v>0</v>
      </c>
      <c r="P48" s="79">
        <v>0</v>
      </c>
      <c r="Q48" s="79">
        <v>0</v>
      </c>
    </row>
    <row r="49" spans="2:17">
      <c r="B49" s="80" t="s">
        <v>813</v>
      </c>
      <c r="D49" s="16"/>
      <c r="H49" s="82">
        <v>0.81</v>
      </c>
      <c r="K49" s="81">
        <v>0.16719999999999999</v>
      </c>
      <c r="L49" s="82">
        <v>84000</v>
      </c>
      <c r="N49" s="82">
        <v>253.42466055</v>
      </c>
      <c r="P49" s="81">
        <v>7.3499999999999996E-2</v>
      </c>
      <c r="Q49" s="81">
        <v>5.9999999999999995E-4</v>
      </c>
    </row>
    <row r="50" spans="2:17">
      <c r="B50" t="s">
        <v>975</v>
      </c>
      <c r="C50" t="s">
        <v>976</v>
      </c>
      <c r="D50" t="s">
        <v>933</v>
      </c>
      <c r="E50" t="s">
        <v>233</v>
      </c>
      <c r="F50" t="s">
        <v>337</v>
      </c>
      <c r="G50" t="s">
        <v>977</v>
      </c>
      <c r="H50">
        <v>0.67</v>
      </c>
      <c r="I50" t="s">
        <v>106</v>
      </c>
      <c r="J50" s="79">
        <v>2.8899999999999999E-2</v>
      </c>
      <c r="K50" s="95">
        <v>0.15179999999999999</v>
      </c>
      <c r="L50" s="78">
        <v>55000</v>
      </c>
      <c r="M50" s="78">
        <v>90.474999999999994</v>
      </c>
      <c r="N50" s="78">
        <v>171.22846125000001</v>
      </c>
      <c r="O50" s="79">
        <v>2.9999999999999997E-4</v>
      </c>
      <c r="P50" s="79">
        <v>4.9599999999999998E-2</v>
      </c>
      <c r="Q50" s="79">
        <v>4.0000000000000002E-4</v>
      </c>
    </row>
    <row r="51" spans="2:17">
      <c r="B51" t="s">
        <v>978</v>
      </c>
      <c r="C51" t="s">
        <v>979</v>
      </c>
      <c r="D51" t="s">
        <v>933</v>
      </c>
      <c r="E51" t="s">
        <v>233</v>
      </c>
      <c r="F51" t="s">
        <v>337</v>
      </c>
      <c r="G51" t="s">
        <v>977</v>
      </c>
      <c r="H51">
        <v>0.65</v>
      </c>
      <c r="I51" t="s">
        <v>106</v>
      </c>
      <c r="J51" s="79">
        <v>3.2399999999999998E-2</v>
      </c>
      <c r="K51" s="95">
        <v>0.2873</v>
      </c>
      <c r="L51" s="78">
        <v>29000</v>
      </c>
      <c r="M51" s="78">
        <v>82.37</v>
      </c>
      <c r="N51" s="78">
        <v>82.196199300000004</v>
      </c>
      <c r="O51" s="79">
        <v>2.9999999999999997E-4</v>
      </c>
      <c r="P51" s="79">
        <v>2.3800000000000002E-2</v>
      </c>
      <c r="Q51" s="79">
        <v>2.0000000000000001E-4</v>
      </c>
    </row>
    <row r="52" spans="2:17">
      <c r="B52" s="80" t="s">
        <v>814</v>
      </c>
      <c r="D52" s="16"/>
      <c r="H52" s="82">
        <v>4.83</v>
      </c>
      <c r="K52" s="81">
        <v>1.6899999999999998E-2</v>
      </c>
      <c r="L52" s="82">
        <v>41000</v>
      </c>
      <c r="N52" s="82">
        <v>141.10921619999999</v>
      </c>
      <c r="P52" s="81">
        <v>4.0899999999999999E-2</v>
      </c>
      <c r="Q52" s="81">
        <v>4.0000000000000002E-4</v>
      </c>
    </row>
    <row r="53" spans="2:17">
      <c r="B53" t="s">
        <v>980</v>
      </c>
      <c r="C53" t="s">
        <v>981</v>
      </c>
      <c r="D53" t="s">
        <v>933</v>
      </c>
      <c r="E53" t="s">
        <v>934</v>
      </c>
      <c r="F53" t="s">
        <v>317</v>
      </c>
      <c r="G53" t="s">
        <v>982</v>
      </c>
      <c r="H53" s="78">
        <v>4.83</v>
      </c>
      <c r="I53" t="s">
        <v>106</v>
      </c>
      <c r="J53" s="79">
        <v>1.5299999999999999E-2</v>
      </c>
      <c r="K53" s="79">
        <v>1.6899999999999998E-2</v>
      </c>
      <c r="L53" s="78">
        <v>41000</v>
      </c>
      <c r="M53" s="78">
        <v>100.02</v>
      </c>
      <c r="N53" s="78">
        <v>141.10921619999999</v>
      </c>
      <c r="O53" s="79">
        <v>1E-4</v>
      </c>
      <c r="P53" s="79">
        <v>4.0899999999999999E-2</v>
      </c>
      <c r="Q53" s="79">
        <v>4.0000000000000002E-4</v>
      </c>
    </row>
    <row r="54" spans="2:17">
      <c r="B54" t="s">
        <v>240</v>
      </c>
      <c r="D54" s="16"/>
    </row>
    <row r="55" spans="2:17">
      <c r="B55" t="s">
        <v>319</v>
      </c>
      <c r="D55" s="16"/>
    </row>
    <row r="56" spans="2:17">
      <c r="B56" t="s">
        <v>320</v>
      </c>
      <c r="D56" s="16"/>
    </row>
    <row r="57" spans="2:17">
      <c r="B57" t="s">
        <v>321</v>
      </c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K52:K1048576 L1:XFD1048576 K1:K49 A1:G1048576 I1:J1048576 H1:H49 H52:H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5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1044</v>
      </c>
    </row>
    <row r="3" spans="2:60">
      <c r="B3" s="2" t="s">
        <v>2</v>
      </c>
      <c r="C3" s="2" t="s">
        <v>1045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9" t="s">
        <v>146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1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3.57</v>
      </c>
      <c r="J11" s="18"/>
      <c r="K11" s="18"/>
      <c r="L11" s="18"/>
      <c r="M11" s="77">
        <v>5.1299999999999998E-2</v>
      </c>
      <c r="N11" s="76">
        <v>3731372.2</v>
      </c>
      <c r="O11" s="7"/>
      <c r="P11" s="76">
        <v>2807.7561048649818</v>
      </c>
      <c r="Q11" s="77">
        <v>1</v>
      </c>
      <c r="R11" s="77">
        <v>7.0000000000000001E-3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208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983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233</v>
      </c>
      <c r="D14" t="s">
        <v>233</v>
      </c>
      <c r="F14" t="s">
        <v>233</v>
      </c>
      <c r="I14" s="78">
        <v>0</v>
      </c>
      <c r="J14" t="s">
        <v>233</v>
      </c>
      <c r="K14" t="s">
        <v>233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984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233</v>
      </c>
      <c r="D16" t="s">
        <v>233</v>
      </c>
      <c r="F16" t="s">
        <v>233</v>
      </c>
      <c r="I16" s="78">
        <v>0</v>
      </c>
      <c r="J16" t="s">
        <v>233</v>
      </c>
      <c r="K16" t="s">
        <v>233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985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233</v>
      </c>
      <c r="D18" t="s">
        <v>233</v>
      </c>
      <c r="F18" t="s">
        <v>233</v>
      </c>
      <c r="I18" s="78">
        <v>0</v>
      </c>
      <c r="J18" t="s">
        <v>233</v>
      </c>
      <c r="K18" t="s">
        <v>233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986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233</v>
      </c>
      <c r="D20" t="s">
        <v>233</v>
      </c>
      <c r="F20" t="s">
        <v>233</v>
      </c>
      <c r="I20" s="78">
        <v>0</v>
      </c>
      <c r="J20" t="s">
        <v>233</v>
      </c>
      <c r="K20" t="s">
        <v>233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987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233</v>
      </c>
      <c r="D22" t="s">
        <v>233</v>
      </c>
      <c r="F22" t="s">
        <v>233</v>
      </c>
      <c r="I22" s="78">
        <v>0</v>
      </c>
      <c r="J22" t="s">
        <v>233</v>
      </c>
      <c r="K22" t="s">
        <v>233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988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989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233</v>
      </c>
      <c r="D25" t="s">
        <v>233</v>
      </c>
      <c r="F25" t="s">
        <v>233</v>
      </c>
      <c r="I25" s="78">
        <v>0</v>
      </c>
      <c r="J25" t="s">
        <v>233</v>
      </c>
      <c r="K25" t="s">
        <v>233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990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233</v>
      </c>
      <c r="D27" t="s">
        <v>233</v>
      </c>
      <c r="F27" t="s">
        <v>233</v>
      </c>
      <c r="I27" s="78">
        <v>0</v>
      </c>
      <c r="J27" t="s">
        <v>233</v>
      </c>
      <c r="K27" t="s">
        <v>233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991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233</v>
      </c>
      <c r="D29" t="s">
        <v>233</v>
      </c>
      <c r="F29" t="s">
        <v>233</v>
      </c>
      <c r="I29" s="78">
        <v>0</v>
      </c>
      <c r="J29" t="s">
        <v>233</v>
      </c>
      <c r="K29" t="s">
        <v>233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992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233</v>
      </c>
      <c r="D31" t="s">
        <v>233</v>
      </c>
      <c r="F31" t="s">
        <v>233</v>
      </c>
      <c r="I31" s="78">
        <v>0</v>
      </c>
      <c r="J31" t="s">
        <v>233</v>
      </c>
      <c r="K31" t="s">
        <v>233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238</v>
      </c>
      <c r="I32" s="82">
        <v>3.57</v>
      </c>
      <c r="M32" s="81">
        <v>5.1299999999999998E-2</v>
      </c>
      <c r="N32" s="82">
        <v>3731372.2</v>
      </c>
      <c r="P32" s="82">
        <v>2807.7561048649818</v>
      </c>
      <c r="Q32" s="81">
        <v>1</v>
      </c>
      <c r="R32" s="81">
        <v>7.0000000000000001E-3</v>
      </c>
    </row>
    <row r="33" spans="2:18">
      <c r="B33" s="80" t="s">
        <v>993</v>
      </c>
      <c r="I33" s="82">
        <v>3.34</v>
      </c>
      <c r="M33" s="81">
        <v>5.6000000000000001E-2</v>
      </c>
      <c r="N33" s="82">
        <v>292857.62</v>
      </c>
      <c r="P33" s="82">
        <v>962.68782189078763</v>
      </c>
      <c r="Q33" s="81">
        <v>0.34289999999999998</v>
      </c>
      <c r="R33" s="81">
        <v>2.3999999999999998E-3</v>
      </c>
    </row>
    <row r="34" spans="2:18">
      <c r="B34" t="s">
        <v>994</v>
      </c>
      <c r="C34" t="s">
        <v>995</v>
      </c>
      <c r="D34" t="s">
        <v>996</v>
      </c>
      <c r="E34" t="s">
        <v>997</v>
      </c>
      <c r="F34" t="s">
        <v>233</v>
      </c>
      <c r="G34" t="s">
        <v>998</v>
      </c>
      <c r="H34" t="s">
        <v>337</v>
      </c>
      <c r="I34" s="78">
        <v>3.43</v>
      </c>
      <c r="J34" t="s">
        <v>419</v>
      </c>
      <c r="K34" t="s">
        <v>106</v>
      </c>
      <c r="L34" s="79">
        <v>4.24E-2</v>
      </c>
      <c r="M34" s="79">
        <v>5.1999999999999998E-2</v>
      </c>
      <c r="N34" s="78">
        <v>94049.54</v>
      </c>
      <c r="O34" s="78">
        <v>94.923643378104018</v>
      </c>
      <c r="P34" s="78">
        <v>307.19613507226302</v>
      </c>
      <c r="Q34" s="79">
        <v>0.1094</v>
      </c>
      <c r="R34" s="79">
        <v>8.0000000000000004E-4</v>
      </c>
    </row>
    <row r="35" spans="2:18">
      <c r="B35" t="s">
        <v>999</v>
      </c>
      <c r="C35" t="s">
        <v>995</v>
      </c>
      <c r="D35" t="s">
        <v>1000</v>
      </c>
      <c r="E35" t="s">
        <v>1001</v>
      </c>
      <c r="F35" t="s">
        <v>233</v>
      </c>
      <c r="G35" t="s">
        <v>1002</v>
      </c>
      <c r="H35" t="s">
        <v>337</v>
      </c>
      <c r="I35" s="78">
        <v>3.35</v>
      </c>
      <c r="J35" t="s">
        <v>419</v>
      </c>
      <c r="K35" t="s">
        <v>106</v>
      </c>
      <c r="L35" s="79">
        <v>3.44E-2</v>
      </c>
      <c r="M35" s="79">
        <v>5.9299999999999999E-2</v>
      </c>
      <c r="N35" s="78">
        <v>183899.61</v>
      </c>
      <c r="O35" s="78">
        <v>95.54587752500116</v>
      </c>
      <c r="P35" s="78">
        <v>604.61293521620803</v>
      </c>
      <c r="Q35" s="79">
        <v>0.21529999999999999</v>
      </c>
      <c r="R35" s="79">
        <v>1.5E-3</v>
      </c>
    </row>
    <row r="36" spans="2:18">
      <c r="B36" t="s">
        <v>1003</v>
      </c>
      <c r="C36" t="s">
        <v>995</v>
      </c>
      <c r="D36" t="s">
        <v>1004</v>
      </c>
      <c r="E36" t="s">
        <v>1005</v>
      </c>
      <c r="F36" t="s">
        <v>233</v>
      </c>
      <c r="G36" t="s">
        <v>1006</v>
      </c>
      <c r="H36" t="s">
        <v>337</v>
      </c>
      <c r="I36" s="78">
        <v>2.67</v>
      </c>
      <c r="J36" t="s">
        <v>419</v>
      </c>
      <c r="K36" t="s">
        <v>106</v>
      </c>
      <c r="L36" s="79">
        <v>4.4900000000000002E-2</v>
      </c>
      <c r="M36" s="79">
        <v>4.1000000000000002E-2</v>
      </c>
      <c r="N36" s="78">
        <v>14908.47</v>
      </c>
      <c r="O36" s="78">
        <v>99.075051307682017</v>
      </c>
      <c r="P36" s="78">
        <v>50.825546172116603</v>
      </c>
      <c r="Q36" s="79">
        <v>1.8100000000000002E-2</v>
      </c>
      <c r="R36" s="79">
        <v>1E-4</v>
      </c>
    </row>
    <row r="37" spans="2:18">
      <c r="B37" t="s">
        <v>1003</v>
      </c>
      <c r="C37" t="s">
        <v>995</v>
      </c>
      <c r="D37" t="s">
        <v>1007</v>
      </c>
      <c r="E37" t="s">
        <v>1005</v>
      </c>
      <c r="F37" t="s">
        <v>233</v>
      </c>
      <c r="G37" t="s">
        <v>1008</v>
      </c>
      <c r="H37" t="s">
        <v>337</v>
      </c>
      <c r="I37" s="78">
        <v>2.9</v>
      </c>
      <c r="J37" t="s">
        <v>419</v>
      </c>
      <c r="K37" t="s">
        <v>106</v>
      </c>
      <c r="L37" s="79">
        <v>5.0000000000000001E-3</v>
      </c>
      <c r="M37" s="79">
        <v>4.1000000000000002E-2</v>
      </c>
      <c r="N37" s="78">
        <v>185546.07</v>
      </c>
      <c r="O37" s="78">
        <v>100.00833334815445</v>
      </c>
      <c r="P37" s="78">
        <v>638.51723230020002</v>
      </c>
      <c r="Q37" s="79">
        <v>0.22739999999999999</v>
      </c>
      <c r="R37" s="79">
        <v>1.6000000000000001E-3</v>
      </c>
    </row>
    <row r="38" spans="2:18">
      <c r="B38" t="s">
        <v>1003</v>
      </c>
      <c r="C38" t="s">
        <v>995</v>
      </c>
      <c r="D38" t="s">
        <v>1009</v>
      </c>
      <c r="E38" t="s">
        <v>1005</v>
      </c>
      <c r="F38" t="s">
        <v>233</v>
      </c>
      <c r="G38" t="s">
        <v>1008</v>
      </c>
      <c r="H38" t="s">
        <v>337</v>
      </c>
      <c r="I38" s="78">
        <v>2.9</v>
      </c>
      <c r="J38" t="s">
        <v>419</v>
      </c>
      <c r="K38" t="s">
        <v>106</v>
      </c>
      <c r="L38" s="79">
        <v>0</v>
      </c>
      <c r="M38" s="79">
        <v>4.1000000000000002E-2</v>
      </c>
      <c r="N38" s="78">
        <v>-185546.07</v>
      </c>
      <c r="O38" s="78">
        <v>100</v>
      </c>
      <c r="P38" s="78">
        <v>-638.46402687</v>
      </c>
      <c r="Q38" s="79">
        <v>-0.22739999999999999</v>
      </c>
      <c r="R38" s="79">
        <v>-1.6000000000000001E-3</v>
      </c>
    </row>
    <row r="39" spans="2:18">
      <c r="B39" s="80" t="s">
        <v>985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233</v>
      </c>
      <c r="D40" t="s">
        <v>233</v>
      </c>
      <c r="F40" t="s">
        <v>233</v>
      </c>
      <c r="I40" s="78">
        <v>0</v>
      </c>
      <c r="J40" t="s">
        <v>233</v>
      </c>
      <c r="K40" t="s">
        <v>233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s="80" t="s">
        <v>986</v>
      </c>
      <c r="I41" s="82">
        <v>3.68</v>
      </c>
      <c r="M41" s="81">
        <v>4.8800000000000003E-2</v>
      </c>
      <c r="N41" s="82">
        <v>3438514.58</v>
      </c>
      <c r="P41" s="82">
        <v>1845.0682829741941</v>
      </c>
      <c r="Q41" s="81">
        <v>0.65710000000000002</v>
      </c>
      <c r="R41" s="81">
        <v>4.5999999999999999E-3</v>
      </c>
    </row>
    <row r="42" spans="2:18">
      <c r="B42" t="s">
        <v>1010</v>
      </c>
      <c r="C42" t="s">
        <v>995</v>
      </c>
      <c r="D42" t="s">
        <v>1011</v>
      </c>
      <c r="E42" t="s">
        <v>1012</v>
      </c>
      <c r="F42" t="s">
        <v>233</v>
      </c>
      <c r="G42" t="s">
        <v>523</v>
      </c>
      <c r="H42" t="s">
        <v>337</v>
      </c>
      <c r="I42" s="78">
        <v>2.84</v>
      </c>
      <c r="J42" t="s">
        <v>702</v>
      </c>
      <c r="K42" t="s">
        <v>106</v>
      </c>
      <c r="L42" s="79">
        <v>3.4000000000000002E-2</v>
      </c>
      <c r="M42" s="79">
        <v>3.1399999999999997E-2</v>
      </c>
      <c r="N42" s="78">
        <v>61166.83</v>
      </c>
      <c r="O42" s="78">
        <v>100.99032906991418</v>
      </c>
      <c r="P42" s="78">
        <v>212.55945775420301</v>
      </c>
      <c r="Q42" s="79">
        <v>7.5700000000000003E-2</v>
      </c>
      <c r="R42" s="79">
        <v>5.0000000000000001E-4</v>
      </c>
    </row>
    <row r="43" spans="2:18">
      <c r="B43" t="s">
        <v>1013</v>
      </c>
      <c r="C43" t="s">
        <v>995</v>
      </c>
      <c r="D43" t="s">
        <v>1014</v>
      </c>
      <c r="E43" t="s">
        <v>1015</v>
      </c>
      <c r="F43" t="s">
        <v>233</v>
      </c>
      <c r="G43" t="s">
        <v>361</v>
      </c>
      <c r="H43" t="s">
        <v>337</v>
      </c>
      <c r="I43" s="78">
        <v>3.56</v>
      </c>
      <c r="J43" t="s">
        <v>691</v>
      </c>
      <c r="K43" t="s">
        <v>204</v>
      </c>
      <c r="L43" s="79">
        <v>3.0599999999999999E-2</v>
      </c>
      <c r="M43" s="79">
        <v>4.9700000000000001E-2</v>
      </c>
      <c r="N43" s="78">
        <v>2058521.16</v>
      </c>
      <c r="O43" s="78">
        <v>94.23202960974686</v>
      </c>
      <c r="P43" s="78">
        <v>738.67061124057102</v>
      </c>
      <c r="Q43" s="79">
        <v>0.2631</v>
      </c>
      <c r="R43" s="79">
        <v>1.8E-3</v>
      </c>
    </row>
    <row r="44" spans="2:18">
      <c r="B44" t="s">
        <v>1016</v>
      </c>
      <c r="C44" t="s">
        <v>995</v>
      </c>
      <c r="D44" t="s">
        <v>1017</v>
      </c>
      <c r="E44" t="s">
        <v>1018</v>
      </c>
      <c r="F44" t="s">
        <v>233</v>
      </c>
      <c r="G44" t="s">
        <v>880</v>
      </c>
      <c r="H44" t="s">
        <v>337</v>
      </c>
      <c r="I44" s="78">
        <v>3.88</v>
      </c>
      <c r="J44" t="s">
        <v>787</v>
      </c>
      <c r="K44" t="s">
        <v>207</v>
      </c>
      <c r="L44" s="79">
        <v>3.0499999999999999E-2</v>
      </c>
      <c r="M44" s="79">
        <v>4.2099999999999999E-2</v>
      </c>
      <c r="N44" s="78">
        <v>865781.44</v>
      </c>
      <c r="O44" s="78">
        <v>97.104929160599383</v>
      </c>
      <c r="P44" s="78">
        <v>304.84378621953601</v>
      </c>
      <c r="Q44" s="79">
        <v>0.1086</v>
      </c>
      <c r="R44" s="79">
        <v>8.0000000000000004E-4</v>
      </c>
    </row>
    <row r="45" spans="2:18">
      <c r="B45" t="s">
        <v>1019</v>
      </c>
      <c r="C45" t="s">
        <v>995</v>
      </c>
      <c r="D45" t="s">
        <v>1020</v>
      </c>
      <c r="E45" t="s">
        <v>1021</v>
      </c>
      <c r="F45" t="s">
        <v>233</v>
      </c>
      <c r="G45" t="s">
        <v>1022</v>
      </c>
      <c r="H45" t="s">
        <v>337</v>
      </c>
      <c r="I45" s="78">
        <v>4.05</v>
      </c>
      <c r="J45" t="s">
        <v>419</v>
      </c>
      <c r="K45" t="s">
        <v>120</v>
      </c>
      <c r="L45" s="79">
        <v>4.9000000000000002E-2</v>
      </c>
      <c r="M45" s="79">
        <v>5.8799999999999998E-2</v>
      </c>
      <c r="N45" s="78">
        <v>190920.43</v>
      </c>
      <c r="O45" s="78">
        <v>100.66464565748798</v>
      </c>
      <c r="P45" s="78">
        <v>470.537245214378</v>
      </c>
      <c r="Q45" s="79">
        <v>0.1676</v>
      </c>
      <c r="R45" s="79">
        <v>1.1999999999999999E-3</v>
      </c>
    </row>
    <row r="46" spans="2:18">
      <c r="B46" t="s">
        <v>1023</v>
      </c>
      <c r="C46" t="s">
        <v>995</v>
      </c>
      <c r="D46" t="s">
        <v>1024</v>
      </c>
      <c r="E46" t="s">
        <v>1021</v>
      </c>
      <c r="F46" t="s">
        <v>233</v>
      </c>
      <c r="G46" t="s">
        <v>1022</v>
      </c>
      <c r="H46" t="s">
        <v>337</v>
      </c>
      <c r="I46" s="78">
        <v>4.0199999999999996</v>
      </c>
      <c r="J46" t="s">
        <v>419</v>
      </c>
      <c r="K46" t="s">
        <v>205</v>
      </c>
      <c r="L46" s="79">
        <v>4.9000000000000002E-2</v>
      </c>
      <c r="M46" s="79">
        <v>5.2699999999999997E-2</v>
      </c>
      <c r="N46" s="78">
        <v>262124.72</v>
      </c>
      <c r="O46" s="78">
        <v>100.7856070203343</v>
      </c>
      <c r="P46" s="78">
        <v>117.50903884200601</v>
      </c>
      <c r="Q46" s="79">
        <v>4.19E-2</v>
      </c>
      <c r="R46" s="79">
        <v>2.9999999999999997E-4</v>
      </c>
    </row>
    <row r="47" spans="2:18">
      <c r="B47" t="s">
        <v>1025</v>
      </c>
      <c r="C47" t="s">
        <v>995</v>
      </c>
      <c r="D47" t="s">
        <v>1026</v>
      </c>
      <c r="E47" t="s">
        <v>1018</v>
      </c>
      <c r="F47" t="s">
        <v>233</v>
      </c>
      <c r="G47" t="s">
        <v>1027</v>
      </c>
      <c r="H47" t="s">
        <v>337</v>
      </c>
      <c r="I47" s="78">
        <v>3.95</v>
      </c>
      <c r="J47" t="s">
        <v>787</v>
      </c>
      <c r="K47" t="s">
        <v>207</v>
      </c>
      <c r="L47" s="79">
        <v>0.01</v>
      </c>
      <c r="M47" s="79">
        <v>4.2099999999999999E-2</v>
      </c>
      <c r="N47" s="78">
        <v>1045939</v>
      </c>
      <c r="O47" s="78">
        <v>100.25</v>
      </c>
      <c r="P47" s="78">
        <v>380.20562510349998</v>
      </c>
      <c r="Q47" s="79">
        <v>0.13539999999999999</v>
      </c>
      <c r="R47" s="79">
        <v>8.9999999999999998E-4</v>
      </c>
    </row>
    <row r="48" spans="2:18">
      <c r="B48" t="s">
        <v>1028</v>
      </c>
      <c r="C48" t="s">
        <v>995</v>
      </c>
      <c r="D48" t="s">
        <v>1029</v>
      </c>
      <c r="E48" t="s">
        <v>1018</v>
      </c>
      <c r="F48" t="s">
        <v>233</v>
      </c>
      <c r="G48" t="s">
        <v>1027</v>
      </c>
      <c r="H48" t="s">
        <v>337</v>
      </c>
      <c r="I48" s="78">
        <v>3.95</v>
      </c>
      <c r="J48" t="s">
        <v>787</v>
      </c>
      <c r="K48" t="s">
        <v>207</v>
      </c>
      <c r="L48" s="79">
        <v>3.0499999999999999E-2</v>
      </c>
      <c r="M48" s="79">
        <v>4.2099999999999999E-2</v>
      </c>
      <c r="N48" s="78">
        <v>-1045939</v>
      </c>
      <c r="O48" s="78">
        <v>100</v>
      </c>
      <c r="P48" s="78">
        <v>-379.25748140000002</v>
      </c>
      <c r="Q48" s="79">
        <v>-0.1351</v>
      </c>
      <c r="R48" s="79">
        <v>-8.9999999999999998E-4</v>
      </c>
    </row>
    <row r="49" spans="2:18">
      <c r="B49" s="80" t="s">
        <v>992</v>
      </c>
      <c r="I49" s="82">
        <v>0</v>
      </c>
      <c r="M49" s="81">
        <v>0</v>
      </c>
      <c r="N49" s="82">
        <v>0</v>
      </c>
      <c r="P49" s="82">
        <v>0</v>
      </c>
      <c r="Q49" s="81">
        <v>0</v>
      </c>
      <c r="R49" s="81">
        <v>0</v>
      </c>
    </row>
    <row r="50" spans="2:18">
      <c r="B50" t="s">
        <v>233</v>
      </c>
      <c r="D50" t="s">
        <v>233</v>
      </c>
      <c r="F50" t="s">
        <v>233</v>
      </c>
      <c r="I50" s="78">
        <v>0</v>
      </c>
      <c r="J50" t="s">
        <v>233</v>
      </c>
      <c r="K50" t="s">
        <v>233</v>
      </c>
      <c r="L50" s="79">
        <v>0</v>
      </c>
      <c r="M50" s="79">
        <v>0</v>
      </c>
      <c r="N50" s="78">
        <v>0</v>
      </c>
      <c r="O50" s="78">
        <v>0</v>
      </c>
      <c r="P50" s="78">
        <v>0</v>
      </c>
      <c r="Q50" s="79">
        <v>0</v>
      </c>
      <c r="R50" s="79">
        <v>0</v>
      </c>
    </row>
    <row r="51" spans="2:18">
      <c r="B51" t="s">
        <v>240</v>
      </c>
    </row>
    <row r="52" spans="2:18">
      <c r="B52" t="s">
        <v>319</v>
      </c>
    </row>
    <row r="53" spans="2:18">
      <c r="B53" t="s">
        <v>320</v>
      </c>
    </row>
    <row r="54" spans="2:18">
      <c r="B54" t="s">
        <v>321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E18" sqref="E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1044</v>
      </c>
    </row>
    <row r="3" spans="2:64">
      <c r="B3" s="2" t="s">
        <v>2</v>
      </c>
      <c r="C3" t="s">
        <v>1045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9" t="s">
        <v>153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1682575.38</v>
      </c>
      <c r="L11" s="7"/>
      <c r="M11" s="76">
        <v>5789.7418825799996</v>
      </c>
      <c r="N11" s="77">
        <v>1</v>
      </c>
      <c r="O11" s="77">
        <v>1.44E-2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208</v>
      </c>
      <c r="G12" s="82">
        <v>0.01</v>
      </c>
      <c r="J12" s="81">
        <v>1E-4</v>
      </c>
      <c r="K12" s="82">
        <v>1682575.38</v>
      </c>
      <c r="M12" s="82">
        <v>5789.7418825799996</v>
      </c>
      <c r="N12" s="81">
        <v>1</v>
      </c>
      <c r="O12" s="81">
        <v>1.44E-2</v>
      </c>
    </row>
    <row r="13" spans="2:64">
      <c r="B13" s="80" t="s">
        <v>820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233</v>
      </c>
      <c r="C14" t="s">
        <v>233</v>
      </c>
      <c r="E14" t="s">
        <v>233</v>
      </c>
      <c r="G14" s="78">
        <v>0</v>
      </c>
      <c r="H14" t="s">
        <v>233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821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233</v>
      </c>
      <c r="C16" t="s">
        <v>233</v>
      </c>
      <c r="E16" t="s">
        <v>233</v>
      </c>
      <c r="G16" s="78">
        <v>0</v>
      </c>
      <c r="H16" t="s">
        <v>233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1030</v>
      </c>
      <c r="G17" s="82">
        <v>0.01</v>
      </c>
      <c r="J17" s="81">
        <v>1E-4</v>
      </c>
      <c r="K17" s="82">
        <v>1682575.38</v>
      </c>
      <c r="M17" s="82">
        <v>5789.7418825799996</v>
      </c>
      <c r="N17" s="81">
        <v>1</v>
      </c>
      <c r="O17" s="81">
        <v>1.44E-2</v>
      </c>
    </row>
    <row r="18" spans="2:15">
      <c r="B18" t="s">
        <v>1031</v>
      </c>
      <c r="C18" t="s">
        <v>1032</v>
      </c>
      <c r="D18" t="s">
        <v>212</v>
      </c>
      <c r="E18" t="s">
        <v>213</v>
      </c>
      <c r="F18" t="s">
        <v>214</v>
      </c>
      <c r="G18" s="78">
        <v>0.01</v>
      </c>
      <c r="H18" t="s">
        <v>106</v>
      </c>
      <c r="I18" s="79">
        <v>1.4999999999999999E-2</v>
      </c>
      <c r="J18" s="79">
        <v>1E-4</v>
      </c>
      <c r="K18" s="78">
        <v>140000</v>
      </c>
      <c r="L18" s="78">
        <v>100</v>
      </c>
      <c r="M18" s="78">
        <v>481.74</v>
      </c>
      <c r="N18" s="79">
        <v>8.3199999999999996E-2</v>
      </c>
      <c r="O18" s="79">
        <v>1.1999999999999999E-3</v>
      </c>
    </row>
    <row r="19" spans="2:15">
      <c r="B19" t="s">
        <v>1033</v>
      </c>
      <c r="C19" t="s">
        <v>1034</v>
      </c>
      <c r="D19" t="s">
        <v>212</v>
      </c>
      <c r="E19" t="s">
        <v>213</v>
      </c>
      <c r="F19" t="s">
        <v>214</v>
      </c>
      <c r="G19" s="78">
        <v>0.01</v>
      </c>
      <c r="H19" t="s">
        <v>106</v>
      </c>
      <c r="I19" s="79">
        <v>0</v>
      </c>
      <c r="J19" s="79">
        <v>1E-4</v>
      </c>
      <c r="K19" s="78">
        <v>1542575.38</v>
      </c>
      <c r="L19" s="78">
        <v>100</v>
      </c>
      <c r="M19" s="78">
        <v>5308.0018825799998</v>
      </c>
      <c r="N19" s="79">
        <v>0.91679999999999995</v>
      </c>
      <c r="O19" s="79">
        <v>1.32E-2</v>
      </c>
    </row>
    <row r="20" spans="2:15">
      <c r="B20" s="80" t="s">
        <v>1035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233</v>
      </c>
      <c r="C21" t="s">
        <v>233</v>
      </c>
      <c r="E21" t="s">
        <v>233</v>
      </c>
      <c r="G21" s="78">
        <v>0</v>
      </c>
      <c r="H21" t="s">
        <v>233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351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233</v>
      </c>
      <c r="C23" t="s">
        <v>233</v>
      </c>
      <c r="E23" t="s">
        <v>233</v>
      </c>
      <c r="G23" s="78">
        <v>0</v>
      </c>
      <c r="H23" t="s">
        <v>233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238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233</v>
      </c>
      <c r="C25" t="s">
        <v>233</v>
      </c>
      <c r="E25" t="s">
        <v>233</v>
      </c>
      <c r="G25" s="78">
        <v>0</v>
      </c>
      <c r="H25" t="s">
        <v>233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240</v>
      </c>
    </row>
    <row r="27" spans="2:15">
      <c r="B27" t="s">
        <v>319</v>
      </c>
    </row>
    <row r="28" spans="2:15">
      <c r="B28" t="s">
        <v>320</v>
      </c>
    </row>
    <row r="29" spans="2:15">
      <c r="B29" t="s">
        <v>321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1044</v>
      </c>
    </row>
    <row r="3" spans="2:55">
      <c r="B3" s="2" t="s">
        <v>2</v>
      </c>
      <c r="C3" t="s">
        <v>1045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9" t="s">
        <v>156</v>
      </c>
      <c r="C7" s="110"/>
      <c r="D7" s="110"/>
      <c r="E7" s="110"/>
      <c r="F7" s="110"/>
      <c r="G7" s="110"/>
      <c r="H7" s="110"/>
      <c r="I7" s="110"/>
      <c r="J7" s="111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208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1036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233</v>
      </c>
      <c r="E14" s="79">
        <v>0</v>
      </c>
      <c r="F14" t="s">
        <v>233</v>
      </c>
      <c r="G14" s="78">
        <v>0</v>
      </c>
      <c r="H14" s="79">
        <v>0</v>
      </c>
      <c r="I14" s="79">
        <v>0</v>
      </c>
    </row>
    <row r="15" spans="2:55">
      <c r="B15" s="80" t="s">
        <v>1037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233</v>
      </c>
      <c r="E16" s="79">
        <v>0</v>
      </c>
      <c r="F16" t="s">
        <v>233</v>
      </c>
      <c r="G16" s="78">
        <v>0</v>
      </c>
      <c r="H16" s="79">
        <v>0</v>
      </c>
      <c r="I16" s="79">
        <v>0</v>
      </c>
    </row>
    <row r="17" spans="2:9">
      <c r="B17" s="80" t="s">
        <v>238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1036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233</v>
      </c>
      <c r="E19" s="79">
        <v>0</v>
      </c>
      <c r="F19" t="s">
        <v>233</v>
      </c>
      <c r="G19" s="78">
        <v>0</v>
      </c>
      <c r="H19" s="79">
        <v>0</v>
      </c>
      <c r="I19" s="79">
        <v>0</v>
      </c>
    </row>
    <row r="20" spans="2:9">
      <c r="B20" s="80" t="s">
        <v>1037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233</v>
      </c>
      <c r="E21" s="79">
        <v>0</v>
      </c>
      <c r="F21" t="s">
        <v>233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1044</v>
      </c>
    </row>
    <row r="3" spans="2:60">
      <c r="B3" s="2" t="s">
        <v>2</v>
      </c>
      <c r="C3" s="2" t="s">
        <v>1045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9" t="s">
        <v>162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233</v>
      </c>
      <c r="D13" t="s">
        <v>233</v>
      </c>
      <c r="E13" s="19"/>
      <c r="F13" s="79">
        <v>0</v>
      </c>
      <c r="G13" t="s">
        <v>233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233</v>
      </c>
      <c r="D15" t="s">
        <v>233</v>
      </c>
      <c r="E15" s="19"/>
      <c r="F15" s="79">
        <v>0</v>
      </c>
      <c r="G15" t="s">
        <v>233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1044</v>
      </c>
    </row>
    <row r="3" spans="2:60">
      <c r="B3" s="2" t="s">
        <v>2</v>
      </c>
      <c r="C3" t="s">
        <v>1045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9" t="s">
        <v>167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9.5414600000000007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C12" s="15"/>
      <c r="D12" s="15"/>
      <c r="E12" s="15"/>
      <c r="F12" s="15"/>
      <c r="G12" s="15"/>
      <c r="H12" s="81">
        <v>0</v>
      </c>
      <c r="I12" s="82">
        <v>9.5414600000000007</v>
      </c>
      <c r="J12" s="81">
        <v>1</v>
      </c>
      <c r="K12" s="81">
        <v>0</v>
      </c>
    </row>
    <row r="13" spans="2:60">
      <c r="B13" t="s">
        <v>1038</v>
      </c>
      <c r="C13" t="s">
        <v>1039</v>
      </c>
      <c r="D13" t="s">
        <v>233</v>
      </c>
      <c r="E13" t="s">
        <v>337</v>
      </c>
      <c r="F13" s="79">
        <v>0</v>
      </c>
      <c r="G13" t="s">
        <v>102</v>
      </c>
      <c r="H13" s="79">
        <v>0</v>
      </c>
      <c r="I13" s="78">
        <v>-0.79376000000000002</v>
      </c>
      <c r="J13" s="79">
        <v>-8.3199999999999996E-2</v>
      </c>
      <c r="K13" s="79">
        <v>0</v>
      </c>
    </row>
    <row r="14" spans="2:60">
      <c r="B14" t="s">
        <v>1040</v>
      </c>
      <c r="C14" t="s">
        <v>1041</v>
      </c>
      <c r="D14" t="s">
        <v>233</v>
      </c>
      <c r="E14" t="s">
        <v>337</v>
      </c>
      <c r="F14" s="79">
        <v>0</v>
      </c>
      <c r="G14" t="s">
        <v>102</v>
      </c>
      <c r="H14" s="79">
        <v>0</v>
      </c>
      <c r="I14" s="78">
        <v>-6.4806999999999997</v>
      </c>
      <c r="J14" s="79">
        <v>-0.67920000000000003</v>
      </c>
      <c r="K14" s="79">
        <v>0</v>
      </c>
    </row>
    <row r="15" spans="2:60">
      <c r="B15" t="s">
        <v>1042</v>
      </c>
      <c r="C15" t="s">
        <v>1043</v>
      </c>
      <c r="D15" t="s">
        <v>233</v>
      </c>
      <c r="E15" t="s">
        <v>337</v>
      </c>
      <c r="F15" s="79">
        <v>0</v>
      </c>
      <c r="G15" t="s">
        <v>102</v>
      </c>
      <c r="H15" s="79">
        <v>0</v>
      </c>
      <c r="I15" s="78">
        <v>16.815919999999998</v>
      </c>
      <c r="J15" s="79">
        <v>1.7624</v>
      </c>
      <c r="K15" s="79">
        <v>0</v>
      </c>
    </row>
    <row r="16" spans="2:60">
      <c r="B16" s="80" t="s">
        <v>238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233</v>
      </c>
      <c r="C17" t="s">
        <v>233</v>
      </c>
      <c r="D17" t="s">
        <v>233</v>
      </c>
      <c r="E17" s="19"/>
      <c r="F17" s="79">
        <v>0</v>
      </c>
      <c r="G17" t="s">
        <v>233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33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1044</v>
      </c>
    </row>
    <row r="3" spans="2:17">
      <c r="B3" s="2" t="s">
        <v>2</v>
      </c>
      <c r="C3" t="s">
        <v>1045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9" t="s">
        <v>169</v>
      </c>
      <c r="C7" s="110"/>
      <c r="D7" s="110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SUM(C12)+SUM(C66)</f>
        <v>2112.9690314938575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208</v>
      </c>
      <c r="C12" s="82">
        <f>SUM(C13:C65)</f>
        <v>0</v>
      </c>
    </row>
    <row r="13" spans="2:17">
      <c r="B13" s="85" t="s">
        <v>1046</v>
      </c>
      <c r="C13" s="92">
        <v>0</v>
      </c>
      <c r="D13" s="86" t="s">
        <v>1146</v>
      </c>
    </row>
    <row r="14" spans="2:17">
      <c r="B14" s="86" t="s">
        <v>1047</v>
      </c>
      <c r="C14" s="92">
        <v>0</v>
      </c>
      <c r="D14" s="86" t="s">
        <v>1147</v>
      </c>
    </row>
    <row r="15" spans="2:17">
      <c r="B15" s="86" t="s">
        <v>1048</v>
      </c>
      <c r="C15" s="92">
        <v>0</v>
      </c>
      <c r="D15" s="86" t="s">
        <v>1148</v>
      </c>
    </row>
    <row r="16" spans="2:17">
      <c r="B16" s="86" t="s">
        <v>1049</v>
      </c>
      <c r="C16" s="92">
        <v>0</v>
      </c>
      <c r="D16" s="89">
        <v>44286</v>
      </c>
    </row>
    <row r="17" spans="2:4">
      <c r="B17" s="86" t="s">
        <v>1050</v>
      </c>
      <c r="C17" s="92">
        <v>0</v>
      </c>
      <c r="D17" s="86" t="s">
        <v>1149</v>
      </c>
    </row>
    <row r="18" spans="2:4">
      <c r="B18" s="86" t="s">
        <v>1051</v>
      </c>
      <c r="C18" s="92">
        <v>0</v>
      </c>
      <c r="D18" s="86" t="s">
        <v>1150</v>
      </c>
    </row>
    <row r="19" spans="2:4">
      <c r="B19" s="86" t="s">
        <v>1052</v>
      </c>
      <c r="C19" s="92">
        <v>0</v>
      </c>
      <c r="D19" s="90" t="s">
        <v>1151</v>
      </c>
    </row>
    <row r="20" spans="2:4">
      <c r="B20" s="86" t="s">
        <v>1053</v>
      </c>
      <c r="C20" s="92">
        <v>0</v>
      </c>
      <c r="D20" s="90" t="s">
        <v>1151</v>
      </c>
    </row>
    <row r="21" spans="2:4">
      <c r="B21" s="86" t="s">
        <v>1054</v>
      </c>
      <c r="C21" s="92">
        <v>0</v>
      </c>
      <c r="D21" s="86" t="s">
        <v>1152</v>
      </c>
    </row>
    <row r="22" spans="2:4">
      <c r="B22" s="86" t="s">
        <v>1055</v>
      </c>
      <c r="C22" s="92">
        <v>0</v>
      </c>
      <c r="D22" s="86" t="s">
        <v>1153</v>
      </c>
    </row>
    <row r="23" spans="2:4">
      <c r="B23" s="86" t="s">
        <v>1056</v>
      </c>
      <c r="C23" s="92">
        <v>0</v>
      </c>
      <c r="D23" s="86" t="s">
        <v>1146</v>
      </c>
    </row>
    <row r="24" spans="2:4">
      <c r="B24" s="86" t="s">
        <v>1057</v>
      </c>
      <c r="C24" s="92">
        <v>0</v>
      </c>
      <c r="D24" s="86" t="s">
        <v>1147</v>
      </c>
    </row>
    <row r="25" spans="2:4">
      <c r="B25" s="86" t="s">
        <v>1058</v>
      </c>
      <c r="C25" s="92">
        <v>0</v>
      </c>
      <c r="D25" s="89">
        <v>45536</v>
      </c>
    </row>
    <row r="26" spans="2:4">
      <c r="B26" s="86" t="s">
        <v>1059</v>
      </c>
      <c r="C26" s="92">
        <v>0</v>
      </c>
      <c r="D26" s="89">
        <v>45748</v>
      </c>
    </row>
    <row r="27" spans="2:4">
      <c r="B27" s="86" t="s">
        <v>1060</v>
      </c>
      <c r="C27" s="92">
        <v>0</v>
      </c>
      <c r="D27" s="86" t="s">
        <v>1154</v>
      </c>
    </row>
    <row r="28" spans="2:4">
      <c r="B28" s="86" t="s">
        <v>1061</v>
      </c>
      <c r="C28" s="92">
        <v>0</v>
      </c>
      <c r="D28" s="86" t="s">
        <v>1155</v>
      </c>
    </row>
    <row r="29" spans="2:4">
      <c r="B29" s="86" t="s">
        <v>1062</v>
      </c>
      <c r="C29" s="92">
        <v>0</v>
      </c>
      <c r="D29" s="86" t="s">
        <v>1156</v>
      </c>
    </row>
    <row r="30" spans="2:4">
      <c r="B30" s="86" t="s">
        <v>1063</v>
      </c>
      <c r="C30" s="92">
        <v>0</v>
      </c>
      <c r="D30" s="86" t="s">
        <v>1157</v>
      </c>
    </row>
    <row r="31" spans="2:4">
      <c r="B31" s="86" t="s">
        <v>1064</v>
      </c>
      <c r="C31" s="92">
        <v>0</v>
      </c>
      <c r="D31" s="86" t="s">
        <v>1158</v>
      </c>
    </row>
    <row r="32" spans="2:4">
      <c r="B32" s="86" t="s">
        <v>1065</v>
      </c>
      <c r="C32" s="92">
        <v>0</v>
      </c>
      <c r="D32" s="86" t="s">
        <v>1159</v>
      </c>
    </row>
    <row r="33" spans="2:4">
      <c r="B33" s="86" t="s">
        <v>1066</v>
      </c>
      <c r="C33" s="92">
        <v>0</v>
      </c>
      <c r="D33" s="90" t="s">
        <v>1160</v>
      </c>
    </row>
    <row r="34" spans="2:4">
      <c r="B34" s="86" t="s">
        <v>1067</v>
      </c>
      <c r="C34" s="92">
        <v>0</v>
      </c>
      <c r="D34" s="86" t="s">
        <v>1161</v>
      </c>
    </row>
    <row r="35" spans="2:4">
      <c r="B35" s="86" t="s">
        <v>1068</v>
      </c>
      <c r="C35" s="92">
        <v>0</v>
      </c>
      <c r="D35" s="86" t="s">
        <v>1162</v>
      </c>
    </row>
    <row r="36" spans="2:4">
      <c r="B36" s="86" t="s">
        <v>1069</v>
      </c>
      <c r="C36" s="92">
        <v>0</v>
      </c>
      <c r="D36" s="86" t="s">
        <v>1163</v>
      </c>
    </row>
    <row r="37" spans="2:4">
      <c r="B37" s="86" t="s">
        <v>1070</v>
      </c>
      <c r="C37" s="92">
        <v>0</v>
      </c>
      <c r="D37" s="86" t="s">
        <v>1164</v>
      </c>
    </row>
    <row r="38" spans="2:4">
      <c r="B38" s="86" t="s">
        <v>1071</v>
      </c>
      <c r="C38" s="92">
        <v>0</v>
      </c>
      <c r="D38" s="86" t="s">
        <v>1165</v>
      </c>
    </row>
    <row r="39" spans="2:4">
      <c r="B39" s="86" t="s">
        <v>1072</v>
      </c>
      <c r="C39" s="92">
        <v>0</v>
      </c>
      <c r="D39" s="86" t="s">
        <v>1166</v>
      </c>
    </row>
    <row r="40" spans="2:4">
      <c r="B40" s="86" t="s">
        <v>1073</v>
      </c>
      <c r="C40" s="92">
        <v>0</v>
      </c>
      <c r="D40" s="86" t="s">
        <v>1167</v>
      </c>
    </row>
    <row r="41" spans="2:4">
      <c r="B41" s="86" t="s">
        <v>1074</v>
      </c>
      <c r="C41" s="92">
        <v>0</v>
      </c>
      <c r="D41" s="86" t="s">
        <v>1168</v>
      </c>
    </row>
    <row r="42" spans="2:4">
      <c r="B42" s="86" t="s">
        <v>1075</v>
      </c>
      <c r="C42" s="92">
        <v>0</v>
      </c>
      <c r="D42" s="90" t="s">
        <v>1160</v>
      </c>
    </row>
    <row r="43" spans="2:4">
      <c r="B43" s="86" t="s">
        <v>1076</v>
      </c>
      <c r="C43" s="92">
        <v>0</v>
      </c>
      <c r="D43" s="89">
        <v>45658</v>
      </c>
    </row>
    <row r="44" spans="2:4">
      <c r="B44" s="86" t="s">
        <v>1077</v>
      </c>
      <c r="C44" s="92">
        <v>0</v>
      </c>
      <c r="D44" s="90" t="s">
        <v>1160</v>
      </c>
    </row>
    <row r="45" spans="2:4">
      <c r="B45" s="86" t="s">
        <v>1078</v>
      </c>
      <c r="C45" s="92">
        <v>0</v>
      </c>
      <c r="D45" s="86" t="s">
        <v>1169</v>
      </c>
    </row>
    <row r="46" spans="2:4">
      <c r="B46" s="86" t="s">
        <v>1079</v>
      </c>
      <c r="C46" s="92">
        <v>0</v>
      </c>
      <c r="D46" s="86" t="s">
        <v>1170</v>
      </c>
    </row>
    <row r="47" spans="2:4">
      <c r="B47" s="86" t="s">
        <v>1080</v>
      </c>
      <c r="C47" s="92">
        <v>0</v>
      </c>
      <c r="D47" s="86" t="s">
        <v>1171</v>
      </c>
    </row>
    <row r="48" spans="2:4">
      <c r="B48" s="86" t="s">
        <v>1081</v>
      </c>
      <c r="C48" s="92">
        <v>0</v>
      </c>
      <c r="D48" s="86" t="s">
        <v>1172</v>
      </c>
    </row>
    <row r="49" spans="2:4">
      <c r="B49" s="86" t="s">
        <v>1082</v>
      </c>
      <c r="C49" s="92">
        <v>0</v>
      </c>
      <c r="D49" s="86" t="s">
        <v>1173</v>
      </c>
    </row>
    <row r="50" spans="2:4">
      <c r="B50" s="86" t="s">
        <v>1083</v>
      </c>
      <c r="C50" s="92">
        <v>0</v>
      </c>
      <c r="D50" s="90" t="s">
        <v>1160</v>
      </c>
    </row>
    <row r="51" spans="2:4">
      <c r="B51" s="86" t="s">
        <v>1084</v>
      </c>
      <c r="C51" s="92">
        <v>0</v>
      </c>
      <c r="D51" s="86" t="s">
        <v>1174</v>
      </c>
    </row>
    <row r="52" spans="2:4">
      <c r="B52" s="86" t="s">
        <v>1085</v>
      </c>
      <c r="C52" s="92">
        <v>0</v>
      </c>
      <c r="D52" s="86" t="s">
        <v>1175</v>
      </c>
    </row>
    <row r="53" spans="2:4">
      <c r="B53" s="86" t="s">
        <v>1086</v>
      </c>
      <c r="C53" s="92">
        <v>0</v>
      </c>
      <c r="D53" s="86" t="s">
        <v>1176</v>
      </c>
    </row>
    <row r="54" spans="2:4">
      <c r="B54" s="86" t="s">
        <v>1087</v>
      </c>
      <c r="C54" s="92">
        <v>0</v>
      </c>
      <c r="D54" s="86" t="s">
        <v>1176</v>
      </c>
    </row>
    <row r="55" spans="2:4">
      <c r="B55" s="86" t="s">
        <v>1088</v>
      </c>
      <c r="C55" s="92">
        <v>0</v>
      </c>
      <c r="D55" s="86" t="s">
        <v>1177</v>
      </c>
    </row>
    <row r="56" spans="2:4">
      <c r="B56" s="86" t="s">
        <v>1089</v>
      </c>
      <c r="C56" s="92">
        <v>0</v>
      </c>
      <c r="D56" s="86" t="s">
        <v>1178</v>
      </c>
    </row>
    <row r="57" spans="2:4">
      <c r="B57" s="86" t="s">
        <v>1090</v>
      </c>
      <c r="C57" s="92">
        <v>0</v>
      </c>
      <c r="D57" s="89">
        <v>45630</v>
      </c>
    </row>
    <row r="58" spans="2:4">
      <c r="B58" s="86" t="s">
        <v>1091</v>
      </c>
      <c r="C58" s="92">
        <v>0</v>
      </c>
      <c r="D58" s="86" t="s">
        <v>1179</v>
      </c>
    </row>
    <row r="59" spans="2:4">
      <c r="B59" s="86" t="s">
        <v>1092</v>
      </c>
      <c r="C59" s="92">
        <v>0</v>
      </c>
      <c r="D59" s="86" t="s">
        <v>1180</v>
      </c>
    </row>
    <row r="60" spans="2:4">
      <c r="B60" s="86" t="s">
        <v>1093</v>
      </c>
      <c r="C60" s="92">
        <v>0</v>
      </c>
      <c r="D60" s="89">
        <v>45015</v>
      </c>
    </row>
    <row r="61" spans="2:4">
      <c r="B61" s="86" t="s">
        <v>1094</v>
      </c>
      <c r="C61" s="92">
        <v>0</v>
      </c>
      <c r="D61" s="86" t="s">
        <v>1181</v>
      </c>
    </row>
    <row r="62" spans="2:4">
      <c r="B62" s="86" t="s">
        <v>1095</v>
      </c>
      <c r="C62" s="92">
        <v>0</v>
      </c>
      <c r="D62" s="86" t="s">
        <v>1182</v>
      </c>
    </row>
    <row r="63" spans="2:4">
      <c r="B63" s="86" t="s">
        <v>1096</v>
      </c>
      <c r="C63" s="92">
        <v>0</v>
      </c>
      <c r="D63" s="89">
        <v>45871</v>
      </c>
    </row>
    <row r="64" spans="2:4">
      <c r="B64" s="86" t="s">
        <v>1097</v>
      </c>
      <c r="C64" s="92">
        <v>0</v>
      </c>
      <c r="D64" s="86" t="s">
        <v>1183</v>
      </c>
    </row>
    <row r="65" spans="2:4">
      <c r="B65" s="86" t="s">
        <v>1098</v>
      </c>
      <c r="C65" s="92">
        <v>0</v>
      </c>
      <c r="D65" s="86" t="s">
        <v>1184</v>
      </c>
    </row>
    <row r="66" spans="2:4">
      <c r="B66" s="94" t="s">
        <v>1212</v>
      </c>
      <c r="C66" s="93">
        <f>SUM(C67:C124)</f>
        <v>2112.9690314938575</v>
      </c>
      <c r="D66" s="87"/>
    </row>
    <row r="67" spans="2:4">
      <c r="B67" s="86" t="s">
        <v>1099</v>
      </c>
      <c r="C67" s="92">
        <v>0</v>
      </c>
      <c r="D67" s="86" t="s">
        <v>1185</v>
      </c>
    </row>
    <row r="68" spans="2:4">
      <c r="B68" s="86" t="s">
        <v>1100</v>
      </c>
      <c r="C68" s="92">
        <v>0</v>
      </c>
      <c r="D68" s="86" t="s">
        <v>1186</v>
      </c>
    </row>
    <row r="69" spans="2:4">
      <c r="B69" s="86" t="s">
        <v>1101</v>
      </c>
      <c r="C69" s="92">
        <v>0</v>
      </c>
      <c r="D69" s="86" t="s">
        <v>1187</v>
      </c>
    </row>
    <row r="70" spans="2:4">
      <c r="B70" s="86" t="s">
        <v>1102</v>
      </c>
      <c r="C70" s="92">
        <v>581.35858416186898</v>
      </c>
      <c r="D70" s="89">
        <v>45074</v>
      </c>
    </row>
    <row r="71" spans="2:4">
      <c r="B71" s="86" t="s">
        <v>1103</v>
      </c>
      <c r="C71" s="92">
        <v>0</v>
      </c>
      <c r="D71" s="89">
        <v>44063</v>
      </c>
    </row>
    <row r="72" spans="2:4">
      <c r="B72" s="86" t="s">
        <v>1104</v>
      </c>
      <c r="C72" s="92">
        <v>8.8836116269779648</v>
      </c>
      <c r="D72" s="89">
        <v>44541</v>
      </c>
    </row>
    <row r="73" spans="2:4">
      <c r="B73" s="86" t="s">
        <v>1105</v>
      </c>
      <c r="C73" s="92">
        <v>0</v>
      </c>
      <c r="D73" s="89">
        <v>44874</v>
      </c>
    </row>
    <row r="74" spans="2:4">
      <c r="B74" s="86" t="s">
        <v>1106</v>
      </c>
      <c r="C74" s="92">
        <v>0</v>
      </c>
      <c r="D74" s="89">
        <v>45970</v>
      </c>
    </row>
    <row r="75" spans="2:4">
      <c r="B75" s="86" t="s">
        <v>1107</v>
      </c>
      <c r="C75" s="92">
        <v>225.56987004616056</v>
      </c>
      <c r="D75" s="86" t="s">
        <v>1188</v>
      </c>
    </row>
    <row r="76" spans="2:4">
      <c r="B76" s="86" t="s">
        <v>1108</v>
      </c>
      <c r="C76" s="92">
        <v>0.43759445497599253</v>
      </c>
      <c r="D76" s="86" t="s">
        <v>1188</v>
      </c>
    </row>
    <row r="77" spans="2:4">
      <c r="B77" s="86" t="s">
        <v>1109</v>
      </c>
      <c r="C77" s="92">
        <v>0</v>
      </c>
      <c r="D77" s="86" t="s">
        <v>1189</v>
      </c>
    </row>
    <row r="78" spans="2:4">
      <c r="B78" s="86" t="s">
        <v>1110</v>
      </c>
      <c r="C78" s="92">
        <v>0</v>
      </c>
      <c r="D78" s="86" t="s">
        <v>1190</v>
      </c>
    </row>
    <row r="79" spans="2:4">
      <c r="B79" s="86" t="s">
        <v>1111</v>
      </c>
      <c r="C79" s="92">
        <v>0</v>
      </c>
      <c r="D79" s="86" t="s">
        <v>1191</v>
      </c>
    </row>
    <row r="80" spans="2:4">
      <c r="B80" s="86" t="s">
        <v>1112</v>
      </c>
      <c r="C80" s="92">
        <v>0</v>
      </c>
      <c r="D80" s="86" t="s">
        <v>1192</v>
      </c>
    </row>
    <row r="81" spans="2:4">
      <c r="B81" s="86" t="s">
        <v>1113</v>
      </c>
      <c r="C81" s="92">
        <v>0</v>
      </c>
      <c r="D81" s="86" t="s">
        <v>1193</v>
      </c>
    </row>
    <row r="82" spans="2:4">
      <c r="B82" s="86" t="s">
        <v>1114</v>
      </c>
      <c r="C82" s="92">
        <v>0</v>
      </c>
      <c r="D82" s="90" t="s">
        <v>1160</v>
      </c>
    </row>
    <row r="83" spans="2:4">
      <c r="B83" s="86" t="s">
        <v>1115</v>
      </c>
      <c r="C83" s="92">
        <v>0</v>
      </c>
      <c r="D83" s="89">
        <v>46174</v>
      </c>
    </row>
    <row r="84" spans="2:4">
      <c r="B84" s="86" t="s">
        <v>1116</v>
      </c>
      <c r="C84" s="92">
        <v>0</v>
      </c>
      <c r="D84" s="86" t="s">
        <v>1194</v>
      </c>
    </row>
    <row r="85" spans="2:4">
      <c r="B85" s="86" t="s">
        <v>1117</v>
      </c>
      <c r="C85" s="92">
        <v>0</v>
      </c>
      <c r="D85" s="89">
        <v>45444</v>
      </c>
    </row>
    <row r="86" spans="2:4">
      <c r="B86" s="86" t="s">
        <v>1118</v>
      </c>
      <c r="C86" s="92">
        <v>0</v>
      </c>
      <c r="D86" s="91" t="s">
        <v>1195</v>
      </c>
    </row>
    <row r="87" spans="2:4">
      <c r="B87" s="86" t="s">
        <v>1119</v>
      </c>
      <c r="C87" s="92">
        <v>0</v>
      </c>
      <c r="D87" s="86" t="s">
        <v>1196</v>
      </c>
    </row>
    <row r="88" spans="2:4">
      <c r="B88" s="86" t="s">
        <v>1120</v>
      </c>
      <c r="C88" s="92">
        <v>0</v>
      </c>
      <c r="D88" s="86" t="s">
        <v>1197</v>
      </c>
    </row>
    <row r="89" spans="2:4">
      <c r="B89" s="86" t="s">
        <v>1121</v>
      </c>
      <c r="C89" s="92">
        <v>0</v>
      </c>
      <c r="D89" s="86" t="s">
        <v>1198</v>
      </c>
    </row>
    <row r="90" spans="2:4">
      <c r="B90" s="86" t="s">
        <v>1122</v>
      </c>
      <c r="C90" s="92">
        <v>0</v>
      </c>
      <c r="D90" s="86" t="s">
        <v>1199</v>
      </c>
    </row>
    <row r="91" spans="2:4">
      <c r="B91" s="86" t="s">
        <v>1123</v>
      </c>
      <c r="C91" s="92">
        <v>0</v>
      </c>
      <c r="D91" s="90" t="s">
        <v>1160</v>
      </c>
    </row>
    <row r="92" spans="2:4">
      <c r="B92" s="86" t="s">
        <v>1124</v>
      </c>
      <c r="C92" s="92">
        <v>0</v>
      </c>
      <c r="D92" s="86" t="s">
        <v>1200</v>
      </c>
    </row>
    <row r="93" spans="2:4">
      <c r="B93" s="86" t="s">
        <v>1125</v>
      </c>
      <c r="C93" s="92">
        <v>0</v>
      </c>
      <c r="D93" s="86" t="s">
        <v>1201</v>
      </c>
    </row>
    <row r="94" spans="2:4">
      <c r="B94" s="86" t="s">
        <v>1126</v>
      </c>
      <c r="C94" s="92">
        <v>0</v>
      </c>
      <c r="D94" s="86" t="s">
        <v>1202</v>
      </c>
    </row>
    <row r="95" spans="2:4">
      <c r="B95" s="86" t="s">
        <v>1127</v>
      </c>
      <c r="C95" s="92">
        <v>0</v>
      </c>
      <c r="D95" s="86" t="s">
        <v>1202</v>
      </c>
    </row>
    <row r="96" spans="2:4">
      <c r="B96" s="86" t="s">
        <v>1128</v>
      </c>
      <c r="C96" s="92">
        <v>0</v>
      </c>
      <c r="D96" s="86" t="s">
        <v>1203</v>
      </c>
    </row>
    <row r="97" spans="2:4">
      <c r="B97" s="86" t="s">
        <v>1129</v>
      </c>
      <c r="C97" s="92">
        <v>0</v>
      </c>
      <c r="D97" s="86" t="s">
        <v>1204</v>
      </c>
    </row>
    <row r="98" spans="2:4">
      <c r="B98" s="86" t="s">
        <v>1130</v>
      </c>
      <c r="C98" s="92">
        <v>0</v>
      </c>
      <c r="D98" s="86" t="s">
        <v>1205</v>
      </c>
    </row>
    <row r="99" spans="2:4">
      <c r="B99" s="86" t="s">
        <v>1131</v>
      </c>
      <c r="C99" s="92">
        <v>0</v>
      </c>
      <c r="D99" s="86" t="s">
        <v>1205</v>
      </c>
    </row>
    <row r="100" spans="2:4">
      <c r="B100" s="86" t="s">
        <v>1132</v>
      </c>
      <c r="C100" s="92">
        <v>0</v>
      </c>
      <c r="D100" s="86" t="s">
        <v>1206</v>
      </c>
    </row>
    <row r="101" spans="2:4">
      <c r="B101" s="86" t="s">
        <v>1133</v>
      </c>
      <c r="C101" s="92">
        <v>0</v>
      </c>
      <c r="D101" s="86" t="s">
        <v>1207</v>
      </c>
    </row>
    <row r="102" spans="2:4">
      <c r="B102" s="86" t="s">
        <v>1134</v>
      </c>
      <c r="C102" s="92">
        <v>0</v>
      </c>
      <c r="D102" s="86" t="s">
        <v>1208</v>
      </c>
    </row>
    <row r="103" spans="2:4">
      <c r="B103" s="86" t="s">
        <v>1135</v>
      </c>
      <c r="C103" s="92">
        <v>0</v>
      </c>
      <c r="D103" s="86" t="s">
        <v>1209</v>
      </c>
    </row>
    <row r="104" spans="2:4">
      <c r="B104" s="86" t="s">
        <v>1136</v>
      </c>
      <c r="C104" s="92">
        <v>0</v>
      </c>
      <c r="D104" s="90" t="s">
        <v>1210</v>
      </c>
    </row>
    <row r="105" spans="2:4">
      <c r="B105" s="86" t="s">
        <v>1137</v>
      </c>
      <c r="C105" s="92">
        <v>0</v>
      </c>
      <c r="D105" s="86" t="s">
        <v>1211</v>
      </c>
    </row>
    <row r="106" spans="2:4">
      <c r="B106" s="86" t="s">
        <v>1138</v>
      </c>
      <c r="C106" s="92">
        <v>0</v>
      </c>
      <c r="D106" s="90" t="s">
        <v>1160</v>
      </c>
    </row>
    <row r="107" spans="2:4">
      <c r="B107" s="86" t="s">
        <v>1139</v>
      </c>
      <c r="C107" s="92">
        <v>0</v>
      </c>
      <c r="D107" s="90" t="s">
        <v>1160</v>
      </c>
    </row>
    <row r="108" spans="2:4">
      <c r="B108" s="86" t="s">
        <v>1140</v>
      </c>
      <c r="C108" s="92">
        <v>0</v>
      </c>
      <c r="D108" s="89">
        <v>45162</v>
      </c>
    </row>
    <row r="109" spans="2:4">
      <c r="B109" s="86" t="s">
        <v>1141</v>
      </c>
      <c r="C109" s="92">
        <v>0</v>
      </c>
      <c r="D109" s="89">
        <v>45198</v>
      </c>
    </row>
    <row r="110" spans="2:4">
      <c r="B110" s="86" t="s">
        <v>1142</v>
      </c>
      <c r="C110" s="92">
        <v>638.51726517727286</v>
      </c>
      <c r="D110" s="89">
        <v>45130</v>
      </c>
    </row>
    <row r="111" spans="2:4">
      <c r="B111" s="86" t="s">
        <v>1143</v>
      </c>
      <c r="C111" s="92">
        <v>380.20546493824997</v>
      </c>
      <c r="D111" s="89">
        <v>45657</v>
      </c>
    </row>
    <row r="112" spans="2:4">
      <c r="B112" s="86" t="s">
        <v>1144</v>
      </c>
      <c r="C112" s="92">
        <v>277.99664108835117</v>
      </c>
      <c r="D112" s="89">
        <v>45291</v>
      </c>
    </row>
    <row r="113" spans="2:4">
      <c r="B113" s="86" t="s">
        <v>1145</v>
      </c>
      <c r="C113" s="92">
        <v>0</v>
      </c>
      <c r="D113" s="89">
        <v>44582</v>
      </c>
    </row>
    <row r="114" spans="2:4">
      <c r="B114" s="88"/>
      <c r="C114" s="88"/>
      <c r="D114" s="88"/>
    </row>
    <row r="115" spans="2:4">
      <c r="B115" s="88"/>
      <c r="C115" s="88"/>
      <c r="D115" s="88"/>
    </row>
    <row r="116" spans="2:4">
      <c r="B116" s="88"/>
      <c r="C116" s="88"/>
      <c r="D116" s="88"/>
    </row>
    <row r="117" spans="2:4">
      <c r="B117" s="88"/>
      <c r="C117" s="88"/>
      <c r="D117" s="88"/>
    </row>
    <row r="118" spans="2:4">
      <c r="B118" s="88"/>
      <c r="C118" s="88"/>
      <c r="D118" s="88"/>
    </row>
    <row r="119" spans="2:4">
      <c r="B119" s="88"/>
      <c r="C119" s="88"/>
      <c r="D119" s="88"/>
    </row>
    <row r="120" spans="2:4">
      <c r="B120" s="88"/>
      <c r="C120" s="88"/>
      <c r="D120" s="88"/>
    </row>
    <row r="121" spans="2:4">
      <c r="B121" s="88"/>
      <c r="C121" s="88"/>
      <c r="D121" s="88"/>
    </row>
    <row r="122" spans="2:4">
      <c r="B122" s="88"/>
      <c r="C122" s="88"/>
      <c r="D122" s="88"/>
    </row>
    <row r="123" spans="2:4">
      <c r="B123" s="88"/>
      <c r="C123" s="88"/>
      <c r="D123" s="88"/>
    </row>
    <row r="124" spans="2:4">
      <c r="B124" s="88"/>
      <c r="C124" s="88"/>
      <c r="D124" s="88"/>
    </row>
    <row r="125" spans="2:4">
      <c r="B125" s="88"/>
      <c r="C125" s="88"/>
      <c r="D125" s="88"/>
    </row>
    <row r="126" spans="2:4">
      <c r="B126" s="88"/>
      <c r="C126" s="88"/>
      <c r="D126" s="88"/>
    </row>
    <row r="127" spans="2:4">
      <c r="B127" s="88"/>
      <c r="C127" s="88"/>
      <c r="D127" s="88"/>
    </row>
    <row r="128" spans="2:4">
      <c r="B128" s="88"/>
      <c r="C128" s="88"/>
      <c r="D128" s="88"/>
    </row>
    <row r="129" spans="2:4">
      <c r="B129" s="88"/>
      <c r="C129" s="88"/>
      <c r="D129" s="88"/>
    </row>
    <row r="130" spans="2:4">
      <c r="B130" s="88"/>
      <c r="C130" s="88"/>
      <c r="D130" s="88"/>
    </row>
    <row r="131" spans="2:4">
      <c r="B131" s="88"/>
      <c r="C131" s="88"/>
      <c r="D131" s="88"/>
    </row>
    <row r="132" spans="2:4">
      <c r="B132" s="88"/>
      <c r="C132" s="88"/>
      <c r="D132" s="88"/>
    </row>
    <row r="133" spans="2:4">
      <c r="B133" s="88"/>
      <c r="C133" s="88"/>
      <c r="D133" s="88"/>
    </row>
  </sheetData>
  <mergeCells count="1">
    <mergeCell ref="B7:D7"/>
  </mergeCells>
  <conditionalFormatting sqref="B28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1044</v>
      </c>
    </row>
    <row r="3" spans="2:18">
      <c r="B3" s="2" t="s">
        <v>2</v>
      </c>
      <c r="C3" t="s">
        <v>1045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9" t="s">
        <v>173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233</v>
      </c>
      <c r="C14" t="s">
        <v>233</v>
      </c>
      <c r="D14" t="s">
        <v>233</v>
      </c>
      <c r="E14" t="s">
        <v>233</v>
      </c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233</v>
      </c>
      <c r="C16" t="s">
        <v>233</v>
      </c>
      <c r="D16" t="s">
        <v>233</v>
      </c>
      <c r="E16" t="s">
        <v>233</v>
      </c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233</v>
      </c>
      <c r="C18" t="s">
        <v>233</v>
      </c>
      <c r="D18" t="s">
        <v>233</v>
      </c>
      <c r="E18" t="s">
        <v>233</v>
      </c>
      <c r="H18" s="78">
        <v>0</v>
      </c>
      <c r="I18" t="s">
        <v>233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233</v>
      </c>
      <c r="C20" t="s">
        <v>233</v>
      </c>
      <c r="D20" t="s">
        <v>233</v>
      </c>
      <c r="E20" t="s">
        <v>233</v>
      </c>
      <c r="H20" s="78">
        <v>0</v>
      </c>
      <c r="I20" t="s">
        <v>233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233</v>
      </c>
      <c r="C23" t="s">
        <v>233</v>
      </c>
      <c r="D23" t="s">
        <v>233</v>
      </c>
      <c r="E23" t="s">
        <v>233</v>
      </c>
      <c r="H23" s="78">
        <v>0</v>
      </c>
      <c r="I23" t="s">
        <v>233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233</v>
      </c>
      <c r="C25" t="s">
        <v>233</v>
      </c>
      <c r="D25" t="s">
        <v>233</v>
      </c>
      <c r="E25" t="s">
        <v>233</v>
      </c>
      <c r="H25" s="78">
        <v>0</v>
      </c>
      <c r="I25" t="s">
        <v>233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240</v>
      </c>
      <c r="D26" s="16"/>
    </row>
    <row r="27" spans="2:16">
      <c r="B27" t="s">
        <v>319</v>
      </c>
      <c r="D27" s="16"/>
    </row>
    <row r="28" spans="2:16">
      <c r="B28" t="s">
        <v>321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1044</v>
      </c>
    </row>
    <row r="3" spans="2:18">
      <c r="B3" s="2" t="s">
        <v>2</v>
      </c>
      <c r="C3" t="s">
        <v>1045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9" t="s">
        <v>177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820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233</v>
      </c>
      <c r="C14" t="s">
        <v>233</v>
      </c>
      <c r="D14" t="s">
        <v>233</v>
      </c>
      <c r="E14" t="s">
        <v>233</v>
      </c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821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233</v>
      </c>
      <c r="C16" t="s">
        <v>233</v>
      </c>
      <c r="D16" t="s">
        <v>233</v>
      </c>
      <c r="E16" t="s">
        <v>233</v>
      </c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233</v>
      </c>
      <c r="C18" t="s">
        <v>233</v>
      </c>
      <c r="D18" t="s">
        <v>233</v>
      </c>
      <c r="E18" t="s">
        <v>233</v>
      </c>
      <c r="H18" s="78">
        <v>0</v>
      </c>
      <c r="I18" t="s">
        <v>233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233</v>
      </c>
      <c r="C20" t="s">
        <v>233</v>
      </c>
      <c r="D20" t="s">
        <v>233</v>
      </c>
      <c r="E20" t="s">
        <v>233</v>
      </c>
      <c r="H20" s="78">
        <v>0</v>
      </c>
      <c r="I20" t="s">
        <v>233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233</v>
      </c>
      <c r="C23" t="s">
        <v>233</v>
      </c>
      <c r="D23" t="s">
        <v>233</v>
      </c>
      <c r="E23" t="s">
        <v>233</v>
      </c>
      <c r="H23" s="78">
        <v>0</v>
      </c>
      <c r="I23" t="s">
        <v>233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233</v>
      </c>
      <c r="C25" t="s">
        <v>233</v>
      </c>
      <c r="D25" t="s">
        <v>233</v>
      </c>
      <c r="E25" t="s">
        <v>233</v>
      </c>
      <c r="H25" s="78">
        <v>0</v>
      </c>
      <c r="I25" t="s">
        <v>233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240</v>
      </c>
      <c r="D26" s="16"/>
    </row>
    <row r="27" spans="2:16">
      <c r="B27" t="s">
        <v>319</v>
      </c>
      <c r="D27" s="16"/>
    </row>
    <row r="28" spans="2:16">
      <c r="B28" t="s">
        <v>321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3" sqref="U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13" t="s">
        <v>1213</v>
      </c>
    </row>
    <row r="2" spans="2:53">
      <c r="B2" s="2" t="s">
        <v>1</v>
      </c>
      <c r="C2" s="26" t="s">
        <v>1044</v>
      </c>
      <c r="S2" s="113"/>
    </row>
    <row r="3" spans="2:53">
      <c r="B3" s="2" t="s">
        <v>2</v>
      </c>
      <c r="C3" t="s">
        <v>1045</v>
      </c>
      <c r="S3" s="113"/>
    </row>
    <row r="4" spans="2:53">
      <c r="B4" s="2" t="s">
        <v>3</v>
      </c>
      <c r="C4" t="s">
        <v>198</v>
      </c>
      <c r="S4" s="113"/>
    </row>
    <row r="5" spans="2:53">
      <c r="B5" s="75" t="s">
        <v>199</v>
      </c>
      <c r="C5" t="s">
        <v>200</v>
      </c>
      <c r="S5" s="113"/>
    </row>
    <row r="6" spans="2:53" ht="21.7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  <c r="S6" s="113"/>
    </row>
    <row r="7" spans="2:53" ht="27.75" customHeight="1">
      <c r="B7" s="104" t="s">
        <v>69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  <c r="S7" s="11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13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13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13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3.47</v>
      </c>
      <c r="I11" s="7"/>
      <c r="J11" s="7"/>
      <c r="K11" s="77">
        <v>-6.9999999999999999E-4</v>
      </c>
      <c r="L11" s="76">
        <v>209890646</v>
      </c>
      <c r="M11" s="7"/>
      <c r="N11" s="76">
        <v>0</v>
      </c>
      <c r="O11" s="76">
        <v>228194.97021071601</v>
      </c>
      <c r="P11" s="7"/>
      <c r="Q11" s="77">
        <v>1</v>
      </c>
      <c r="R11" s="77">
        <v>0.56940000000000002</v>
      </c>
      <c r="S11" s="113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208</v>
      </c>
      <c r="C12" s="16"/>
      <c r="D12" s="16"/>
      <c r="H12" s="82">
        <v>3.6</v>
      </c>
      <c r="K12" s="81">
        <v>-8.0000000000000004E-4</v>
      </c>
      <c r="L12" s="82">
        <v>206712646</v>
      </c>
      <c r="N12" s="82">
        <v>0</v>
      </c>
      <c r="O12" s="82">
        <v>217271.5887425</v>
      </c>
      <c r="Q12" s="81">
        <v>0.95209999999999995</v>
      </c>
      <c r="R12" s="81">
        <v>0.54220000000000002</v>
      </c>
      <c r="S12" s="113"/>
    </row>
    <row r="13" spans="2:53">
      <c r="B13" s="80" t="s">
        <v>241</v>
      </c>
      <c r="C13" s="16"/>
      <c r="D13" s="16"/>
      <c r="H13" s="82">
        <v>6.91</v>
      </c>
      <c r="K13" s="81">
        <v>-4.3E-3</v>
      </c>
      <c r="L13" s="82">
        <v>76199401</v>
      </c>
      <c r="N13" s="82">
        <v>0</v>
      </c>
      <c r="O13" s="82">
        <v>82850.896470599997</v>
      </c>
      <c r="Q13" s="81">
        <v>0.36309999999999998</v>
      </c>
      <c r="R13" s="81">
        <v>0.20669999999999999</v>
      </c>
      <c r="S13" s="113"/>
    </row>
    <row r="14" spans="2:53">
      <c r="B14" s="80" t="s">
        <v>242</v>
      </c>
      <c r="C14" s="16"/>
      <c r="D14" s="16"/>
      <c r="H14" s="82">
        <v>6.91</v>
      </c>
      <c r="K14" s="81">
        <v>-4.3E-3</v>
      </c>
      <c r="L14" s="82">
        <v>76199401</v>
      </c>
      <c r="N14" s="82">
        <v>0</v>
      </c>
      <c r="O14" s="82">
        <v>82850.896470599997</v>
      </c>
      <c r="Q14" s="81">
        <v>0.36309999999999998</v>
      </c>
      <c r="R14" s="81">
        <v>0.20669999999999999</v>
      </c>
      <c r="S14" s="113"/>
    </row>
    <row r="15" spans="2:53">
      <c r="B15" t="s">
        <v>243</v>
      </c>
      <c r="C15" t="s">
        <v>244</v>
      </c>
      <c r="D15" t="s">
        <v>100</v>
      </c>
      <c r="E15" t="s">
        <v>245</v>
      </c>
      <c r="G15" t="s">
        <v>246</v>
      </c>
      <c r="H15" s="78">
        <v>6.52</v>
      </c>
      <c r="I15" t="s">
        <v>102</v>
      </c>
      <c r="J15" s="79">
        <v>7.4999999999999997E-3</v>
      </c>
      <c r="K15" s="79">
        <v>-4.4999999999999997E-3</v>
      </c>
      <c r="L15" s="78">
        <v>30952999</v>
      </c>
      <c r="M15" s="78">
        <v>109.57</v>
      </c>
      <c r="N15" s="78">
        <v>0</v>
      </c>
      <c r="O15" s="78">
        <v>33915.201004299997</v>
      </c>
      <c r="P15" s="79">
        <v>1.6000000000000001E-3</v>
      </c>
      <c r="Q15" s="79">
        <v>0.14860000000000001</v>
      </c>
      <c r="R15" s="79">
        <v>8.4599999999999995E-2</v>
      </c>
      <c r="S15" s="113"/>
    </row>
    <row r="16" spans="2:53">
      <c r="B16" t="s">
        <v>247</v>
      </c>
      <c r="C16" t="s">
        <v>248</v>
      </c>
      <c r="D16" t="s">
        <v>100</v>
      </c>
      <c r="E16" t="s">
        <v>245</v>
      </c>
      <c r="G16" t="s">
        <v>249</v>
      </c>
      <c r="H16" s="78">
        <v>22.19</v>
      </c>
      <c r="I16" t="s">
        <v>102</v>
      </c>
      <c r="J16" s="79">
        <v>0.01</v>
      </c>
      <c r="K16" s="79">
        <v>2.5999999999999999E-3</v>
      </c>
      <c r="L16" s="78">
        <v>125383</v>
      </c>
      <c r="M16" s="78">
        <v>119.13</v>
      </c>
      <c r="N16" s="78">
        <v>0</v>
      </c>
      <c r="O16" s="78">
        <v>149.36876789999999</v>
      </c>
      <c r="P16" s="79">
        <v>0</v>
      </c>
      <c r="Q16" s="79">
        <v>6.9999999999999999E-4</v>
      </c>
      <c r="R16" s="79">
        <v>4.0000000000000002E-4</v>
      </c>
      <c r="S16" s="113"/>
    </row>
    <row r="17" spans="2:19">
      <c r="B17" t="s">
        <v>250</v>
      </c>
      <c r="C17" t="s">
        <v>251</v>
      </c>
      <c r="D17" t="s">
        <v>100</v>
      </c>
      <c r="E17" t="s">
        <v>245</v>
      </c>
      <c r="G17" t="s">
        <v>252</v>
      </c>
      <c r="H17" s="78">
        <v>4.9800000000000004</v>
      </c>
      <c r="I17" t="s">
        <v>102</v>
      </c>
      <c r="J17" s="79">
        <v>7.4999999999999997E-3</v>
      </c>
      <c r="K17" s="79">
        <v>-4.1000000000000003E-3</v>
      </c>
      <c r="L17" s="78">
        <v>16562812</v>
      </c>
      <c r="M17" s="78">
        <v>107.2</v>
      </c>
      <c r="N17" s="78">
        <v>0</v>
      </c>
      <c r="O17" s="78">
        <v>17755.334464</v>
      </c>
      <c r="P17" s="79">
        <v>8.0000000000000004E-4</v>
      </c>
      <c r="Q17" s="79">
        <v>7.7799999999999994E-2</v>
      </c>
      <c r="R17" s="79">
        <v>4.4299999999999999E-2</v>
      </c>
      <c r="S17" s="113"/>
    </row>
    <row r="18" spans="2:19">
      <c r="B18" t="s">
        <v>253</v>
      </c>
      <c r="C18" t="s">
        <v>254</v>
      </c>
      <c r="D18" t="s">
        <v>100</v>
      </c>
      <c r="E18" t="s">
        <v>245</v>
      </c>
      <c r="G18" t="s">
        <v>255</v>
      </c>
      <c r="H18" s="78">
        <v>0.08</v>
      </c>
      <c r="I18" t="s">
        <v>102</v>
      </c>
      <c r="J18" s="79">
        <v>1E-3</v>
      </c>
      <c r="K18" s="79">
        <v>1.9800000000000002E-2</v>
      </c>
      <c r="L18" s="78">
        <v>506746</v>
      </c>
      <c r="M18" s="78">
        <v>100.84</v>
      </c>
      <c r="N18" s="78">
        <v>0</v>
      </c>
      <c r="O18" s="78">
        <v>511.00266640000001</v>
      </c>
      <c r="P18" s="79">
        <v>1E-4</v>
      </c>
      <c r="Q18" s="79">
        <v>2.2000000000000001E-3</v>
      </c>
      <c r="R18" s="79">
        <v>1.2999999999999999E-3</v>
      </c>
      <c r="S18" s="113"/>
    </row>
    <row r="19" spans="2:19">
      <c r="B19" t="s">
        <v>256</v>
      </c>
      <c r="C19" t="s">
        <v>257</v>
      </c>
      <c r="D19" t="s">
        <v>100</v>
      </c>
      <c r="E19" t="s">
        <v>245</v>
      </c>
      <c r="G19" t="s">
        <v>258</v>
      </c>
      <c r="H19" s="78">
        <v>8.5</v>
      </c>
      <c r="I19" t="s">
        <v>102</v>
      </c>
      <c r="J19" s="79">
        <v>5.0000000000000001E-3</v>
      </c>
      <c r="K19" s="79">
        <v>-4.5999999999999999E-3</v>
      </c>
      <c r="L19" s="78">
        <v>28051461</v>
      </c>
      <c r="M19" s="78">
        <v>108.8</v>
      </c>
      <c r="N19" s="78">
        <v>0</v>
      </c>
      <c r="O19" s="78">
        <v>30519.989568000001</v>
      </c>
      <c r="P19" s="79">
        <v>1.8E-3</v>
      </c>
      <c r="Q19" s="79">
        <v>0.13370000000000001</v>
      </c>
      <c r="R19" s="79">
        <v>7.6200000000000004E-2</v>
      </c>
      <c r="S19" s="113"/>
    </row>
    <row r="20" spans="2:19">
      <c r="B20" s="80" t="s">
        <v>259</v>
      </c>
      <c r="C20" s="16"/>
      <c r="D20" s="16"/>
      <c r="H20" s="82">
        <v>1.56</v>
      </c>
      <c r="K20" s="81">
        <v>1.2999999999999999E-3</v>
      </c>
      <c r="L20" s="82">
        <v>130513245</v>
      </c>
      <c r="N20" s="82">
        <v>0</v>
      </c>
      <c r="O20" s="82">
        <v>134420.69227190001</v>
      </c>
      <c r="Q20" s="81">
        <v>0.58909999999999996</v>
      </c>
      <c r="R20" s="81">
        <v>0.33539999999999998</v>
      </c>
      <c r="S20" s="113"/>
    </row>
    <row r="21" spans="2:19">
      <c r="B21" s="80" t="s">
        <v>260</v>
      </c>
      <c r="C21" s="16"/>
      <c r="D21" s="16"/>
      <c r="H21" s="82">
        <v>0.44</v>
      </c>
      <c r="K21" s="81">
        <v>5.9999999999999995E-4</v>
      </c>
      <c r="L21" s="82">
        <v>73722753</v>
      </c>
      <c r="N21" s="82">
        <v>0</v>
      </c>
      <c r="O21" s="82">
        <v>73709.657718799994</v>
      </c>
      <c r="Q21" s="81">
        <v>0.32300000000000001</v>
      </c>
      <c r="R21" s="81">
        <v>0.18390000000000001</v>
      </c>
      <c r="S21" s="113"/>
    </row>
    <row r="22" spans="2:19">
      <c r="B22" t="s">
        <v>261</v>
      </c>
      <c r="C22" t="s">
        <v>262</v>
      </c>
      <c r="D22" t="s">
        <v>100</v>
      </c>
      <c r="E22" t="s">
        <v>245</v>
      </c>
      <c r="G22" t="s">
        <v>263</v>
      </c>
      <c r="H22" s="78">
        <v>0.84</v>
      </c>
      <c r="I22" t="s">
        <v>102</v>
      </c>
      <c r="J22" s="79">
        <v>0</v>
      </c>
      <c r="K22" s="79">
        <v>5.0000000000000001E-4</v>
      </c>
      <c r="L22" s="78">
        <v>2734553</v>
      </c>
      <c r="M22" s="78">
        <v>99.96</v>
      </c>
      <c r="N22" s="78">
        <v>0</v>
      </c>
      <c r="O22" s="78">
        <v>2733.4591787999998</v>
      </c>
      <c r="P22" s="79">
        <v>4.0000000000000002E-4</v>
      </c>
      <c r="Q22" s="79">
        <v>1.2E-2</v>
      </c>
      <c r="R22" s="79">
        <v>6.7999999999999996E-3</v>
      </c>
      <c r="S22" s="113"/>
    </row>
    <row r="23" spans="2:19">
      <c r="B23" t="s">
        <v>264</v>
      </c>
      <c r="C23" t="s">
        <v>265</v>
      </c>
      <c r="D23" t="s">
        <v>100</v>
      </c>
      <c r="E23" t="s">
        <v>245</v>
      </c>
      <c r="G23" t="s">
        <v>266</v>
      </c>
      <c r="H23" s="78">
        <v>0.04</v>
      </c>
      <c r="I23" t="s">
        <v>102</v>
      </c>
      <c r="J23" s="79">
        <v>0</v>
      </c>
      <c r="K23" s="79">
        <v>2.8E-3</v>
      </c>
      <c r="L23" s="78">
        <v>3440000</v>
      </c>
      <c r="M23" s="78">
        <v>99.99</v>
      </c>
      <c r="N23" s="78">
        <v>0</v>
      </c>
      <c r="O23" s="78">
        <v>3439.6559999999999</v>
      </c>
      <c r="P23" s="79">
        <v>2.9999999999999997E-4</v>
      </c>
      <c r="Q23" s="79">
        <v>1.5100000000000001E-2</v>
      </c>
      <c r="R23" s="79">
        <v>8.6E-3</v>
      </c>
      <c r="S23" s="113"/>
    </row>
    <row r="24" spans="2:19">
      <c r="B24" t="s">
        <v>267</v>
      </c>
      <c r="C24" t="s">
        <v>268</v>
      </c>
      <c r="D24" t="s">
        <v>100</v>
      </c>
      <c r="E24" t="s">
        <v>245</v>
      </c>
      <c r="G24" t="s">
        <v>269</v>
      </c>
      <c r="H24" s="78">
        <v>0.27</v>
      </c>
      <c r="I24" t="s">
        <v>102</v>
      </c>
      <c r="J24" s="79">
        <v>0</v>
      </c>
      <c r="K24" s="79">
        <v>4.0000000000000002E-4</v>
      </c>
      <c r="L24" s="78">
        <v>6640000</v>
      </c>
      <c r="M24" s="78">
        <v>99.99</v>
      </c>
      <c r="N24" s="78">
        <v>0</v>
      </c>
      <c r="O24" s="78">
        <v>6639.3360000000002</v>
      </c>
      <c r="P24" s="79">
        <v>8.0000000000000004E-4</v>
      </c>
      <c r="Q24" s="79">
        <v>2.9100000000000001E-2</v>
      </c>
      <c r="R24" s="79">
        <v>1.66E-2</v>
      </c>
      <c r="S24" s="113"/>
    </row>
    <row r="25" spans="2:19">
      <c r="B25" t="s">
        <v>270</v>
      </c>
      <c r="C25" t="s">
        <v>271</v>
      </c>
      <c r="D25" t="s">
        <v>100</v>
      </c>
      <c r="E25" t="s">
        <v>245</v>
      </c>
      <c r="G25" t="s">
        <v>272</v>
      </c>
      <c r="H25" s="78">
        <v>0.09</v>
      </c>
      <c r="I25" t="s">
        <v>102</v>
      </c>
      <c r="J25" s="79">
        <v>0</v>
      </c>
      <c r="K25" s="79">
        <v>1E-3</v>
      </c>
      <c r="L25" s="78">
        <v>3500000</v>
      </c>
      <c r="M25" s="78">
        <v>100</v>
      </c>
      <c r="N25" s="78">
        <v>0</v>
      </c>
      <c r="O25" s="78">
        <v>3500</v>
      </c>
      <c r="P25" s="79">
        <v>2.9999999999999997E-4</v>
      </c>
      <c r="Q25" s="79">
        <v>1.5299999999999999E-2</v>
      </c>
      <c r="R25" s="79">
        <v>8.6999999999999994E-3</v>
      </c>
      <c r="S25" s="113"/>
    </row>
    <row r="26" spans="2:19">
      <c r="B26" t="s">
        <v>273</v>
      </c>
      <c r="C26" t="s">
        <v>274</v>
      </c>
      <c r="D26" t="s">
        <v>100</v>
      </c>
      <c r="E26" t="s">
        <v>245</v>
      </c>
      <c r="G26" t="s">
        <v>275</v>
      </c>
      <c r="H26" s="78">
        <v>0.17</v>
      </c>
      <c r="I26" t="s">
        <v>102</v>
      </c>
      <c r="J26" s="79">
        <v>0</v>
      </c>
      <c r="K26" s="79">
        <v>5.9999999999999995E-4</v>
      </c>
      <c r="L26" s="78">
        <v>16000000</v>
      </c>
      <c r="M26" s="78">
        <v>99.99</v>
      </c>
      <c r="N26" s="78">
        <v>0</v>
      </c>
      <c r="O26" s="78">
        <v>15998.4</v>
      </c>
      <c r="P26" s="79">
        <v>1.5E-3</v>
      </c>
      <c r="Q26" s="79">
        <v>7.0099999999999996E-2</v>
      </c>
      <c r="R26" s="79">
        <v>3.9899999999999998E-2</v>
      </c>
      <c r="S26" s="113"/>
    </row>
    <row r="27" spans="2:19">
      <c r="B27" t="s">
        <v>276</v>
      </c>
      <c r="C27" t="s">
        <v>277</v>
      </c>
      <c r="D27" t="s">
        <v>100</v>
      </c>
      <c r="E27" t="s">
        <v>245</v>
      </c>
      <c r="G27" t="s">
        <v>278</v>
      </c>
      <c r="H27" s="78">
        <v>0.34</v>
      </c>
      <c r="I27" t="s">
        <v>102</v>
      </c>
      <c r="J27" s="79">
        <v>0</v>
      </c>
      <c r="K27" s="79">
        <v>5.9999999999999995E-4</v>
      </c>
      <c r="L27" s="78">
        <v>11830000</v>
      </c>
      <c r="M27" s="78">
        <v>100</v>
      </c>
      <c r="N27" s="78">
        <v>0</v>
      </c>
      <c r="O27" s="78">
        <v>11830</v>
      </c>
      <c r="P27" s="79">
        <v>1.6999999999999999E-3</v>
      </c>
      <c r="Q27" s="79">
        <v>5.1799999999999999E-2</v>
      </c>
      <c r="R27" s="79">
        <v>2.9499999999999998E-2</v>
      </c>
      <c r="S27" s="113"/>
    </row>
    <row r="28" spans="2:19">
      <c r="B28" t="s">
        <v>279</v>
      </c>
      <c r="C28" t="s">
        <v>280</v>
      </c>
      <c r="D28" t="s">
        <v>100</v>
      </c>
      <c r="E28" t="s">
        <v>245</v>
      </c>
      <c r="G28" t="s">
        <v>281</v>
      </c>
      <c r="H28" s="78">
        <v>0.59</v>
      </c>
      <c r="I28" t="s">
        <v>102</v>
      </c>
      <c r="J28" s="79">
        <v>0</v>
      </c>
      <c r="K28" s="79">
        <v>5.0000000000000001E-4</v>
      </c>
      <c r="L28" s="78">
        <v>10928200</v>
      </c>
      <c r="M28" s="78">
        <v>99.97</v>
      </c>
      <c r="N28" s="78">
        <v>0</v>
      </c>
      <c r="O28" s="78">
        <v>10924.921539999999</v>
      </c>
      <c r="P28" s="79">
        <v>2.2000000000000001E-3</v>
      </c>
      <c r="Q28" s="79">
        <v>4.7899999999999998E-2</v>
      </c>
      <c r="R28" s="79">
        <v>2.7300000000000001E-2</v>
      </c>
      <c r="S28" s="113"/>
    </row>
    <row r="29" spans="2:19">
      <c r="B29" t="s">
        <v>282</v>
      </c>
      <c r="C29" t="s">
        <v>283</v>
      </c>
      <c r="D29" t="s">
        <v>100</v>
      </c>
      <c r="E29" t="s">
        <v>245</v>
      </c>
      <c r="G29" t="s">
        <v>284</v>
      </c>
      <c r="H29" s="78">
        <v>0.67</v>
      </c>
      <c r="I29" t="s">
        <v>102</v>
      </c>
      <c r="J29" s="79">
        <v>0</v>
      </c>
      <c r="K29" s="79">
        <v>2.9999999999999997E-4</v>
      </c>
      <c r="L29" s="78">
        <v>10700000</v>
      </c>
      <c r="M29" s="78">
        <v>99.98</v>
      </c>
      <c r="N29" s="78">
        <v>0</v>
      </c>
      <c r="O29" s="78">
        <v>10697.86</v>
      </c>
      <c r="P29" s="79">
        <v>2.0999999999999999E-3</v>
      </c>
      <c r="Q29" s="79">
        <v>4.6899999999999997E-2</v>
      </c>
      <c r="R29" s="79">
        <v>2.6700000000000002E-2</v>
      </c>
      <c r="S29" s="113"/>
    </row>
    <row r="30" spans="2:19">
      <c r="B30" t="s">
        <v>285</v>
      </c>
      <c r="C30" t="s">
        <v>286</v>
      </c>
      <c r="D30" t="s">
        <v>100</v>
      </c>
      <c r="E30" t="s">
        <v>245</v>
      </c>
      <c r="G30" t="s">
        <v>287</v>
      </c>
      <c r="H30" s="78">
        <v>0.92</v>
      </c>
      <c r="I30" t="s">
        <v>102</v>
      </c>
      <c r="J30" s="79">
        <v>0</v>
      </c>
      <c r="K30" s="79">
        <v>5.0000000000000001E-4</v>
      </c>
      <c r="L30" s="78">
        <v>7950000</v>
      </c>
      <c r="M30" s="78">
        <v>99.95</v>
      </c>
      <c r="N30" s="78">
        <v>0</v>
      </c>
      <c r="O30" s="78">
        <v>7946.0249999999996</v>
      </c>
      <c r="P30" s="79">
        <v>1.1000000000000001E-3</v>
      </c>
      <c r="Q30" s="79">
        <v>3.4799999999999998E-2</v>
      </c>
      <c r="R30" s="79">
        <v>1.9800000000000002E-2</v>
      </c>
      <c r="S30" s="113"/>
    </row>
    <row r="31" spans="2:19">
      <c r="B31" s="80" t="s">
        <v>288</v>
      </c>
      <c r="C31" s="16"/>
      <c r="D31" s="16"/>
      <c r="H31" s="82">
        <v>2.92</v>
      </c>
      <c r="K31" s="81">
        <v>2.2000000000000001E-3</v>
      </c>
      <c r="L31" s="82">
        <v>56790492</v>
      </c>
      <c r="N31" s="82">
        <v>0</v>
      </c>
      <c r="O31" s="82">
        <v>60711.034553099998</v>
      </c>
      <c r="Q31" s="81">
        <v>0.26600000000000001</v>
      </c>
      <c r="R31" s="81">
        <v>0.1515</v>
      </c>
      <c r="S31" s="113"/>
    </row>
    <row r="32" spans="2:19">
      <c r="B32" t="s">
        <v>289</v>
      </c>
      <c r="C32" t="s">
        <v>290</v>
      </c>
      <c r="D32" t="s">
        <v>100</v>
      </c>
      <c r="E32" t="s">
        <v>245</v>
      </c>
      <c r="G32" t="s">
        <v>291</v>
      </c>
      <c r="H32" s="78">
        <v>0.66</v>
      </c>
      <c r="I32" t="s">
        <v>102</v>
      </c>
      <c r="J32" s="79">
        <v>0</v>
      </c>
      <c r="K32" s="79">
        <v>5.0000000000000001E-4</v>
      </c>
      <c r="L32" s="78">
        <v>3844891</v>
      </c>
      <c r="M32" s="78">
        <v>99.97</v>
      </c>
      <c r="N32" s="78">
        <v>0</v>
      </c>
      <c r="O32" s="78">
        <v>3843.7375327</v>
      </c>
      <c r="P32" s="79">
        <v>5.9999999999999995E-4</v>
      </c>
      <c r="Q32" s="79">
        <v>1.6799999999999999E-2</v>
      </c>
      <c r="R32" s="79">
        <v>9.5999999999999992E-3</v>
      </c>
      <c r="S32" s="113"/>
    </row>
    <row r="33" spans="2:19">
      <c r="B33" t="s">
        <v>292</v>
      </c>
      <c r="C33" t="s">
        <v>293</v>
      </c>
      <c r="D33" t="s">
        <v>100</v>
      </c>
      <c r="E33" t="s">
        <v>245</v>
      </c>
      <c r="G33" t="s">
        <v>294</v>
      </c>
      <c r="H33" s="78">
        <v>0.33</v>
      </c>
      <c r="I33" t="s">
        <v>102</v>
      </c>
      <c r="J33" s="79">
        <v>5.0000000000000001E-3</v>
      </c>
      <c r="K33" s="79">
        <v>-2.9999999999999997E-4</v>
      </c>
      <c r="L33" s="78">
        <v>14553536</v>
      </c>
      <c r="M33" s="78">
        <v>100.51</v>
      </c>
      <c r="N33" s="78">
        <v>0</v>
      </c>
      <c r="O33" s="78">
        <v>14627.759033599999</v>
      </c>
      <c r="P33" s="79">
        <v>2E-3</v>
      </c>
      <c r="Q33" s="79">
        <v>6.4100000000000004E-2</v>
      </c>
      <c r="R33" s="79">
        <v>3.6499999999999998E-2</v>
      </c>
      <c r="S33" s="113"/>
    </row>
    <row r="34" spans="2:19">
      <c r="B34" t="s">
        <v>295</v>
      </c>
      <c r="C34" t="s">
        <v>296</v>
      </c>
      <c r="D34" t="s">
        <v>100</v>
      </c>
      <c r="E34" t="s">
        <v>245</v>
      </c>
      <c r="G34" t="s">
        <v>297</v>
      </c>
      <c r="H34" s="78">
        <v>1.28</v>
      </c>
      <c r="I34" t="s">
        <v>102</v>
      </c>
      <c r="J34" s="79">
        <v>5.5E-2</v>
      </c>
      <c r="K34" s="79">
        <v>5.0000000000000001E-4</v>
      </c>
      <c r="L34" s="78">
        <v>13544514</v>
      </c>
      <c r="M34" s="78">
        <v>110.94</v>
      </c>
      <c r="N34" s="78">
        <v>0</v>
      </c>
      <c r="O34" s="78">
        <v>15026.2838316</v>
      </c>
      <c r="P34" s="79">
        <v>8.0000000000000004E-4</v>
      </c>
      <c r="Q34" s="79">
        <v>6.5799999999999997E-2</v>
      </c>
      <c r="R34" s="79">
        <v>3.7499999999999999E-2</v>
      </c>
      <c r="S34" s="113"/>
    </row>
    <row r="35" spans="2:19">
      <c r="B35" t="s">
        <v>298</v>
      </c>
      <c r="C35" t="s">
        <v>299</v>
      </c>
      <c r="D35" t="s">
        <v>100</v>
      </c>
      <c r="E35" t="s">
        <v>245</v>
      </c>
      <c r="G35" t="s">
        <v>300</v>
      </c>
      <c r="H35" s="78">
        <v>18.649999999999999</v>
      </c>
      <c r="I35" t="s">
        <v>102</v>
      </c>
      <c r="J35" s="79">
        <v>3.7499999999999999E-2</v>
      </c>
      <c r="K35" s="79">
        <v>1.7100000000000001E-2</v>
      </c>
      <c r="L35" s="78">
        <v>4506418</v>
      </c>
      <c r="M35" s="78">
        <v>145.04</v>
      </c>
      <c r="N35" s="78">
        <v>0</v>
      </c>
      <c r="O35" s="78">
        <v>6536.1086672000001</v>
      </c>
      <c r="P35" s="79">
        <v>2.0000000000000001E-4</v>
      </c>
      <c r="Q35" s="79">
        <v>2.86E-2</v>
      </c>
      <c r="R35" s="79">
        <v>1.6299999999999999E-2</v>
      </c>
      <c r="S35" s="113"/>
    </row>
    <row r="36" spans="2:19">
      <c r="B36" t="s">
        <v>301</v>
      </c>
      <c r="C36" t="s">
        <v>302</v>
      </c>
      <c r="D36" t="s">
        <v>100</v>
      </c>
      <c r="E36" t="s">
        <v>245</v>
      </c>
      <c r="G36" t="s">
        <v>303</v>
      </c>
      <c r="H36" s="78">
        <v>4.76</v>
      </c>
      <c r="I36" t="s">
        <v>102</v>
      </c>
      <c r="J36" s="79">
        <v>1.7500000000000002E-2</v>
      </c>
      <c r="K36" s="79">
        <v>3.0999999999999999E-3</v>
      </c>
      <c r="L36" s="78">
        <v>1774984</v>
      </c>
      <c r="M36" s="78">
        <v>107.17</v>
      </c>
      <c r="N36" s="78">
        <v>0</v>
      </c>
      <c r="O36" s="78">
        <v>1902.2503528</v>
      </c>
      <c r="P36" s="79">
        <v>1E-4</v>
      </c>
      <c r="Q36" s="79">
        <v>8.3000000000000001E-3</v>
      </c>
      <c r="R36" s="79">
        <v>4.7000000000000002E-3</v>
      </c>
      <c r="S36" s="113"/>
    </row>
    <row r="37" spans="2:19">
      <c r="B37" t="s">
        <v>304</v>
      </c>
      <c r="C37" t="s">
        <v>305</v>
      </c>
      <c r="D37" t="s">
        <v>100</v>
      </c>
      <c r="E37" t="s">
        <v>245</v>
      </c>
      <c r="G37" t="s">
        <v>306</v>
      </c>
      <c r="H37" s="78">
        <v>0.57999999999999996</v>
      </c>
      <c r="I37" t="s">
        <v>102</v>
      </c>
      <c r="J37" s="79">
        <v>0.01</v>
      </c>
      <c r="K37" s="79">
        <v>2.9999999999999997E-4</v>
      </c>
      <c r="L37" s="78">
        <v>11694899</v>
      </c>
      <c r="M37" s="78">
        <v>100.98</v>
      </c>
      <c r="N37" s="78">
        <v>0</v>
      </c>
      <c r="O37" s="78">
        <v>11809.509010199999</v>
      </c>
      <c r="P37" s="79">
        <v>8.0000000000000004E-4</v>
      </c>
      <c r="Q37" s="79">
        <v>5.1799999999999999E-2</v>
      </c>
      <c r="R37" s="79">
        <v>2.9499999999999998E-2</v>
      </c>
      <c r="S37" s="113"/>
    </row>
    <row r="38" spans="2:19">
      <c r="B38" t="s">
        <v>307</v>
      </c>
      <c r="C38" t="s">
        <v>308</v>
      </c>
      <c r="D38" t="s">
        <v>100</v>
      </c>
      <c r="E38" t="s">
        <v>245</v>
      </c>
      <c r="G38" t="s">
        <v>309</v>
      </c>
      <c r="H38" s="78">
        <v>1.82</v>
      </c>
      <c r="I38" t="s">
        <v>102</v>
      </c>
      <c r="J38" s="79">
        <v>7.4999999999999997E-3</v>
      </c>
      <c r="K38" s="79">
        <v>6.9999999999999999E-4</v>
      </c>
      <c r="L38" s="78">
        <v>6871250</v>
      </c>
      <c r="M38" s="78">
        <v>101.37</v>
      </c>
      <c r="N38" s="78">
        <v>0</v>
      </c>
      <c r="O38" s="78">
        <v>6965.386125</v>
      </c>
      <c r="P38" s="79">
        <v>4.0000000000000002E-4</v>
      </c>
      <c r="Q38" s="79">
        <v>3.0499999999999999E-2</v>
      </c>
      <c r="R38" s="79">
        <v>1.7399999999999999E-2</v>
      </c>
      <c r="S38" s="113"/>
    </row>
    <row r="39" spans="2:19">
      <c r="B39" s="80" t="s">
        <v>310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  <c r="S39" s="113"/>
    </row>
    <row r="40" spans="2:19">
      <c r="B40" t="s">
        <v>233</v>
      </c>
      <c r="C40" t="s">
        <v>233</v>
      </c>
      <c r="D40" s="16"/>
      <c r="E40" t="s">
        <v>233</v>
      </c>
      <c r="H40" s="78">
        <v>0</v>
      </c>
      <c r="I40" t="s">
        <v>233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  <c r="S40" s="113"/>
    </row>
    <row r="41" spans="2:19">
      <c r="B41" s="80" t="s">
        <v>311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  <c r="S41" s="113"/>
    </row>
    <row r="42" spans="2:19">
      <c r="B42" t="s">
        <v>233</v>
      </c>
      <c r="C42" t="s">
        <v>233</v>
      </c>
      <c r="D42" s="16"/>
      <c r="E42" t="s">
        <v>233</v>
      </c>
      <c r="H42" s="78">
        <v>0</v>
      </c>
      <c r="I42" t="s">
        <v>233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  <c r="S42" s="113"/>
    </row>
    <row r="43" spans="2:19">
      <c r="B43" s="80" t="s">
        <v>238</v>
      </c>
      <c r="C43" s="16"/>
      <c r="D43" s="16"/>
      <c r="H43" s="82">
        <v>0.94</v>
      </c>
      <c r="K43" s="81">
        <v>1.1999999999999999E-3</v>
      </c>
      <c r="L43" s="82">
        <v>3178000</v>
      </c>
      <c r="N43" s="82">
        <v>0</v>
      </c>
      <c r="O43" s="82">
        <v>10923.381468215999</v>
      </c>
      <c r="Q43" s="81">
        <v>4.7899999999999998E-2</v>
      </c>
      <c r="R43" s="81">
        <v>2.7300000000000001E-2</v>
      </c>
      <c r="S43" s="113"/>
    </row>
    <row r="44" spans="2:19">
      <c r="B44" s="80" t="s">
        <v>312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  <c r="S44" s="113"/>
    </row>
    <row r="45" spans="2:19">
      <c r="B45" t="s">
        <v>233</v>
      </c>
      <c r="C45" t="s">
        <v>233</v>
      </c>
      <c r="D45" s="16"/>
      <c r="E45" t="s">
        <v>233</v>
      </c>
      <c r="H45" s="78">
        <v>0</v>
      </c>
      <c r="I45" t="s">
        <v>233</v>
      </c>
      <c r="J45" s="79">
        <v>0</v>
      </c>
      <c r="K45" s="79">
        <v>0</v>
      </c>
      <c r="L45" s="78">
        <v>0</v>
      </c>
      <c r="M45" s="78">
        <v>0</v>
      </c>
      <c r="O45" s="78">
        <v>0</v>
      </c>
      <c r="P45" s="79">
        <v>0</v>
      </c>
      <c r="Q45" s="79">
        <v>0</v>
      </c>
      <c r="R45" s="79">
        <v>0</v>
      </c>
      <c r="S45" s="113"/>
    </row>
    <row r="46" spans="2:19">
      <c r="B46" s="80" t="s">
        <v>313</v>
      </c>
      <c r="C46" s="16"/>
      <c r="D46" s="16"/>
      <c r="H46" s="82">
        <v>0.94</v>
      </c>
      <c r="K46" s="81">
        <v>1.1999999999999999E-3</v>
      </c>
      <c r="L46" s="82">
        <v>3178000</v>
      </c>
      <c r="N46" s="82">
        <v>0</v>
      </c>
      <c r="O46" s="82">
        <v>10923.381468215999</v>
      </c>
      <c r="Q46" s="81">
        <v>4.7899999999999998E-2</v>
      </c>
      <c r="R46" s="81">
        <v>2.7300000000000001E-2</v>
      </c>
      <c r="S46" s="113"/>
    </row>
    <row r="47" spans="2:19">
      <c r="B47" t="s">
        <v>314</v>
      </c>
      <c r="C47" t="s">
        <v>315</v>
      </c>
      <c r="D47" t="s">
        <v>123</v>
      </c>
      <c r="E47" t="s">
        <v>316</v>
      </c>
      <c r="F47" t="s">
        <v>317</v>
      </c>
      <c r="G47" t="s">
        <v>318</v>
      </c>
      <c r="H47" s="78">
        <v>0.94</v>
      </c>
      <c r="I47" t="s">
        <v>106</v>
      </c>
      <c r="J47" s="79">
        <v>0</v>
      </c>
      <c r="K47" s="79">
        <v>1.1999999999999999E-3</v>
      </c>
      <c r="L47" s="78">
        <v>3178000</v>
      </c>
      <c r="M47" s="78">
        <v>99.889200000000002</v>
      </c>
      <c r="N47" s="78">
        <v>0</v>
      </c>
      <c r="O47" s="78">
        <v>10923.381468215999</v>
      </c>
      <c r="P47" s="79">
        <v>1E-4</v>
      </c>
      <c r="Q47" s="79">
        <v>4.7899999999999998E-2</v>
      </c>
      <c r="R47" s="79">
        <v>2.7300000000000001E-2</v>
      </c>
      <c r="S47" s="113"/>
    </row>
    <row r="48" spans="2:19">
      <c r="B48" t="s">
        <v>319</v>
      </c>
      <c r="C48" s="16"/>
      <c r="D48" s="16"/>
      <c r="S48" s="113"/>
    </row>
    <row r="49" spans="1:19">
      <c r="B49" t="s">
        <v>320</v>
      </c>
      <c r="C49" s="16"/>
      <c r="D49" s="16"/>
      <c r="S49" s="113"/>
    </row>
    <row r="50" spans="1:19">
      <c r="B50" t="s">
        <v>321</v>
      </c>
      <c r="C50" s="16"/>
      <c r="D50" s="16"/>
      <c r="S50" s="113"/>
    </row>
    <row r="51" spans="1:19">
      <c r="B51" t="s">
        <v>322</v>
      </c>
      <c r="C51" s="16"/>
      <c r="D51" s="16"/>
      <c r="S51" s="113"/>
    </row>
    <row r="52" spans="1:19">
      <c r="A52" s="113" t="s">
        <v>1214</v>
      </c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</row>
    <row r="53" spans="1:19">
      <c r="A53" s="113" t="s">
        <v>1215</v>
      </c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</row>
    <row r="54" spans="1:19">
      <c r="C54" s="16"/>
      <c r="D54" s="16"/>
    </row>
    <row r="55" spans="1:19">
      <c r="C55" s="16"/>
      <c r="D55" s="16"/>
    </row>
    <row r="56" spans="1:19">
      <c r="C56" s="16"/>
      <c r="D56" s="16"/>
    </row>
    <row r="57" spans="1:19">
      <c r="C57" s="16"/>
      <c r="D57" s="16"/>
    </row>
    <row r="58" spans="1:19">
      <c r="C58" s="16"/>
      <c r="D58" s="16"/>
    </row>
    <row r="59" spans="1:19">
      <c r="C59" s="16"/>
      <c r="D59" s="16"/>
    </row>
    <row r="60" spans="1:19">
      <c r="C60" s="16"/>
      <c r="D60" s="16"/>
    </row>
    <row r="61" spans="1:19">
      <c r="C61" s="16"/>
      <c r="D61" s="16"/>
    </row>
    <row r="62" spans="1:19">
      <c r="C62" s="16"/>
      <c r="D62" s="16"/>
    </row>
    <row r="63" spans="1:19">
      <c r="C63" s="16"/>
      <c r="D63" s="16"/>
    </row>
    <row r="64" spans="1:19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51"/>
    <mergeCell ref="A52:R52"/>
    <mergeCell ref="A53:R53"/>
  </mergeCells>
  <dataValidations count="1">
    <dataValidation allowBlank="1" showInputMessage="1" showErrorMessage="1" sqref="O54:R1048576 N9 N1:N7 B54:M1048576 S52:S1048576 T1:XFD1048576 S1 O1:R51 N11:N51 A1:A1048576 B1:M51 N54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1044</v>
      </c>
    </row>
    <row r="3" spans="2:23">
      <c r="B3" s="2" t="s">
        <v>2</v>
      </c>
      <c r="C3" t="s">
        <v>1045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9" t="s">
        <v>179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208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820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233</v>
      </c>
      <c r="C14" t="s">
        <v>233</v>
      </c>
      <c r="D14" t="s">
        <v>233</v>
      </c>
      <c r="E14" t="s">
        <v>233</v>
      </c>
      <c r="F14" s="15"/>
      <c r="G14" s="15"/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821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233</v>
      </c>
      <c r="C16" t="s">
        <v>233</v>
      </c>
      <c r="D16" t="s">
        <v>233</v>
      </c>
      <c r="E16" t="s">
        <v>233</v>
      </c>
      <c r="F16" s="15"/>
      <c r="G16" s="15"/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324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233</v>
      </c>
      <c r="C18" t="s">
        <v>233</v>
      </c>
      <c r="D18" t="s">
        <v>233</v>
      </c>
      <c r="E18" t="s">
        <v>233</v>
      </c>
      <c r="F18" s="15"/>
      <c r="G18" s="15"/>
      <c r="H18" s="78">
        <v>0</v>
      </c>
      <c r="I18" t="s">
        <v>233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351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233</v>
      </c>
      <c r="C20" t="s">
        <v>233</v>
      </c>
      <c r="D20" t="s">
        <v>233</v>
      </c>
      <c r="E20" t="s">
        <v>233</v>
      </c>
      <c r="F20" s="15"/>
      <c r="G20" s="15"/>
      <c r="H20" s="78">
        <v>0</v>
      </c>
      <c r="I20" t="s">
        <v>233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325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233</v>
      </c>
      <c r="C23" t="s">
        <v>233</v>
      </c>
      <c r="D23" t="s">
        <v>233</v>
      </c>
      <c r="E23" t="s">
        <v>233</v>
      </c>
      <c r="H23" s="78">
        <v>0</v>
      </c>
      <c r="I23" t="s">
        <v>233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326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233</v>
      </c>
      <c r="C25" t="s">
        <v>233</v>
      </c>
      <c r="D25" t="s">
        <v>233</v>
      </c>
      <c r="E25" t="s">
        <v>233</v>
      </c>
      <c r="H25" s="78">
        <v>0</v>
      </c>
      <c r="I25" t="s">
        <v>233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240</v>
      </c>
      <c r="D26" s="16"/>
    </row>
    <row r="27" spans="2:23">
      <c r="B27" t="s">
        <v>319</v>
      </c>
      <c r="D27" s="16"/>
    </row>
    <row r="28" spans="2:23">
      <c r="B28" t="s">
        <v>320</v>
      </c>
      <c r="D28" s="16"/>
    </row>
    <row r="29" spans="2:23">
      <c r="B29" t="s">
        <v>321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1044</v>
      </c>
    </row>
    <row r="3" spans="2:68">
      <c r="B3" s="2" t="s">
        <v>2</v>
      </c>
      <c r="C3" t="s">
        <v>1045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4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BP6" s="19"/>
    </row>
    <row r="7" spans="2:68" ht="26.25" customHeight="1">
      <c r="B7" s="104" t="s">
        <v>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208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323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233</v>
      </c>
      <c r="C14" t="s">
        <v>233</v>
      </c>
      <c r="D14" s="16"/>
      <c r="E14" s="16"/>
      <c r="F14" s="16"/>
      <c r="G14" t="s">
        <v>233</v>
      </c>
      <c r="H14" t="s">
        <v>233</v>
      </c>
      <c r="K14" s="78">
        <v>0</v>
      </c>
      <c r="L14" t="s">
        <v>233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233</v>
      </c>
      <c r="C16" t="s">
        <v>233</v>
      </c>
      <c r="D16" s="16"/>
      <c r="E16" s="16"/>
      <c r="F16" s="16"/>
      <c r="G16" t="s">
        <v>233</v>
      </c>
      <c r="H16" t="s">
        <v>233</v>
      </c>
      <c r="K16" s="78">
        <v>0</v>
      </c>
      <c r="L16" t="s">
        <v>233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324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233</v>
      </c>
      <c r="C18" t="s">
        <v>233</v>
      </c>
      <c r="D18" s="16"/>
      <c r="E18" s="16"/>
      <c r="F18" s="16"/>
      <c r="G18" t="s">
        <v>233</v>
      </c>
      <c r="H18" t="s">
        <v>233</v>
      </c>
      <c r="K18" s="78">
        <v>0</v>
      </c>
      <c r="L18" t="s">
        <v>233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325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233</v>
      </c>
      <c r="C21" t="s">
        <v>233</v>
      </c>
      <c r="D21" s="16"/>
      <c r="E21" s="16"/>
      <c r="F21" s="16"/>
      <c r="G21" t="s">
        <v>233</v>
      </c>
      <c r="H21" t="s">
        <v>233</v>
      </c>
      <c r="K21" s="78">
        <v>0</v>
      </c>
      <c r="L21" t="s">
        <v>233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233</v>
      </c>
      <c r="C23" t="s">
        <v>233</v>
      </c>
      <c r="D23" s="16"/>
      <c r="E23" s="16"/>
      <c r="F23" s="16"/>
      <c r="G23" t="s">
        <v>233</v>
      </c>
      <c r="H23" t="s">
        <v>233</v>
      </c>
      <c r="K23" s="78">
        <v>0</v>
      </c>
      <c r="L23" t="s">
        <v>233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240</v>
      </c>
      <c r="C24" s="16"/>
      <c r="D24" s="16"/>
      <c r="E24" s="16"/>
      <c r="F24" s="16"/>
      <c r="G24" s="16"/>
    </row>
    <row r="25" spans="2:21">
      <c r="B25" t="s">
        <v>319</v>
      </c>
      <c r="C25" s="16"/>
      <c r="D25" s="16"/>
      <c r="E25" s="16"/>
      <c r="F25" s="16"/>
      <c r="G25" s="16"/>
    </row>
    <row r="26" spans="2:21">
      <c r="B26" t="s">
        <v>320</v>
      </c>
      <c r="C26" s="16"/>
      <c r="D26" s="16"/>
      <c r="E26" s="16"/>
      <c r="F26" s="16"/>
      <c r="G26" s="16"/>
    </row>
    <row r="27" spans="2:21">
      <c r="B27" t="s">
        <v>321</v>
      </c>
      <c r="C27" s="16"/>
      <c r="D27" s="16"/>
      <c r="E27" s="16"/>
      <c r="F27" s="16"/>
      <c r="G27" s="16"/>
    </row>
    <row r="28" spans="2:21">
      <c r="B28" t="s">
        <v>322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1044</v>
      </c>
    </row>
    <row r="3" spans="2:66">
      <c r="B3" s="2" t="s">
        <v>2</v>
      </c>
      <c r="C3" t="s">
        <v>1045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</row>
    <row r="7" spans="2:66" ht="26.25" customHeight="1">
      <c r="B7" s="109" t="s">
        <v>89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5.1100000000000003</v>
      </c>
      <c r="L11" s="7"/>
      <c r="M11" s="7"/>
      <c r="N11" s="77">
        <v>2.52E-2</v>
      </c>
      <c r="O11" s="76">
        <v>6981416.2699999996</v>
      </c>
      <c r="P11" s="33"/>
      <c r="Q11" s="76">
        <v>0</v>
      </c>
      <c r="R11" s="76">
        <v>20260.007086140438</v>
      </c>
      <c r="S11" s="7"/>
      <c r="T11" s="77">
        <v>1</v>
      </c>
      <c r="U11" s="77">
        <v>5.0599999999999999E-2</v>
      </c>
      <c r="V11" s="35"/>
      <c r="BI11" s="16"/>
      <c r="BJ11" s="19"/>
      <c r="BK11" s="16"/>
      <c r="BN11" s="16"/>
    </row>
    <row r="12" spans="2:66">
      <c r="B12" s="80" t="s">
        <v>208</v>
      </c>
      <c r="C12" s="16"/>
      <c r="D12" s="16"/>
      <c r="E12" s="16"/>
      <c r="F12" s="16"/>
      <c r="K12" s="82">
        <v>6.88</v>
      </c>
      <c r="N12" s="81">
        <v>2.18E-2</v>
      </c>
      <c r="O12" s="82">
        <v>2154011.27</v>
      </c>
      <c r="Q12" s="82">
        <v>0</v>
      </c>
      <c r="R12" s="82">
        <v>2137.2320849799999</v>
      </c>
      <c r="T12" s="81">
        <v>0.1055</v>
      </c>
      <c r="U12" s="81">
        <v>5.3E-3</v>
      </c>
    </row>
    <row r="13" spans="2:66">
      <c r="B13" s="80" t="s">
        <v>323</v>
      </c>
      <c r="C13" s="16"/>
      <c r="D13" s="16"/>
      <c r="E13" s="16"/>
      <c r="F13" s="16"/>
      <c r="K13" s="82">
        <v>7.95</v>
      </c>
      <c r="N13" s="81">
        <v>2.2000000000000001E-3</v>
      </c>
      <c r="O13" s="82">
        <v>1455000</v>
      </c>
      <c r="Q13" s="82">
        <v>0</v>
      </c>
      <c r="R13" s="82">
        <v>1520.2852</v>
      </c>
      <c r="T13" s="81">
        <v>7.4999999999999997E-2</v>
      </c>
      <c r="U13" s="81">
        <v>3.8E-3</v>
      </c>
    </row>
    <row r="14" spans="2:66">
      <c r="B14" t="s">
        <v>327</v>
      </c>
      <c r="C14" t="s">
        <v>328</v>
      </c>
      <c r="D14" t="s">
        <v>100</v>
      </c>
      <c r="E14" t="s">
        <v>123</v>
      </c>
      <c r="F14" t="s">
        <v>329</v>
      </c>
      <c r="G14" t="s">
        <v>330</v>
      </c>
      <c r="H14" t="s">
        <v>213</v>
      </c>
      <c r="I14" t="s">
        <v>214</v>
      </c>
      <c r="J14" t="s">
        <v>331</v>
      </c>
      <c r="K14" s="78">
        <v>6.76</v>
      </c>
      <c r="L14" t="s">
        <v>102</v>
      </c>
      <c r="M14" s="79">
        <v>1.2200000000000001E-2</v>
      </c>
      <c r="N14" s="79">
        <v>2E-3</v>
      </c>
      <c r="O14" s="78">
        <v>827000</v>
      </c>
      <c r="P14" s="78">
        <v>108.16</v>
      </c>
      <c r="Q14" s="78">
        <v>0</v>
      </c>
      <c r="R14" s="78">
        <v>894.48320000000001</v>
      </c>
      <c r="S14" s="79">
        <v>4.0000000000000002E-4</v>
      </c>
      <c r="T14" s="79">
        <v>4.4200000000000003E-2</v>
      </c>
      <c r="U14" s="79">
        <v>2.2000000000000001E-3</v>
      </c>
    </row>
    <row r="15" spans="2:66">
      <c r="B15" t="s">
        <v>332</v>
      </c>
      <c r="C15" t="s">
        <v>333</v>
      </c>
      <c r="D15" t="s">
        <v>100</v>
      </c>
      <c r="E15" t="s">
        <v>123</v>
      </c>
      <c r="F15" t="s">
        <v>329</v>
      </c>
      <c r="G15" t="s">
        <v>330</v>
      </c>
      <c r="H15" t="s">
        <v>213</v>
      </c>
      <c r="I15" t="s">
        <v>214</v>
      </c>
      <c r="J15" t="s">
        <v>331</v>
      </c>
      <c r="K15" s="78">
        <v>9.66</v>
      </c>
      <c r="L15" t="s">
        <v>102</v>
      </c>
      <c r="M15" s="79">
        <v>2E-3</v>
      </c>
      <c r="N15" s="79">
        <v>2.5000000000000001E-3</v>
      </c>
      <c r="O15" s="78">
        <v>628000</v>
      </c>
      <c r="P15" s="78">
        <v>99.65</v>
      </c>
      <c r="Q15" s="78">
        <v>0</v>
      </c>
      <c r="R15" s="78">
        <v>625.80200000000002</v>
      </c>
      <c r="S15" s="79">
        <v>1.5E-3</v>
      </c>
      <c r="T15" s="79">
        <v>3.09E-2</v>
      </c>
      <c r="U15" s="79">
        <v>1.6000000000000001E-3</v>
      </c>
    </row>
    <row r="16" spans="2:66">
      <c r="B16" s="80" t="s">
        <v>259</v>
      </c>
      <c r="C16" s="16"/>
      <c r="D16" s="16"/>
      <c r="E16" s="16"/>
      <c r="F16" s="16"/>
      <c r="K16" s="82">
        <v>3.83</v>
      </c>
      <c r="N16" s="81">
        <v>5.2600000000000001E-2</v>
      </c>
      <c r="O16" s="82">
        <v>351583.21</v>
      </c>
      <c r="Q16" s="82">
        <v>0</v>
      </c>
      <c r="R16" s="82">
        <v>338.60399710000002</v>
      </c>
      <c r="T16" s="81">
        <v>1.67E-2</v>
      </c>
      <c r="U16" s="81">
        <v>8.0000000000000004E-4</v>
      </c>
    </row>
    <row r="17" spans="2:21">
      <c r="B17" t="s">
        <v>334</v>
      </c>
      <c r="C17" t="s">
        <v>335</v>
      </c>
      <c r="D17" t="s">
        <v>100</v>
      </c>
      <c r="E17" t="s">
        <v>123</v>
      </c>
      <c r="F17" t="s">
        <v>336</v>
      </c>
      <c r="G17" t="s">
        <v>132</v>
      </c>
      <c r="H17" t="s">
        <v>233</v>
      </c>
      <c r="I17" t="s">
        <v>337</v>
      </c>
      <c r="J17" t="s">
        <v>338</v>
      </c>
      <c r="K17" s="78">
        <v>3.83</v>
      </c>
      <c r="L17" t="s">
        <v>102</v>
      </c>
      <c r="M17" s="79">
        <v>3.5999999999999997E-2</v>
      </c>
      <c r="N17" s="79">
        <v>5.2900000000000003E-2</v>
      </c>
      <c r="O17" s="78">
        <v>336222.36</v>
      </c>
      <c r="P17" s="78">
        <v>96.2</v>
      </c>
      <c r="Q17" s="78">
        <v>0</v>
      </c>
      <c r="R17" s="78">
        <v>323.44591032</v>
      </c>
      <c r="S17" s="79">
        <v>2.0000000000000001E-4</v>
      </c>
      <c r="T17" s="79">
        <v>1.6E-2</v>
      </c>
      <c r="U17" s="79">
        <v>8.0000000000000004E-4</v>
      </c>
    </row>
    <row r="18" spans="2:21">
      <c r="B18" t="s">
        <v>339</v>
      </c>
      <c r="C18" t="s">
        <v>340</v>
      </c>
      <c r="D18" t="s">
        <v>100</v>
      </c>
      <c r="E18" t="s">
        <v>123</v>
      </c>
      <c r="F18" t="s">
        <v>336</v>
      </c>
      <c r="G18" t="s">
        <v>132</v>
      </c>
      <c r="H18" t="s">
        <v>233</v>
      </c>
      <c r="I18" t="s">
        <v>337</v>
      </c>
      <c r="J18" t="s">
        <v>341</v>
      </c>
      <c r="K18" s="78">
        <v>3.84</v>
      </c>
      <c r="L18" t="s">
        <v>102</v>
      </c>
      <c r="M18" s="79">
        <v>3.85E-2</v>
      </c>
      <c r="N18" s="79">
        <v>4.5900000000000003E-2</v>
      </c>
      <c r="O18" s="78">
        <v>15360.85</v>
      </c>
      <c r="P18" s="78">
        <v>98.68</v>
      </c>
      <c r="Q18" s="78">
        <v>0</v>
      </c>
      <c r="R18" s="78">
        <v>15.15808678</v>
      </c>
      <c r="S18" s="79">
        <v>2.9999999999999997E-4</v>
      </c>
      <c r="T18" s="79">
        <v>6.9999999999999999E-4</v>
      </c>
      <c r="U18" s="79">
        <v>0</v>
      </c>
    </row>
    <row r="19" spans="2:21">
      <c r="B19" s="80" t="s">
        <v>324</v>
      </c>
      <c r="C19" s="16"/>
      <c r="D19" s="16"/>
      <c r="E19" s="16"/>
      <c r="F19" s="16"/>
      <c r="K19" s="82">
        <v>4.74</v>
      </c>
      <c r="N19" s="81">
        <v>9.1300000000000006E-2</v>
      </c>
      <c r="O19" s="82">
        <v>347428.06</v>
      </c>
      <c r="Q19" s="82">
        <v>0</v>
      </c>
      <c r="R19" s="82">
        <v>278.34288787999998</v>
      </c>
      <c r="T19" s="81">
        <v>1.37E-2</v>
      </c>
      <c r="U19" s="81">
        <v>6.9999999999999999E-4</v>
      </c>
    </row>
    <row r="20" spans="2:21">
      <c r="B20" t="s">
        <v>342</v>
      </c>
      <c r="C20" t="s">
        <v>343</v>
      </c>
      <c r="D20" t="s">
        <v>100</v>
      </c>
      <c r="E20" t="s">
        <v>123</v>
      </c>
      <c r="F20" t="s">
        <v>344</v>
      </c>
      <c r="G20" t="s">
        <v>345</v>
      </c>
      <c r="H20" t="s">
        <v>346</v>
      </c>
      <c r="I20" t="s">
        <v>150</v>
      </c>
      <c r="J20" t="s">
        <v>347</v>
      </c>
      <c r="K20" s="78">
        <v>4.93</v>
      </c>
      <c r="L20" t="s">
        <v>102</v>
      </c>
      <c r="M20" s="79">
        <v>4.6899999999999997E-2</v>
      </c>
      <c r="N20" s="79">
        <v>9.1600000000000001E-2</v>
      </c>
      <c r="O20" s="78">
        <v>34880.9</v>
      </c>
      <c r="P20" s="78">
        <v>80.7</v>
      </c>
      <c r="Q20" s="78">
        <v>0</v>
      </c>
      <c r="R20" s="78">
        <v>28.148886300000001</v>
      </c>
      <c r="S20" s="79">
        <v>0</v>
      </c>
      <c r="T20" s="79">
        <v>1.4E-3</v>
      </c>
      <c r="U20" s="79">
        <v>1E-4</v>
      </c>
    </row>
    <row r="21" spans="2:21">
      <c r="B21" t="s">
        <v>348</v>
      </c>
      <c r="C21" t="s">
        <v>349</v>
      </c>
      <c r="D21" t="s">
        <v>100</v>
      </c>
      <c r="E21" t="s">
        <v>123</v>
      </c>
      <c r="F21" t="s">
        <v>344</v>
      </c>
      <c r="G21" t="s">
        <v>345</v>
      </c>
      <c r="H21" t="s">
        <v>346</v>
      </c>
      <c r="I21" t="s">
        <v>150</v>
      </c>
      <c r="J21" t="s">
        <v>350</v>
      </c>
      <c r="K21" s="78">
        <v>4.72</v>
      </c>
      <c r="L21" t="s">
        <v>102</v>
      </c>
      <c r="M21" s="79">
        <v>4.6899999999999997E-2</v>
      </c>
      <c r="N21" s="79">
        <v>9.1300000000000006E-2</v>
      </c>
      <c r="O21" s="78">
        <v>312547.15999999997</v>
      </c>
      <c r="P21" s="78">
        <v>80.05</v>
      </c>
      <c r="Q21" s="78">
        <v>0</v>
      </c>
      <c r="R21" s="78">
        <v>250.19400157999999</v>
      </c>
      <c r="S21" s="79">
        <v>2.0000000000000001E-4</v>
      </c>
      <c r="T21" s="79">
        <v>1.23E-2</v>
      </c>
      <c r="U21" s="79">
        <v>5.9999999999999995E-4</v>
      </c>
    </row>
    <row r="22" spans="2:21">
      <c r="B22" s="80" t="s">
        <v>351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233</v>
      </c>
      <c r="C23" t="s">
        <v>233</v>
      </c>
      <c r="D23" s="16"/>
      <c r="E23" s="16"/>
      <c r="F23" s="16"/>
      <c r="G23" t="s">
        <v>233</v>
      </c>
      <c r="H23" t="s">
        <v>233</v>
      </c>
      <c r="K23" s="78">
        <v>0</v>
      </c>
      <c r="L23" t="s">
        <v>233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238</v>
      </c>
      <c r="C24" s="16"/>
      <c r="D24" s="16"/>
      <c r="E24" s="16"/>
      <c r="F24" s="16"/>
      <c r="K24" s="82">
        <v>4.9000000000000004</v>
      </c>
      <c r="N24" s="81">
        <v>2.5600000000000001E-2</v>
      </c>
      <c r="O24" s="82">
        <v>4827405</v>
      </c>
      <c r="Q24" s="82">
        <v>0</v>
      </c>
      <c r="R24" s="82">
        <v>18122.77500116044</v>
      </c>
      <c r="T24" s="81">
        <v>0.89449999999999996</v>
      </c>
      <c r="U24" s="81">
        <v>4.5199999999999997E-2</v>
      </c>
    </row>
    <row r="25" spans="2:21">
      <c r="B25" s="80" t="s">
        <v>325</v>
      </c>
      <c r="C25" s="16"/>
      <c r="D25" s="16"/>
      <c r="E25" s="16"/>
      <c r="F25" s="16"/>
      <c r="K25" s="82">
        <v>0</v>
      </c>
      <c r="N25" s="81">
        <v>0</v>
      </c>
      <c r="O25" s="82">
        <v>0</v>
      </c>
      <c r="Q25" s="82">
        <v>0</v>
      </c>
      <c r="R25" s="82">
        <v>0</v>
      </c>
      <c r="T25" s="81">
        <v>0</v>
      </c>
      <c r="U25" s="81">
        <v>0</v>
      </c>
    </row>
    <row r="26" spans="2:21">
      <c r="B26" t="s">
        <v>233</v>
      </c>
      <c r="C26" t="s">
        <v>233</v>
      </c>
      <c r="D26" s="16"/>
      <c r="E26" s="16"/>
      <c r="F26" s="16"/>
      <c r="G26" t="s">
        <v>233</v>
      </c>
      <c r="H26" t="s">
        <v>233</v>
      </c>
      <c r="K26" s="78">
        <v>0</v>
      </c>
      <c r="L26" t="s">
        <v>233</v>
      </c>
      <c r="M26" s="79">
        <v>0</v>
      </c>
      <c r="N26" s="79">
        <v>0</v>
      </c>
      <c r="O26" s="78">
        <v>0</v>
      </c>
      <c r="P26" s="78">
        <v>0</v>
      </c>
      <c r="R26" s="78">
        <v>0</v>
      </c>
      <c r="S26" s="79">
        <v>0</v>
      </c>
      <c r="T26" s="79">
        <v>0</v>
      </c>
      <c r="U26" s="79">
        <v>0</v>
      </c>
    </row>
    <row r="27" spans="2:21">
      <c r="B27" s="80" t="s">
        <v>326</v>
      </c>
      <c r="C27" s="16"/>
      <c r="D27" s="16"/>
      <c r="E27" s="16"/>
      <c r="F27" s="16"/>
      <c r="K27" s="82">
        <v>4.9000000000000004</v>
      </c>
      <c r="N27" s="81">
        <v>2.5600000000000001E-2</v>
      </c>
      <c r="O27" s="82">
        <v>4827405</v>
      </c>
      <c r="Q27" s="82">
        <v>0</v>
      </c>
      <c r="R27" s="82">
        <v>18122.77500116044</v>
      </c>
      <c r="T27" s="81">
        <v>0.89449999999999996</v>
      </c>
      <c r="U27" s="81">
        <v>4.5199999999999997E-2</v>
      </c>
    </row>
    <row r="28" spans="2:21">
      <c r="B28" t="s">
        <v>352</v>
      </c>
      <c r="C28" t="s">
        <v>353</v>
      </c>
      <c r="D28" t="s">
        <v>123</v>
      </c>
      <c r="E28" t="s">
        <v>354</v>
      </c>
      <c r="F28" t="s">
        <v>355</v>
      </c>
      <c r="G28" t="s">
        <v>356</v>
      </c>
      <c r="H28" t="s">
        <v>357</v>
      </c>
      <c r="I28" t="s">
        <v>317</v>
      </c>
      <c r="J28" t="s">
        <v>358</v>
      </c>
      <c r="K28" s="78">
        <v>4.16</v>
      </c>
      <c r="L28" t="s">
        <v>106</v>
      </c>
      <c r="M28" s="79">
        <v>2.0199999999999999E-2</v>
      </c>
      <c r="N28" s="79">
        <v>1.3100000000000001E-2</v>
      </c>
      <c r="O28" s="78">
        <v>86000</v>
      </c>
      <c r="P28" s="78">
        <v>103.93806941860466</v>
      </c>
      <c r="Q28" s="78">
        <v>0</v>
      </c>
      <c r="R28" s="78">
        <v>307.57977130770001</v>
      </c>
      <c r="S28" s="79">
        <v>1E-4</v>
      </c>
      <c r="T28" s="79">
        <v>1.52E-2</v>
      </c>
      <c r="U28" s="79">
        <v>8.0000000000000004E-4</v>
      </c>
    </row>
    <row r="29" spans="2:21">
      <c r="B29" t="s">
        <v>359</v>
      </c>
      <c r="C29" t="s">
        <v>360</v>
      </c>
      <c r="D29" t="s">
        <v>123</v>
      </c>
      <c r="E29" t="s">
        <v>354</v>
      </c>
      <c r="F29" t="s">
        <v>355</v>
      </c>
      <c r="G29" t="s">
        <v>356</v>
      </c>
      <c r="H29" t="s">
        <v>357</v>
      </c>
      <c r="I29" t="s">
        <v>317</v>
      </c>
      <c r="J29" t="s">
        <v>361</v>
      </c>
      <c r="K29" s="78">
        <v>3.77</v>
      </c>
      <c r="L29" t="s">
        <v>106</v>
      </c>
      <c r="M29" s="79">
        <v>3.09E-2</v>
      </c>
      <c r="N29" s="79">
        <v>1.46E-2</v>
      </c>
      <c r="O29" s="78">
        <v>55000</v>
      </c>
      <c r="P29" s="78">
        <v>109.42190836363636</v>
      </c>
      <c r="Q29" s="78">
        <v>0</v>
      </c>
      <c r="R29" s="78">
        <v>207.0864326736</v>
      </c>
      <c r="S29" s="79">
        <v>0</v>
      </c>
      <c r="T29" s="79">
        <v>1.0200000000000001E-2</v>
      </c>
      <c r="U29" s="79">
        <v>5.0000000000000001E-4</v>
      </c>
    </row>
    <row r="30" spans="2:21">
      <c r="B30" t="s">
        <v>362</v>
      </c>
      <c r="C30" t="s">
        <v>363</v>
      </c>
      <c r="D30" t="s">
        <v>123</v>
      </c>
      <c r="E30" t="s">
        <v>354</v>
      </c>
      <c r="F30" t="s">
        <v>355</v>
      </c>
      <c r="G30" t="s">
        <v>356</v>
      </c>
      <c r="H30" t="s">
        <v>357</v>
      </c>
      <c r="I30" t="s">
        <v>317</v>
      </c>
      <c r="J30" t="s">
        <v>364</v>
      </c>
      <c r="K30" s="78">
        <v>6.39</v>
      </c>
      <c r="L30" t="s">
        <v>106</v>
      </c>
      <c r="M30" s="79">
        <v>3.4200000000000001E-2</v>
      </c>
      <c r="N30" s="79">
        <v>1.9199999999999998E-2</v>
      </c>
      <c r="O30" s="78">
        <v>140000</v>
      </c>
      <c r="P30" s="78">
        <v>112.32872221428572</v>
      </c>
      <c r="Q30" s="78">
        <v>0</v>
      </c>
      <c r="R30" s="78">
        <v>541.13238639509996</v>
      </c>
      <c r="S30" s="79">
        <v>0</v>
      </c>
      <c r="T30" s="79">
        <v>2.6700000000000002E-2</v>
      </c>
      <c r="U30" s="79">
        <v>1.4E-3</v>
      </c>
    </row>
    <row r="31" spans="2:21">
      <c r="B31" t="s">
        <v>365</v>
      </c>
      <c r="C31" t="s">
        <v>366</v>
      </c>
      <c r="D31" t="s">
        <v>123</v>
      </c>
      <c r="E31" t="s">
        <v>354</v>
      </c>
      <c r="F31" t="s">
        <v>355</v>
      </c>
      <c r="G31" t="s">
        <v>356</v>
      </c>
      <c r="H31" t="s">
        <v>357</v>
      </c>
      <c r="I31" t="s">
        <v>317</v>
      </c>
      <c r="J31" t="s">
        <v>367</v>
      </c>
      <c r="K31" s="78">
        <v>3.26</v>
      </c>
      <c r="L31" t="s">
        <v>106</v>
      </c>
      <c r="M31" s="79">
        <v>3.4599999999999999E-2</v>
      </c>
      <c r="N31" s="79">
        <v>9.4999999999999998E-3</v>
      </c>
      <c r="O31" s="78">
        <v>104000</v>
      </c>
      <c r="P31" s="78">
        <v>108.63808336538462</v>
      </c>
      <c r="Q31" s="78">
        <v>0</v>
      </c>
      <c r="R31" s="78">
        <v>388.77659065469999</v>
      </c>
      <c r="S31" s="79">
        <v>0</v>
      </c>
      <c r="T31" s="79">
        <v>1.9199999999999998E-2</v>
      </c>
      <c r="U31" s="79">
        <v>1E-3</v>
      </c>
    </row>
    <row r="32" spans="2:21">
      <c r="B32" t="s">
        <v>368</v>
      </c>
      <c r="C32" t="s">
        <v>369</v>
      </c>
      <c r="D32" t="s">
        <v>123</v>
      </c>
      <c r="E32" t="s">
        <v>354</v>
      </c>
      <c r="F32" t="s">
        <v>355</v>
      </c>
      <c r="G32" t="s">
        <v>356</v>
      </c>
      <c r="H32" t="s">
        <v>357</v>
      </c>
      <c r="I32" t="s">
        <v>317</v>
      </c>
      <c r="J32" t="s">
        <v>370</v>
      </c>
      <c r="K32" s="78">
        <v>3.26</v>
      </c>
      <c r="L32" t="s">
        <v>106</v>
      </c>
      <c r="M32" s="79">
        <v>0.04</v>
      </c>
      <c r="N32" s="79">
        <v>8.6E-3</v>
      </c>
      <c r="O32" s="78">
        <v>83000</v>
      </c>
      <c r="P32" s="78">
        <v>112.81688891566264</v>
      </c>
      <c r="Q32" s="78">
        <v>0</v>
      </c>
      <c r="R32" s="78">
        <v>322.20841924979999</v>
      </c>
      <c r="S32" s="79">
        <v>0</v>
      </c>
      <c r="T32" s="79">
        <v>1.5900000000000001E-2</v>
      </c>
      <c r="U32" s="79">
        <v>8.0000000000000004E-4</v>
      </c>
    </row>
    <row r="33" spans="2:21">
      <c r="B33" t="s">
        <v>371</v>
      </c>
      <c r="C33" t="s">
        <v>372</v>
      </c>
      <c r="D33" t="s">
        <v>123</v>
      </c>
      <c r="E33" t="s">
        <v>354</v>
      </c>
      <c r="F33" t="s">
        <v>355</v>
      </c>
      <c r="G33" t="s">
        <v>356</v>
      </c>
      <c r="H33" t="s">
        <v>357</v>
      </c>
      <c r="I33" t="s">
        <v>317</v>
      </c>
      <c r="J33" t="s">
        <v>373</v>
      </c>
      <c r="K33" s="78">
        <v>3.12</v>
      </c>
      <c r="L33" t="s">
        <v>106</v>
      </c>
      <c r="M33" s="79">
        <v>4.1300000000000003E-2</v>
      </c>
      <c r="N33" s="79">
        <v>8.3999999999999995E-3</v>
      </c>
      <c r="O33" s="78">
        <v>28000</v>
      </c>
      <c r="P33" s="78">
        <v>111.47916678571428</v>
      </c>
      <c r="Q33" s="78">
        <v>0</v>
      </c>
      <c r="R33" s="78">
        <v>107.40794761470001</v>
      </c>
      <c r="S33" s="79">
        <v>0</v>
      </c>
      <c r="T33" s="79">
        <v>5.3E-3</v>
      </c>
      <c r="U33" s="79">
        <v>2.9999999999999997E-4</v>
      </c>
    </row>
    <row r="34" spans="2:21">
      <c r="B34" t="s">
        <v>374</v>
      </c>
      <c r="C34" t="s">
        <v>375</v>
      </c>
      <c r="D34" t="s">
        <v>123</v>
      </c>
      <c r="E34" t="s">
        <v>354</v>
      </c>
      <c r="F34" t="s">
        <v>376</v>
      </c>
      <c r="G34" t="s">
        <v>356</v>
      </c>
      <c r="H34" t="s">
        <v>357</v>
      </c>
      <c r="I34" t="s">
        <v>317</v>
      </c>
      <c r="J34" t="s">
        <v>358</v>
      </c>
      <c r="K34" s="78">
        <v>4.3</v>
      </c>
      <c r="L34" t="s">
        <v>106</v>
      </c>
      <c r="M34" s="79">
        <v>2.0799999999999999E-2</v>
      </c>
      <c r="N34" s="79">
        <v>1.26E-2</v>
      </c>
      <c r="O34" s="78">
        <v>80000</v>
      </c>
      <c r="P34" s="78">
        <v>105.3532055</v>
      </c>
      <c r="Q34" s="78">
        <v>0</v>
      </c>
      <c r="R34" s="78">
        <v>290.01630410040002</v>
      </c>
      <c r="S34" s="79">
        <v>0</v>
      </c>
      <c r="T34" s="79">
        <v>1.43E-2</v>
      </c>
      <c r="U34" s="79">
        <v>6.9999999999999999E-4</v>
      </c>
    </row>
    <row r="35" spans="2:21">
      <c r="B35" t="s">
        <v>377</v>
      </c>
      <c r="C35" t="s">
        <v>378</v>
      </c>
      <c r="D35" t="s">
        <v>123</v>
      </c>
      <c r="E35" t="s">
        <v>354</v>
      </c>
      <c r="F35" t="s">
        <v>376</v>
      </c>
      <c r="G35" t="s">
        <v>356</v>
      </c>
      <c r="H35" t="s">
        <v>357</v>
      </c>
      <c r="I35" t="s">
        <v>317</v>
      </c>
      <c r="J35" t="s">
        <v>379</v>
      </c>
      <c r="K35" s="78">
        <v>3.82</v>
      </c>
      <c r="L35" t="s">
        <v>106</v>
      </c>
      <c r="M35" s="79">
        <v>2.3E-2</v>
      </c>
      <c r="N35" s="79">
        <v>1.23E-2</v>
      </c>
      <c r="O35" s="78">
        <v>49000</v>
      </c>
      <c r="P35" s="78">
        <v>106.28162510204082</v>
      </c>
      <c r="Q35" s="78">
        <v>0</v>
      </c>
      <c r="R35" s="78">
        <v>179.20038526830001</v>
      </c>
      <c r="S35" s="79">
        <v>0</v>
      </c>
      <c r="T35" s="79">
        <v>8.8000000000000005E-3</v>
      </c>
      <c r="U35" s="79">
        <v>4.0000000000000002E-4</v>
      </c>
    </row>
    <row r="36" spans="2:21">
      <c r="B36" t="s">
        <v>380</v>
      </c>
      <c r="C36" t="s">
        <v>381</v>
      </c>
      <c r="D36" t="s">
        <v>123</v>
      </c>
      <c r="E36" t="s">
        <v>354</v>
      </c>
      <c r="F36" t="s">
        <v>376</v>
      </c>
      <c r="G36" t="s">
        <v>356</v>
      </c>
      <c r="H36" t="s">
        <v>357</v>
      </c>
      <c r="I36" t="s">
        <v>317</v>
      </c>
      <c r="J36" t="s">
        <v>382</v>
      </c>
      <c r="K36" s="78">
        <v>1.46</v>
      </c>
      <c r="L36" t="s">
        <v>106</v>
      </c>
      <c r="M36" s="79">
        <v>3.2099999999999997E-2</v>
      </c>
      <c r="N36" s="79">
        <v>5.7000000000000002E-3</v>
      </c>
      <c r="O36" s="78">
        <v>81000</v>
      </c>
      <c r="P36" s="78">
        <v>105.52359172839506</v>
      </c>
      <c r="Q36" s="78">
        <v>0</v>
      </c>
      <c r="R36" s="78">
        <v>294.1164101013</v>
      </c>
      <c r="S36" s="79">
        <v>0</v>
      </c>
      <c r="T36" s="79">
        <v>1.4500000000000001E-2</v>
      </c>
      <c r="U36" s="79">
        <v>6.9999999999999999E-4</v>
      </c>
    </row>
    <row r="37" spans="2:21">
      <c r="B37" t="s">
        <v>383</v>
      </c>
      <c r="C37" t="s">
        <v>384</v>
      </c>
      <c r="D37" t="s">
        <v>123</v>
      </c>
      <c r="E37" t="s">
        <v>354</v>
      </c>
      <c r="F37" t="s">
        <v>376</v>
      </c>
      <c r="G37" t="s">
        <v>356</v>
      </c>
      <c r="H37" t="s">
        <v>357</v>
      </c>
      <c r="I37" t="s">
        <v>317</v>
      </c>
      <c r="J37" t="s">
        <v>373</v>
      </c>
      <c r="K37" s="78">
        <v>5.03</v>
      </c>
      <c r="L37" t="s">
        <v>106</v>
      </c>
      <c r="M37" s="79">
        <v>3.3000000000000002E-2</v>
      </c>
      <c r="N37" s="79">
        <v>1.2E-2</v>
      </c>
      <c r="O37" s="78">
        <v>160000</v>
      </c>
      <c r="P37" s="78">
        <v>112.8188333125</v>
      </c>
      <c r="Q37" s="78">
        <v>0</v>
      </c>
      <c r="R37" s="78">
        <v>621.13536868530002</v>
      </c>
      <c r="S37" s="79">
        <v>1E-4</v>
      </c>
      <c r="T37" s="79">
        <v>3.0700000000000002E-2</v>
      </c>
      <c r="U37" s="79">
        <v>1.5E-3</v>
      </c>
    </row>
    <row r="38" spans="2:21">
      <c r="B38" t="s">
        <v>385</v>
      </c>
      <c r="C38" t="s">
        <v>386</v>
      </c>
      <c r="D38" t="s">
        <v>123</v>
      </c>
      <c r="E38" t="s">
        <v>354</v>
      </c>
      <c r="F38" t="s">
        <v>376</v>
      </c>
      <c r="G38" t="s">
        <v>356</v>
      </c>
      <c r="H38" t="s">
        <v>357</v>
      </c>
      <c r="I38" t="s">
        <v>317</v>
      </c>
      <c r="J38" t="s">
        <v>387</v>
      </c>
      <c r="K38" s="78">
        <v>4.41</v>
      </c>
      <c r="L38" t="s">
        <v>106</v>
      </c>
      <c r="M38" s="79">
        <v>3.9E-2</v>
      </c>
      <c r="N38" s="79">
        <v>1.0800000000000001E-2</v>
      </c>
      <c r="O38" s="78">
        <v>132000</v>
      </c>
      <c r="P38" s="78">
        <v>113.9815</v>
      </c>
      <c r="Q38" s="78">
        <v>0</v>
      </c>
      <c r="R38" s="78">
        <v>517.71765077999999</v>
      </c>
      <c r="S38" s="79">
        <v>1E-4</v>
      </c>
      <c r="T38" s="79">
        <v>2.5600000000000001E-2</v>
      </c>
      <c r="U38" s="79">
        <v>1.2999999999999999E-3</v>
      </c>
    </row>
    <row r="39" spans="2:21">
      <c r="B39" t="s">
        <v>388</v>
      </c>
      <c r="C39" t="s">
        <v>389</v>
      </c>
      <c r="D39" t="s">
        <v>123</v>
      </c>
      <c r="E39" t="s">
        <v>354</v>
      </c>
      <c r="F39" t="s">
        <v>390</v>
      </c>
      <c r="G39" t="s">
        <v>356</v>
      </c>
      <c r="H39" t="s">
        <v>357</v>
      </c>
      <c r="I39" t="s">
        <v>317</v>
      </c>
      <c r="J39" t="s">
        <v>361</v>
      </c>
      <c r="K39" s="78">
        <v>4.1399999999999997</v>
      </c>
      <c r="L39" t="s">
        <v>106</v>
      </c>
      <c r="M39" s="79">
        <v>2.1600000000000001E-2</v>
      </c>
      <c r="N39" s="79">
        <v>1.43E-2</v>
      </c>
      <c r="O39" s="78">
        <v>36000</v>
      </c>
      <c r="P39" s="78">
        <v>104.08654444444444</v>
      </c>
      <c r="Q39" s="78">
        <v>0</v>
      </c>
      <c r="R39" s="78">
        <v>128.93824779600001</v>
      </c>
      <c r="S39" s="79">
        <v>0</v>
      </c>
      <c r="T39" s="79">
        <v>6.4000000000000003E-3</v>
      </c>
      <c r="U39" s="79">
        <v>2.9999999999999997E-4</v>
      </c>
    </row>
    <row r="40" spans="2:21">
      <c r="B40" t="s">
        <v>391</v>
      </c>
      <c r="C40" t="s">
        <v>392</v>
      </c>
      <c r="D40" t="s">
        <v>123</v>
      </c>
      <c r="E40" t="s">
        <v>354</v>
      </c>
      <c r="F40" t="s">
        <v>390</v>
      </c>
      <c r="G40" t="s">
        <v>393</v>
      </c>
      <c r="H40" t="s">
        <v>357</v>
      </c>
      <c r="I40" t="s">
        <v>317</v>
      </c>
      <c r="J40" t="s">
        <v>358</v>
      </c>
      <c r="K40" s="78">
        <v>4.3099999999999996</v>
      </c>
      <c r="L40" t="s">
        <v>106</v>
      </c>
      <c r="M40" s="79">
        <v>2.1899999999999999E-2</v>
      </c>
      <c r="N40" s="79">
        <v>1.41E-2</v>
      </c>
      <c r="O40" s="78">
        <v>84000</v>
      </c>
      <c r="P40" s="78">
        <v>105.07666666666667</v>
      </c>
      <c r="Q40" s="78">
        <v>0</v>
      </c>
      <c r="R40" s="78">
        <v>303.71780039999999</v>
      </c>
      <c r="S40" s="79">
        <v>0</v>
      </c>
      <c r="T40" s="79">
        <v>1.4999999999999999E-2</v>
      </c>
      <c r="U40" s="79">
        <v>8.0000000000000004E-4</v>
      </c>
    </row>
    <row r="41" spans="2:21">
      <c r="B41" t="s">
        <v>394</v>
      </c>
      <c r="C41" t="s">
        <v>395</v>
      </c>
      <c r="D41" t="s">
        <v>123</v>
      </c>
      <c r="E41" t="s">
        <v>354</v>
      </c>
      <c r="F41" t="s">
        <v>390</v>
      </c>
      <c r="G41" t="s">
        <v>356</v>
      </c>
      <c r="H41" t="s">
        <v>357</v>
      </c>
      <c r="I41" t="s">
        <v>317</v>
      </c>
      <c r="J41" t="s">
        <v>373</v>
      </c>
      <c r="K41" s="78">
        <v>5.12</v>
      </c>
      <c r="L41" t="s">
        <v>106</v>
      </c>
      <c r="M41" s="79">
        <v>0.03</v>
      </c>
      <c r="N41" s="79">
        <v>1.3100000000000001E-2</v>
      </c>
      <c r="O41" s="78">
        <v>162000</v>
      </c>
      <c r="P41" s="78">
        <v>110.35266666666666</v>
      </c>
      <c r="Q41" s="78">
        <v>0</v>
      </c>
      <c r="R41" s="78">
        <v>615.15211211999997</v>
      </c>
      <c r="S41" s="79">
        <v>1E-4</v>
      </c>
      <c r="T41" s="79">
        <v>3.04E-2</v>
      </c>
      <c r="U41" s="79">
        <v>1.5E-3</v>
      </c>
    </row>
    <row r="42" spans="2:21">
      <c r="B42" t="s">
        <v>396</v>
      </c>
      <c r="C42" t="s">
        <v>397</v>
      </c>
      <c r="D42" t="s">
        <v>123</v>
      </c>
      <c r="E42" t="s">
        <v>354</v>
      </c>
      <c r="F42" t="s">
        <v>390</v>
      </c>
      <c r="G42" t="s">
        <v>356</v>
      </c>
      <c r="H42" t="s">
        <v>357</v>
      </c>
      <c r="I42" t="s">
        <v>317</v>
      </c>
      <c r="J42" t="s">
        <v>387</v>
      </c>
      <c r="K42" s="78">
        <v>4.6500000000000004</v>
      </c>
      <c r="L42" t="s">
        <v>106</v>
      </c>
      <c r="M42" s="79">
        <v>3.5499999999999997E-2</v>
      </c>
      <c r="N42" s="79">
        <v>1.2E-2</v>
      </c>
      <c r="O42" s="78">
        <v>155000</v>
      </c>
      <c r="P42" s="78">
        <v>111.38786109677419</v>
      </c>
      <c r="Q42" s="78">
        <v>0</v>
      </c>
      <c r="R42" s="78">
        <v>594.09272655270001</v>
      </c>
      <c r="S42" s="79">
        <v>1E-4</v>
      </c>
      <c r="T42" s="79">
        <v>2.93E-2</v>
      </c>
      <c r="U42" s="79">
        <v>1.5E-3</v>
      </c>
    </row>
    <row r="43" spans="2:21">
      <c r="B43" t="s">
        <v>398</v>
      </c>
      <c r="C43" t="s">
        <v>399</v>
      </c>
      <c r="D43" t="s">
        <v>123</v>
      </c>
      <c r="E43" t="s">
        <v>354</v>
      </c>
      <c r="F43" t="s">
        <v>390</v>
      </c>
      <c r="G43" t="s">
        <v>356</v>
      </c>
      <c r="H43" t="s">
        <v>357</v>
      </c>
      <c r="I43" t="s">
        <v>317</v>
      </c>
      <c r="J43" t="s">
        <v>382</v>
      </c>
      <c r="K43" s="78">
        <v>3.14</v>
      </c>
      <c r="L43" t="s">
        <v>106</v>
      </c>
      <c r="M43" s="79">
        <v>3.7499999999999999E-2</v>
      </c>
      <c r="N43" s="79">
        <v>1.04E-2</v>
      </c>
      <c r="O43" s="78">
        <v>61000</v>
      </c>
      <c r="P43" s="78">
        <v>109.50449999999999</v>
      </c>
      <c r="Q43" s="78">
        <v>0</v>
      </c>
      <c r="R43" s="78">
        <v>229.85104054499999</v>
      </c>
      <c r="S43" s="79">
        <v>0</v>
      </c>
      <c r="T43" s="79">
        <v>1.1299999999999999E-2</v>
      </c>
      <c r="U43" s="79">
        <v>5.9999999999999995E-4</v>
      </c>
    </row>
    <row r="44" spans="2:21">
      <c r="B44" t="s">
        <v>400</v>
      </c>
      <c r="C44" t="s">
        <v>401</v>
      </c>
      <c r="D44" t="s">
        <v>123</v>
      </c>
      <c r="E44" t="s">
        <v>354</v>
      </c>
      <c r="F44" t="s">
        <v>402</v>
      </c>
      <c r="G44" t="s">
        <v>403</v>
      </c>
      <c r="H44" t="s">
        <v>404</v>
      </c>
      <c r="I44" t="s">
        <v>317</v>
      </c>
      <c r="J44" t="s">
        <v>405</v>
      </c>
      <c r="K44" s="78">
        <v>7.07</v>
      </c>
      <c r="L44" t="s">
        <v>106</v>
      </c>
      <c r="M44" s="79">
        <v>4.7500000000000001E-2</v>
      </c>
      <c r="N44" s="79">
        <v>1.89E-2</v>
      </c>
      <c r="O44" s="78">
        <v>100000</v>
      </c>
      <c r="P44" s="78">
        <v>122.8300278</v>
      </c>
      <c r="Q44" s="78">
        <v>0</v>
      </c>
      <c r="R44" s="78">
        <v>422.65812565980002</v>
      </c>
      <c r="S44" s="79">
        <v>0</v>
      </c>
      <c r="T44" s="79">
        <v>2.0899999999999998E-2</v>
      </c>
      <c r="U44" s="79">
        <v>1.1000000000000001E-3</v>
      </c>
    </row>
    <row r="45" spans="2:21">
      <c r="B45" t="s">
        <v>406</v>
      </c>
      <c r="C45" t="s">
        <v>407</v>
      </c>
      <c r="D45" t="s">
        <v>123</v>
      </c>
      <c r="E45" t="s">
        <v>354</v>
      </c>
      <c r="F45" t="s">
        <v>408</v>
      </c>
      <c r="G45" t="s">
        <v>356</v>
      </c>
      <c r="H45" t="s">
        <v>404</v>
      </c>
      <c r="I45" t="s">
        <v>317</v>
      </c>
      <c r="J45" t="s">
        <v>358</v>
      </c>
      <c r="K45" s="78">
        <v>4.17</v>
      </c>
      <c r="L45" t="s">
        <v>106</v>
      </c>
      <c r="M45" s="79">
        <v>3.1099999999999999E-2</v>
      </c>
      <c r="N45" s="79">
        <v>1.5900000000000001E-2</v>
      </c>
      <c r="O45" s="78">
        <v>70000</v>
      </c>
      <c r="P45" s="78">
        <v>109.48697771428571</v>
      </c>
      <c r="Q45" s="78">
        <v>0</v>
      </c>
      <c r="R45" s="78">
        <v>263.72128322039998</v>
      </c>
      <c r="S45" s="79">
        <v>0</v>
      </c>
      <c r="T45" s="79">
        <v>1.2999999999999999E-2</v>
      </c>
      <c r="U45" s="79">
        <v>6.9999999999999999E-4</v>
      </c>
    </row>
    <row r="46" spans="2:21">
      <c r="B46" t="s">
        <v>409</v>
      </c>
      <c r="C46" t="s">
        <v>410</v>
      </c>
      <c r="D46" t="s">
        <v>123</v>
      </c>
      <c r="E46" t="s">
        <v>354</v>
      </c>
      <c r="F46" t="s">
        <v>408</v>
      </c>
      <c r="G46" t="s">
        <v>356</v>
      </c>
      <c r="H46" t="s">
        <v>404</v>
      </c>
      <c r="I46" t="s">
        <v>317</v>
      </c>
      <c r="J46" t="s">
        <v>373</v>
      </c>
      <c r="K46" s="78">
        <v>5.0999999999999996</v>
      </c>
      <c r="L46" t="s">
        <v>106</v>
      </c>
      <c r="M46" s="79">
        <v>3.4000000000000002E-2</v>
      </c>
      <c r="N46" s="79">
        <v>1.32E-2</v>
      </c>
      <c r="O46" s="78">
        <v>136000</v>
      </c>
      <c r="P46" s="78">
        <v>112.60115301470589</v>
      </c>
      <c r="Q46" s="78">
        <v>0</v>
      </c>
      <c r="R46" s="78">
        <v>526.9463718321</v>
      </c>
      <c r="S46" s="79">
        <v>1E-4</v>
      </c>
      <c r="T46" s="79">
        <v>2.5999999999999999E-2</v>
      </c>
      <c r="U46" s="79">
        <v>1.2999999999999999E-3</v>
      </c>
    </row>
    <row r="47" spans="2:21">
      <c r="B47" t="s">
        <v>411</v>
      </c>
      <c r="C47" t="s">
        <v>412</v>
      </c>
      <c r="D47" t="s">
        <v>123</v>
      </c>
      <c r="E47" t="s">
        <v>354</v>
      </c>
      <c r="F47" t="s">
        <v>408</v>
      </c>
      <c r="G47" t="s">
        <v>356</v>
      </c>
      <c r="H47" t="s">
        <v>404</v>
      </c>
      <c r="I47" t="s">
        <v>317</v>
      </c>
      <c r="J47" t="s">
        <v>387</v>
      </c>
      <c r="K47" s="78">
        <v>4.8499999999999996</v>
      </c>
      <c r="L47" t="s">
        <v>106</v>
      </c>
      <c r="M47" s="79">
        <v>3.6999999999999998E-2</v>
      </c>
      <c r="N47" s="79">
        <v>1.2999999999999999E-2</v>
      </c>
      <c r="O47" s="78">
        <v>135000</v>
      </c>
      <c r="P47" s="78">
        <v>113.04466666666667</v>
      </c>
      <c r="Q47" s="78">
        <v>0</v>
      </c>
      <c r="R47" s="78">
        <v>525.13204229999997</v>
      </c>
      <c r="S47" s="79">
        <v>1E-4</v>
      </c>
      <c r="T47" s="79">
        <v>2.5899999999999999E-2</v>
      </c>
      <c r="U47" s="79">
        <v>1.2999999999999999E-3</v>
      </c>
    </row>
    <row r="48" spans="2:21">
      <c r="B48" t="s">
        <v>413</v>
      </c>
      <c r="C48" t="s">
        <v>414</v>
      </c>
      <c r="D48" t="s">
        <v>123</v>
      </c>
      <c r="E48" t="s">
        <v>354</v>
      </c>
      <c r="F48" t="s">
        <v>408</v>
      </c>
      <c r="G48" t="s">
        <v>356</v>
      </c>
      <c r="H48" t="s">
        <v>404</v>
      </c>
      <c r="I48" t="s">
        <v>317</v>
      </c>
      <c r="J48" t="s">
        <v>415</v>
      </c>
      <c r="K48" s="78">
        <v>3.32</v>
      </c>
      <c r="L48" t="s">
        <v>106</v>
      </c>
      <c r="M48" s="79">
        <v>3.3500000000000002E-2</v>
      </c>
      <c r="N48" s="79">
        <v>1.5599999999999999E-2</v>
      </c>
      <c r="O48" s="78">
        <v>149000</v>
      </c>
      <c r="P48" s="78">
        <v>109.3685333557047</v>
      </c>
      <c r="Q48" s="78">
        <v>0</v>
      </c>
      <c r="R48" s="78">
        <v>560.7423136827</v>
      </c>
      <c r="S48" s="79">
        <v>1E-4</v>
      </c>
      <c r="T48" s="79">
        <v>2.7699999999999999E-2</v>
      </c>
      <c r="U48" s="79">
        <v>1.4E-3</v>
      </c>
    </row>
    <row r="49" spans="2:21">
      <c r="B49" t="s">
        <v>416</v>
      </c>
      <c r="C49" t="s">
        <v>417</v>
      </c>
      <c r="D49" t="s">
        <v>123</v>
      </c>
      <c r="E49" t="s">
        <v>354</v>
      </c>
      <c r="F49" t="s">
        <v>418</v>
      </c>
      <c r="G49" t="s">
        <v>419</v>
      </c>
      <c r="H49" t="s">
        <v>404</v>
      </c>
      <c r="I49" t="s">
        <v>317</v>
      </c>
      <c r="J49" t="s">
        <v>420</v>
      </c>
      <c r="K49" s="78">
        <v>8.14</v>
      </c>
      <c r="L49" t="s">
        <v>106</v>
      </c>
      <c r="M49" s="79">
        <v>3.1E-2</v>
      </c>
      <c r="N49" s="79">
        <v>2.3800000000000002E-2</v>
      </c>
      <c r="O49" s="78">
        <v>186000</v>
      </c>
      <c r="P49" s="78">
        <v>106.70083333333334</v>
      </c>
      <c r="Q49" s="78">
        <v>0</v>
      </c>
      <c r="R49" s="78">
        <v>682.91307555000003</v>
      </c>
      <c r="S49" s="79">
        <v>2.0000000000000001E-4</v>
      </c>
      <c r="T49" s="79">
        <v>3.3700000000000001E-2</v>
      </c>
      <c r="U49" s="79">
        <v>1.6999999999999999E-3</v>
      </c>
    </row>
    <row r="50" spans="2:21">
      <c r="B50" t="s">
        <v>421</v>
      </c>
      <c r="C50" t="s">
        <v>422</v>
      </c>
      <c r="D50" t="s">
        <v>123</v>
      </c>
      <c r="E50" t="s">
        <v>354</v>
      </c>
      <c r="F50" t="s">
        <v>423</v>
      </c>
      <c r="G50" t="s">
        <v>424</v>
      </c>
      <c r="H50" t="s">
        <v>404</v>
      </c>
      <c r="I50" t="s">
        <v>317</v>
      </c>
      <c r="J50" t="s">
        <v>425</v>
      </c>
      <c r="K50" s="78">
        <v>7.18</v>
      </c>
      <c r="L50" t="s">
        <v>106</v>
      </c>
      <c r="M50" s="79">
        <v>4.4999999999999998E-2</v>
      </c>
      <c r="N50" s="79">
        <v>2.8500000000000001E-2</v>
      </c>
      <c r="O50" s="78">
        <v>176000</v>
      </c>
      <c r="P50" s="78">
        <v>112.77200000000001</v>
      </c>
      <c r="Q50" s="78">
        <v>0</v>
      </c>
      <c r="R50" s="78">
        <v>682.96527551999998</v>
      </c>
      <c r="S50" s="79">
        <v>1E-4</v>
      </c>
      <c r="T50" s="79">
        <v>3.3700000000000001E-2</v>
      </c>
      <c r="U50" s="79">
        <v>1.6999999999999999E-3</v>
      </c>
    </row>
    <row r="51" spans="2:21">
      <c r="B51" t="s">
        <v>426</v>
      </c>
      <c r="C51" t="s">
        <v>427</v>
      </c>
      <c r="D51" t="s">
        <v>123</v>
      </c>
      <c r="E51" t="s">
        <v>354</v>
      </c>
      <c r="F51" t="s">
        <v>428</v>
      </c>
      <c r="G51" t="s">
        <v>393</v>
      </c>
      <c r="H51" t="s">
        <v>429</v>
      </c>
      <c r="I51" t="s">
        <v>317</v>
      </c>
      <c r="J51" t="s">
        <v>338</v>
      </c>
      <c r="K51" s="78">
        <v>7.93</v>
      </c>
      <c r="L51" t="s">
        <v>110</v>
      </c>
      <c r="M51" s="79">
        <v>1.7500000000000002E-2</v>
      </c>
      <c r="N51" s="79">
        <v>6.3E-3</v>
      </c>
      <c r="O51" s="78">
        <v>159000</v>
      </c>
      <c r="P51" s="78">
        <v>110.15934427672956</v>
      </c>
      <c r="Q51" s="78">
        <v>0</v>
      </c>
      <c r="R51" s="78">
        <v>705.13238622092001</v>
      </c>
      <c r="S51" s="79">
        <v>2.9999999999999997E-4</v>
      </c>
      <c r="T51" s="79">
        <v>3.4799999999999998E-2</v>
      </c>
      <c r="U51" s="79">
        <v>1.8E-3</v>
      </c>
    </row>
    <row r="52" spans="2:21">
      <c r="B52" t="s">
        <v>430</v>
      </c>
      <c r="C52" t="s">
        <v>431</v>
      </c>
      <c r="D52" t="s">
        <v>123</v>
      </c>
      <c r="E52" t="s">
        <v>354</v>
      </c>
      <c r="F52" t="s">
        <v>432</v>
      </c>
      <c r="G52" t="s">
        <v>433</v>
      </c>
      <c r="H52" t="s">
        <v>434</v>
      </c>
      <c r="I52" t="s">
        <v>435</v>
      </c>
      <c r="J52" t="s">
        <v>278</v>
      </c>
      <c r="K52" s="78">
        <v>4.05</v>
      </c>
      <c r="L52" t="s">
        <v>106</v>
      </c>
      <c r="M52" s="79">
        <v>0.04</v>
      </c>
      <c r="N52" s="79">
        <v>3.0200000000000001E-2</v>
      </c>
      <c r="O52" s="78">
        <v>10000</v>
      </c>
      <c r="P52" s="78">
        <v>104.228667</v>
      </c>
      <c r="Q52" s="78">
        <v>0</v>
      </c>
      <c r="R52" s="78">
        <v>35.865084314699999</v>
      </c>
      <c r="S52" s="79">
        <v>0</v>
      </c>
      <c r="T52" s="79">
        <v>1.8E-3</v>
      </c>
      <c r="U52" s="79">
        <v>1E-4</v>
      </c>
    </row>
    <row r="53" spans="2:21">
      <c r="B53" t="s">
        <v>436</v>
      </c>
      <c r="C53" t="s">
        <v>437</v>
      </c>
      <c r="D53" t="s">
        <v>123</v>
      </c>
      <c r="E53" t="s">
        <v>354</v>
      </c>
      <c r="F53" t="s">
        <v>438</v>
      </c>
      <c r="G53" t="s">
        <v>439</v>
      </c>
      <c r="H53" t="s">
        <v>429</v>
      </c>
      <c r="I53" t="s">
        <v>317</v>
      </c>
      <c r="J53" t="s">
        <v>440</v>
      </c>
      <c r="K53" s="78">
        <v>7.16</v>
      </c>
      <c r="L53" t="s">
        <v>106</v>
      </c>
      <c r="M53" s="79">
        <v>4.7500000000000001E-2</v>
      </c>
      <c r="N53" s="79">
        <v>1.9599999999999999E-2</v>
      </c>
      <c r="O53" s="78">
        <v>157000</v>
      </c>
      <c r="P53" s="78">
        <v>122.00961108280255</v>
      </c>
      <c r="Q53" s="78">
        <v>0</v>
      </c>
      <c r="R53" s="78">
        <v>659.14106262539997</v>
      </c>
      <c r="S53" s="79">
        <v>2.0000000000000001E-4</v>
      </c>
      <c r="T53" s="79">
        <v>3.2500000000000001E-2</v>
      </c>
      <c r="U53" s="79">
        <v>1.6000000000000001E-3</v>
      </c>
    </row>
    <row r="54" spans="2:21">
      <c r="B54" t="s">
        <v>441</v>
      </c>
      <c r="C54" t="s">
        <v>442</v>
      </c>
      <c r="D54" t="s">
        <v>123</v>
      </c>
      <c r="E54" t="s">
        <v>354</v>
      </c>
      <c r="F54" t="s">
        <v>443</v>
      </c>
      <c r="G54" t="s">
        <v>393</v>
      </c>
      <c r="H54" t="s">
        <v>444</v>
      </c>
      <c r="I54" t="s">
        <v>317</v>
      </c>
      <c r="J54" t="s">
        <v>269</v>
      </c>
      <c r="K54" s="78">
        <v>4.45</v>
      </c>
      <c r="L54" t="s">
        <v>106</v>
      </c>
      <c r="M54" s="79">
        <v>3.2500000000000001E-2</v>
      </c>
      <c r="N54" s="79">
        <v>3.4599999999999999E-2</v>
      </c>
      <c r="O54" s="78">
        <v>110000</v>
      </c>
      <c r="P54" s="78">
        <v>99.881083363636364</v>
      </c>
      <c r="Q54" s="78">
        <v>0</v>
      </c>
      <c r="R54" s="78">
        <v>378.05988863969998</v>
      </c>
      <c r="S54" s="79">
        <v>1E-4</v>
      </c>
      <c r="T54" s="79">
        <v>1.8700000000000001E-2</v>
      </c>
      <c r="U54" s="79">
        <v>8.9999999999999998E-4</v>
      </c>
    </row>
    <row r="55" spans="2:21">
      <c r="B55" t="s">
        <v>445</v>
      </c>
      <c r="C55" t="s">
        <v>446</v>
      </c>
      <c r="D55" t="s">
        <v>123</v>
      </c>
      <c r="E55" t="s">
        <v>354</v>
      </c>
      <c r="F55" t="s">
        <v>447</v>
      </c>
      <c r="G55" t="s">
        <v>393</v>
      </c>
      <c r="H55" t="s">
        <v>448</v>
      </c>
      <c r="I55" t="s">
        <v>435</v>
      </c>
      <c r="J55" t="s">
        <v>449</v>
      </c>
      <c r="K55" s="78">
        <v>2.66</v>
      </c>
      <c r="L55" t="s">
        <v>106</v>
      </c>
      <c r="M55" s="79">
        <v>3.6499999999999998E-2</v>
      </c>
      <c r="N55" s="79">
        <v>3.4099999999999998E-2</v>
      </c>
      <c r="O55" s="78">
        <v>43000</v>
      </c>
      <c r="P55" s="78">
        <v>101.46941674418605</v>
      </c>
      <c r="Q55" s="78">
        <v>0</v>
      </c>
      <c r="R55" s="78">
        <v>150.1371930972</v>
      </c>
      <c r="S55" s="79">
        <v>1E-4</v>
      </c>
      <c r="T55" s="79">
        <v>7.4000000000000003E-3</v>
      </c>
      <c r="U55" s="79">
        <v>4.0000000000000002E-4</v>
      </c>
    </row>
    <row r="56" spans="2:21">
      <c r="B56" t="s">
        <v>450</v>
      </c>
      <c r="C56" t="s">
        <v>451</v>
      </c>
      <c r="D56" t="s">
        <v>123</v>
      </c>
      <c r="E56" t="s">
        <v>354</v>
      </c>
      <c r="F56" t="s">
        <v>452</v>
      </c>
      <c r="G56" t="s">
        <v>393</v>
      </c>
      <c r="H56" t="s">
        <v>448</v>
      </c>
      <c r="I56" t="s">
        <v>435</v>
      </c>
      <c r="J56" t="s">
        <v>453</v>
      </c>
      <c r="K56" s="78">
        <v>3.99</v>
      </c>
      <c r="L56" t="s">
        <v>106</v>
      </c>
      <c r="M56" s="79">
        <v>4.1300000000000003E-2</v>
      </c>
      <c r="N56" s="79">
        <v>4.3700000000000003E-2</v>
      </c>
      <c r="O56" s="78">
        <v>83000</v>
      </c>
      <c r="P56" s="78">
        <v>99.864041686746987</v>
      </c>
      <c r="Q56" s="78">
        <v>0</v>
      </c>
      <c r="R56" s="78">
        <v>285.21469897859998</v>
      </c>
      <c r="S56" s="79">
        <v>2.0000000000000001E-4</v>
      </c>
      <c r="T56" s="79">
        <v>1.41E-2</v>
      </c>
      <c r="U56" s="79">
        <v>6.9999999999999999E-4</v>
      </c>
    </row>
    <row r="57" spans="2:21">
      <c r="B57" t="s">
        <v>454</v>
      </c>
      <c r="C57" t="s">
        <v>455</v>
      </c>
      <c r="D57" t="s">
        <v>123</v>
      </c>
      <c r="E57" t="s">
        <v>354</v>
      </c>
      <c r="F57" t="s">
        <v>452</v>
      </c>
      <c r="G57" t="s">
        <v>393</v>
      </c>
      <c r="H57" t="s">
        <v>448</v>
      </c>
      <c r="I57" t="s">
        <v>435</v>
      </c>
      <c r="J57" t="s">
        <v>456</v>
      </c>
      <c r="K57" s="78">
        <v>3.49</v>
      </c>
      <c r="L57" t="s">
        <v>106</v>
      </c>
      <c r="M57" s="79">
        <v>4.6300000000000001E-2</v>
      </c>
      <c r="N57" s="79">
        <v>4.2999999999999997E-2</v>
      </c>
      <c r="O57" s="78">
        <v>99000</v>
      </c>
      <c r="P57" s="78">
        <v>102.25534171717172</v>
      </c>
      <c r="Q57" s="78">
        <v>0</v>
      </c>
      <c r="R57" s="78">
        <v>348.34202454029997</v>
      </c>
      <c r="S57" s="79">
        <v>2.0000000000000001E-4</v>
      </c>
      <c r="T57" s="79">
        <v>1.72E-2</v>
      </c>
      <c r="U57" s="79">
        <v>8.9999999999999998E-4</v>
      </c>
    </row>
    <row r="58" spans="2:21">
      <c r="B58" t="s">
        <v>457</v>
      </c>
      <c r="C58" t="s">
        <v>458</v>
      </c>
      <c r="D58" t="s">
        <v>123</v>
      </c>
      <c r="E58" t="s">
        <v>354</v>
      </c>
      <c r="F58" t="s">
        <v>459</v>
      </c>
      <c r="G58" t="s">
        <v>393</v>
      </c>
      <c r="H58" t="s">
        <v>448</v>
      </c>
      <c r="I58" t="s">
        <v>435</v>
      </c>
      <c r="J58" t="s">
        <v>460</v>
      </c>
      <c r="K58" s="78">
        <v>4.0599999999999996</v>
      </c>
      <c r="L58" t="s">
        <v>106</v>
      </c>
      <c r="M58" s="79">
        <v>3.7499999999999999E-2</v>
      </c>
      <c r="N58" s="79">
        <v>2.5399999999999999E-2</v>
      </c>
      <c r="O58" s="78">
        <v>94000</v>
      </c>
      <c r="P58" s="78">
        <v>105.53783329787234</v>
      </c>
      <c r="Q58" s="78">
        <v>0</v>
      </c>
      <c r="R58" s="78">
        <v>341.36634331530001</v>
      </c>
      <c r="S58" s="79">
        <v>2.9999999999999997E-4</v>
      </c>
      <c r="T58" s="79">
        <v>1.6799999999999999E-2</v>
      </c>
      <c r="U58" s="79">
        <v>8.9999999999999998E-4</v>
      </c>
    </row>
    <row r="59" spans="2:21">
      <c r="B59" t="s">
        <v>461</v>
      </c>
      <c r="C59" t="s">
        <v>462</v>
      </c>
      <c r="D59" t="s">
        <v>123</v>
      </c>
      <c r="E59" t="s">
        <v>354</v>
      </c>
      <c r="F59" t="s">
        <v>463</v>
      </c>
      <c r="G59" t="s">
        <v>393</v>
      </c>
      <c r="H59" t="s">
        <v>448</v>
      </c>
      <c r="I59" t="s">
        <v>435</v>
      </c>
      <c r="J59" t="s">
        <v>464</v>
      </c>
      <c r="K59" s="78">
        <v>4.42</v>
      </c>
      <c r="L59" t="s">
        <v>106</v>
      </c>
      <c r="M59" s="79">
        <v>3.7499999999999999E-2</v>
      </c>
      <c r="N59" s="79">
        <v>3.7900000000000003E-2</v>
      </c>
      <c r="O59" s="78">
        <v>66000</v>
      </c>
      <c r="P59" s="78">
        <v>100.68833333333333</v>
      </c>
      <c r="Q59" s="78">
        <v>0</v>
      </c>
      <c r="R59" s="78">
        <v>228.6692463</v>
      </c>
      <c r="S59" s="79">
        <v>1E-4</v>
      </c>
      <c r="T59" s="79">
        <v>1.1299999999999999E-2</v>
      </c>
      <c r="U59" s="79">
        <v>5.9999999999999995E-4</v>
      </c>
    </row>
    <row r="60" spans="2:21">
      <c r="B60" t="s">
        <v>465</v>
      </c>
      <c r="C60" t="s">
        <v>466</v>
      </c>
      <c r="D60" t="s">
        <v>123</v>
      </c>
      <c r="E60" t="s">
        <v>354</v>
      </c>
      <c r="F60" t="s">
        <v>463</v>
      </c>
      <c r="G60" t="s">
        <v>393</v>
      </c>
      <c r="H60" t="s">
        <v>444</v>
      </c>
      <c r="I60" t="s">
        <v>317</v>
      </c>
      <c r="J60" t="s">
        <v>467</v>
      </c>
      <c r="K60" s="78">
        <v>4.7699999999999996</v>
      </c>
      <c r="L60" t="s">
        <v>106</v>
      </c>
      <c r="M60" s="79">
        <v>4.2500000000000003E-2</v>
      </c>
      <c r="N60" s="79">
        <v>4.02E-2</v>
      </c>
      <c r="O60" s="78">
        <v>42000</v>
      </c>
      <c r="P60" s="78">
        <v>102.06997214285714</v>
      </c>
      <c r="Q60" s="78">
        <v>0</v>
      </c>
      <c r="R60" s="78">
        <v>147.51356514029999</v>
      </c>
      <c r="S60" s="79">
        <v>1E-4</v>
      </c>
      <c r="T60" s="79">
        <v>7.3000000000000001E-3</v>
      </c>
      <c r="U60" s="79">
        <v>4.0000000000000002E-4</v>
      </c>
    </row>
    <row r="61" spans="2:21">
      <c r="B61" t="s">
        <v>468</v>
      </c>
      <c r="C61" t="s">
        <v>469</v>
      </c>
      <c r="D61" t="s">
        <v>123</v>
      </c>
      <c r="E61" t="s">
        <v>354</v>
      </c>
      <c r="F61" t="s">
        <v>470</v>
      </c>
      <c r="G61" t="s">
        <v>393</v>
      </c>
      <c r="H61" t="s">
        <v>444</v>
      </c>
      <c r="I61" t="s">
        <v>317</v>
      </c>
      <c r="J61" t="s">
        <v>347</v>
      </c>
      <c r="K61" s="78">
        <v>3.77</v>
      </c>
      <c r="L61" t="s">
        <v>106</v>
      </c>
      <c r="M61" s="79">
        <v>3.8800000000000001E-2</v>
      </c>
      <c r="N61" s="79">
        <v>3.39E-2</v>
      </c>
      <c r="O61" s="78">
        <v>70000</v>
      </c>
      <c r="P61" s="78">
        <v>103.52681942857143</v>
      </c>
      <c r="Q61" s="78">
        <v>0</v>
      </c>
      <c r="R61" s="78">
        <v>249.36504995760001</v>
      </c>
      <c r="S61" s="79">
        <v>2.0000000000000001E-4</v>
      </c>
      <c r="T61" s="79">
        <v>1.23E-2</v>
      </c>
      <c r="U61" s="79">
        <v>5.9999999999999995E-4</v>
      </c>
    </row>
    <row r="62" spans="2:21">
      <c r="B62" t="s">
        <v>471</v>
      </c>
      <c r="C62" t="s">
        <v>472</v>
      </c>
      <c r="D62" t="s">
        <v>123</v>
      </c>
      <c r="E62" t="s">
        <v>354</v>
      </c>
      <c r="F62" t="s">
        <v>473</v>
      </c>
      <c r="G62" t="s">
        <v>474</v>
      </c>
      <c r="H62" t="s">
        <v>444</v>
      </c>
      <c r="I62" t="s">
        <v>317</v>
      </c>
      <c r="J62" t="s">
        <v>475</v>
      </c>
      <c r="K62" s="78">
        <v>1.44</v>
      </c>
      <c r="L62" t="s">
        <v>110</v>
      </c>
      <c r="M62" s="79">
        <v>2.5000000000000001E-2</v>
      </c>
      <c r="N62" s="79">
        <v>2.4E-2</v>
      </c>
      <c r="O62" s="78">
        <v>6000</v>
      </c>
      <c r="P62" s="78">
        <v>101.47013666666666</v>
      </c>
      <c r="Q62" s="78">
        <v>0</v>
      </c>
      <c r="R62" s="78">
        <v>24.50990857156</v>
      </c>
      <c r="S62" s="79">
        <v>0</v>
      </c>
      <c r="T62" s="79">
        <v>1.1999999999999999E-3</v>
      </c>
      <c r="U62" s="79">
        <v>1E-4</v>
      </c>
    </row>
    <row r="63" spans="2:21">
      <c r="B63" t="s">
        <v>476</v>
      </c>
      <c r="C63" t="s">
        <v>477</v>
      </c>
      <c r="D63" t="s">
        <v>123</v>
      </c>
      <c r="E63" t="s">
        <v>354</v>
      </c>
      <c r="F63" t="s">
        <v>473</v>
      </c>
      <c r="G63" t="s">
        <v>474</v>
      </c>
      <c r="H63" t="s">
        <v>444</v>
      </c>
      <c r="I63" t="s">
        <v>317</v>
      </c>
      <c r="J63" t="s">
        <v>478</v>
      </c>
      <c r="K63" s="78">
        <v>2.13</v>
      </c>
      <c r="L63" t="s">
        <v>110</v>
      </c>
      <c r="M63" s="79">
        <v>2.7E-2</v>
      </c>
      <c r="N63" s="79">
        <v>2.6599999999999999E-2</v>
      </c>
      <c r="O63" s="78">
        <v>91000</v>
      </c>
      <c r="P63" s="78">
        <v>102.22506406593406</v>
      </c>
      <c r="Q63" s="78">
        <v>0</v>
      </c>
      <c r="R63" s="78">
        <v>374.49927325414001</v>
      </c>
      <c r="S63" s="79">
        <v>1E-4</v>
      </c>
      <c r="T63" s="79">
        <v>1.8499999999999999E-2</v>
      </c>
      <c r="U63" s="79">
        <v>8.9999999999999998E-4</v>
      </c>
    </row>
    <row r="64" spans="2:21">
      <c r="B64" t="s">
        <v>479</v>
      </c>
      <c r="C64" t="s">
        <v>480</v>
      </c>
      <c r="D64" t="s">
        <v>123</v>
      </c>
      <c r="E64" t="s">
        <v>354</v>
      </c>
      <c r="F64" t="s">
        <v>473</v>
      </c>
      <c r="G64" t="s">
        <v>474</v>
      </c>
      <c r="H64" t="s">
        <v>444</v>
      </c>
      <c r="I64" t="s">
        <v>317</v>
      </c>
      <c r="J64" t="s">
        <v>481</v>
      </c>
      <c r="K64" s="78">
        <v>3.55</v>
      </c>
      <c r="L64" t="s">
        <v>110</v>
      </c>
      <c r="M64" s="79">
        <v>3.3799999999999997E-2</v>
      </c>
      <c r="N64" s="79">
        <v>3.0700000000000002E-2</v>
      </c>
      <c r="O64" s="78">
        <v>31000</v>
      </c>
      <c r="P64" s="78">
        <v>101.92602451612903</v>
      </c>
      <c r="Q64" s="78">
        <v>0</v>
      </c>
      <c r="R64" s="78">
        <v>127.20347474408</v>
      </c>
      <c r="S64" s="79">
        <v>0</v>
      </c>
      <c r="T64" s="79">
        <v>6.3E-3</v>
      </c>
      <c r="U64" s="79">
        <v>2.9999999999999997E-4</v>
      </c>
    </row>
    <row r="65" spans="2:21">
      <c r="B65" t="s">
        <v>482</v>
      </c>
      <c r="C65" t="s">
        <v>483</v>
      </c>
      <c r="D65" t="s">
        <v>123</v>
      </c>
      <c r="E65" t="s">
        <v>354</v>
      </c>
      <c r="F65" t="s">
        <v>473</v>
      </c>
      <c r="G65" t="s">
        <v>474</v>
      </c>
      <c r="H65" t="s">
        <v>444</v>
      </c>
      <c r="I65" t="s">
        <v>317</v>
      </c>
      <c r="J65" t="s">
        <v>387</v>
      </c>
      <c r="K65" s="78">
        <v>0.46</v>
      </c>
      <c r="L65" t="s">
        <v>110</v>
      </c>
      <c r="M65" s="79">
        <v>3.7499999999999999E-2</v>
      </c>
      <c r="N65" s="79">
        <v>1.35E-2</v>
      </c>
      <c r="O65" s="78">
        <v>64000</v>
      </c>
      <c r="P65" s="78">
        <v>103.06972125</v>
      </c>
      <c r="Q65" s="78">
        <v>0</v>
      </c>
      <c r="R65" s="78">
        <v>265.56037363728001</v>
      </c>
      <c r="S65" s="79">
        <v>1E-4</v>
      </c>
      <c r="T65" s="79">
        <v>1.3100000000000001E-2</v>
      </c>
      <c r="U65" s="79">
        <v>6.9999999999999999E-4</v>
      </c>
    </row>
    <row r="66" spans="2:21">
      <c r="B66" t="s">
        <v>484</v>
      </c>
      <c r="C66" t="s">
        <v>485</v>
      </c>
      <c r="D66" t="s">
        <v>123</v>
      </c>
      <c r="E66" t="s">
        <v>354</v>
      </c>
      <c r="F66" t="s">
        <v>486</v>
      </c>
      <c r="G66" t="s">
        <v>424</v>
      </c>
      <c r="H66" t="s">
        <v>487</v>
      </c>
      <c r="I66" t="s">
        <v>435</v>
      </c>
      <c r="J66" t="s">
        <v>488</v>
      </c>
      <c r="K66" s="78">
        <v>3.12</v>
      </c>
      <c r="L66" t="s">
        <v>106</v>
      </c>
      <c r="M66" s="79">
        <v>5.5E-2</v>
      </c>
      <c r="N66" s="79">
        <v>5.04E-2</v>
      </c>
      <c r="O66" s="78">
        <v>121000</v>
      </c>
      <c r="P66" s="78">
        <v>100.52822831404958</v>
      </c>
      <c r="Q66" s="78">
        <v>0</v>
      </c>
      <c r="R66" s="78">
        <v>418.56033669065999</v>
      </c>
      <c r="S66" s="79">
        <v>0</v>
      </c>
      <c r="T66" s="79">
        <v>2.07E-2</v>
      </c>
      <c r="U66" s="79">
        <v>1E-3</v>
      </c>
    </row>
    <row r="67" spans="2:21">
      <c r="B67" t="s">
        <v>489</v>
      </c>
      <c r="C67" t="s">
        <v>490</v>
      </c>
      <c r="D67" t="s">
        <v>123</v>
      </c>
      <c r="E67" t="s">
        <v>354</v>
      </c>
      <c r="F67" t="s">
        <v>491</v>
      </c>
      <c r="G67" t="s">
        <v>492</v>
      </c>
      <c r="H67" t="s">
        <v>493</v>
      </c>
      <c r="I67" t="s">
        <v>317</v>
      </c>
      <c r="J67" t="s">
        <v>387</v>
      </c>
      <c r="K67" s="78">
        <v>3.44</v>
      </c>
      <c r="L67" t="s">
        <v>110</v>
      </c>
      <c r="M67" s="79">
        <v>3.7499999999999999E-2</v>
      </c>
      <c r="N67" s="79">
        <v>2.6599999999999999E-2</v>
      </c>
      <c r="O67" s="78">
        <v>267000</v>
      </c>
      <c r="P67" s="78">
        <v>105.0083770411985</v>
      </c>
      <c r="Q67" s="78">
        <v>0</v>
      </c>
      <c r="R67" s="78">
        <v>1128.72307386086</v>
      </c>
      <c r="S67" s="79">
        <v>2.0000000000000001E-4</v>
      </c>
      <c r="T67" s="79">
        <v>5.57E-2</v>
      </c>
      <c r="U67" s="79">
        <v>2.8E-3</v>
      </c>
    </row>
    <row r="68" spans="2:21">
      <c r="B68" t="s">
        <v>494</v>
      </c>
      <c r="C68" t="s">
        <v>495</v>
      </c>
      <c r="D68" t="s">
        <v>123</v>
      </c>
      <c r="E68" t="s">
        <v>354</v>
      </c>
      <c r="F68" t="s">
        <v>496</v>
      </c>
      <c r="G68" t="s">
        <v>497</v>
      </c>
      <c r="H68" t="s">
        <v>487</v>
      </c>
      <c r="I68" t="s">
        <v>435</v>
      </c>
      <c r="J68" t="s">
        <v>498</v>
      </c>
      <c r="K68" s="78">
        <v>2.04</v>
      </c>
      <c r="L68" t="s">
        <v>106</v>
      </c>
      <c r="M68" s="79">
        <v>3.7499999999999999E-2</v>
      </c>
      <c r="N68" s="79">
        <v>2.92E-2</v>
      </c>
      <c r="O68" s="78">
        <v>130405</v>
      </c>
      <c r="P68" s="78">
        <v>103.14383336528508</v>
      </c>
      <c r="Q68" s="78">
        <v>0</v>
      </c>
      <c r="R68" s="78">
        <v>462.8307274119</v>
      </c>
      <c r="S68" s="79">
        <v>2.9999999999999997E-4</v>
      </c>
      <c r="T68" s="79">
        <v>2.2800000000000001E-2</v>
      </c>
      <c r="U68" s="79">
        <v>1.1999999999999999E-3</v>
      </c>
    </row>
    <row r="69" spans="2:21">
      <c r="B69" t="s">
        <v>499</v>
      </c>
      <c r="C69" t="s">
        <v>500</v>
      </c>
      <c r="D69" t="s">
        <v>123</v>
      </c>
      <c r="E69" t="s">
        <v>354</v>
      </c>
      <c r="F69" t="s">
        <v>501</v>
      </c>
      <c r="G69" t="s">
        <v>497</v>
      </c>
      <c r="H69" t="s">
        <v>487</v>
      </c>
      <c r="I69" t="s">
        <v>435</v>
      </c>
      <c r="J69" t="s">
        <v>502</v>
      </c>
      <c r="K69" s="78">
        <v>7.29</v>
      </c>
      <c r="L69" t="s">
        <v>106</v>
      </c>
      <c r="M69" s="79">
        <v>4.2500000000000003E-2</v>
      </c>
      <c r="N69" s="79">
        <v>2.18E-2</v>
      </c>
      <c r="O69" s="78">
        <v>146000</v>
      </c>
      <c r="P69" s="78">
        <v>118.02102780821917</v>
      </c>
      <c r="Q69" s="78">
        <v>0</v>
      </c>
      <c r="R69" s="78">
        <v>592.9211207646</v>
      </c>
      <c r="S69" s="79">
        <v>2.0000000000000001E-4</v>
      </c>
      <c r="T69" s="79">
        <v>2.93E-2</v>
      </c>
      <c r="U69" s="79">
        <v>1.5E-3</v>
      </c>
    </row>
    <row r="70" spans="2:21">
      <c r="B70" t="s">
        <v>503</v>
      </c>
      <c r="C70" t="s">
        <v>504</v>
      </c>
      <c r="D70" t="s">
        <v>123</v>
      </c>
      <c r="E70" t="s">
        <v>354</v>
      </c>
      <c r="F70" t="s">
        <v>505</v>
      </c>
      <c r="G70" t="s">
        <v>506</v>
      </c>
      <c r="H70" t="s">
        <v>487</v>
      </c>
      <c r="I70" t="s">
        <v>435</v>
      </c>
      <c r="J70" t="s">
        <v>507</v>
      </c>
      <c r="K70" s="78">
        <v>7.55</v>
      </c>
      <c r="L70" t="s">
        <v>106</v>
      </c>
      <c r="M70" s="79">
        <v>3.9E-2</v>
      </c>
      <c r="N70" s="79">
        <v>4.2200000000000001E-2</v>
      </c>
      <c r="O70" s="78">
        <v>50000</v>
      </c>
      <c r="P70" s="78">
        <v>99.6768</v>
      </c>
      <c r="Q70" s="78">
        <v>0</v>
      </c>
      <c r="R70" s="78">
        <v>171.4939344</v>
      </c>
      <c r="S70" s="79">
        <v>1E-4</v>
      </c>
      <c r="T70" s="79">
        <v>8.5000000000000006E-3</v>
      </c>
      <c r="U70" s="79">
        <v>4.0000000000000002E-4</v>
      </c>
    </row>
    <row r="71" spans="2:21">
      <c r="B71" t="s">
        <v>508</v>
      </c>
      <c r="C71" t="s">
        <v>509</v>
      </c>
      <c r="D71" t="s">
        <v>123</v>
      </c>
      <c r="E71" t="s">
        <v>354</v>
      </c>
      <c r="F71" t="s">
        <v>505</v>
      </c>
      <c r="G71" t="s">
        <v>492</v>
      </c>
      <c r="H71" t="s">
        <v>487</v>
      </c>
      <c r="I71" t="s">
        <v>435</v>
      </c>
      <c r="J71" t="s">
        <v>510</v>
      </c>
      <c r="K71" s="78">
        <v>5.15</v>
      </c>
      <c r="L71" t="s">
        <v>106</v>
      </c>
      <c r="M71" s="79">
        <v>5.1299999999999998E-2</v>
      </c>
      <c r="N71" s="79">
        <v>3.56E-2</v>
      </c>
      <c r="O71" s="78">
        <v>69000</v>
      </c>
      <c r="P71" s="78">
        <v>109.01102289855072</v>
      </c>
      <c r="Q71" s="78">
        <v>0</v>
      </c>
      <c r="R71" s="78">
        <v>258.82378155779998</v>
      </c>
      <c r="S71" s="79">
        <v>1E-4</v>
      </c>
      <c r="T71" s="79">
        <v>1.2800000000000001E-2</v>
      </c>
      <c r="U71" s="79">
        <v>5.9999999999999995E-4</v>
      </c>
    </row>
    <row r="72" spans="2:21">
      <c r="B72" t="s">
        <v>511</v>
      </c>
      <c r="C72" t="s">
        <v>512</v>
      </c>
      <c r="D72" t="s">
        <v>123</v>
      </c>
      <c r="E72" t="s">
        <v>354</v>
      </c>
      <c r="F72" t="s">
        <v>513</v>
      </c>
      <c r="G72" t="s">
        <v>424</v>
      </c>
      <c r="H72" t="s">
        <v>514</v>
      </c>
      <c r="I72" t="s">
        <v>435</v>
      </c>
      <c r="J72" t="s">
        <v>387</v>
      </c>
      <c r="K72" s="78">
        <v>4.71</v>
      </c>
      <c r="L72" t="s">
        <v>106</v>
      </c>
      <c r="M72" s="79">
        <v>4.4999999999999998E-2</v>
      </c>
      <c r="N72" s="79">
        <v>7.1800000000000003E-2</v>
      </c>
      <c r="O72" s="78">
        <v>149000</v>
      </c>
      <c r="P72" s="78">
        <v>89.632499999999993</v>
      </c>
      <c r="Q72" s="78">
        <v>0</v>
      </c>
      <c r="R72" s="78">
        <v>459.55389442500001</v>
      </c>
      <c r="S72" s="79">
        <v>1E-4</v>
      </c>
      <c r="T72" s="79">
        <v>2.2700000000000001E-2</v>
      </c>
      <c r="U72" s="79">
        <v>1.1000000000000001E-3</v>
      </c>
    </row>
    <row r="73" spans="2:21">
      <c r="B73" t="s">
        <v>515</v>
      </c>
      <c r="C73" t="s">
        <v>516</v>
      </c>
      <c r="D73" t="s">
        <v>123</v>
      </c>
      <c r="E73" t="s">
        <v>354</v>
      </c>
      <c r="F73" t="s">
        <v>513</v>
      </c>
      <c r="G73" t="s">
        <v>424</v>
      </c>
      <c r="H73" t="s">
        <v>514</v>
      </c>
      <c r="I73" t="s">
        <v>435</v>
      </c>
      <c r="J73" t="s">
        <v>517</v>
      </c>
      <c r="K73" s="78">
        <v>6.8</v>
      </c>
      <c r="L73" t="s">
        <v>110</v>
      </c>
      <c r="M73" s="79">
        <v>4.7500000000000001E-2</v>
      </c>
      <c r="N73" s="79">
        <v>7.0300000000000001E-2</v>
      </c>
      <c r="O73" s="78">
        <v>56000</v>
      </c>
      <c r="P73" s="78">
        <v>88.616256785714285</v>
      </c>
      <c r="Q73" s="78">
        <v>0</v>
      </c>
      <c r="R73" s="78">
        <v>199.78074287804</v>
      </c>
      <c r="S73" s="79">
        <v>0</v>
      </c>
      <c r="T73" s="79">
        <v>9.9000000000000008E-3</v>
      </c>
      <c r="U73" s="79">
        <v>5.0000000000000001E-4</v>
      </c>
    </row>
    <row r="74" spans="2:21">
      <c r="B74" t="s">
        <v>518</v>
      </c>
      <c r="C74" t="s">
        <v>519</v>
      </c>
      <c r="D74" t="s">
        <v>123</v>
      </c>
      <c r="E74" t="s">
        <v>354</v>
      </c>
      <c r="F74" t="s">
        <v>520</v>
      </c>
      <c r="G74" t="s">
        <v>424</v>
      </c>
      <c r="H74" t="s">
        <v>514</v>
      </c>
      <c r="I74" t="s">
        <v>435</v>
      </c>
      <c r="J74" t="s">
        <v>379</v>
      </c>
      <c r="K74" s="78">
        <v>7.5</v>
      </c>
      <c r="L74" t="s">
        <v>106</v>
      </c>
      <c r="M74" s="79">
        <v>5.9499999999999997E-2</v>
      </c>
      <c r="N74" s="79">
        <v>8.5800000000000001E-2</v>
      </c>
      <c r="O74" s="78">
        <v>148000</v>
      </c>
      <c r="P74" s="78">
        <v>84.294722229729729</v>
      </c>
      <c r="Q74" s="78">
        <v>0</v>
      </c>
      <c r="R74" s="78">
        <v>429.28604600490002</v>
      </c>
      <c r="S74" s="79">
        <v>0</v>
      </c>
      <c r="T74" s="79">
        <v>2.12E-2</v>
      </c>
      <c r="U74" s="79">
        <v>1.1000000000000001E-3</v>
      </c>
    </row>
    <row r="75" spans="2:21">
      <c r="B75" t="s">
        <v>521</v>
      </c>
      <c r="C75" t="s">
        <v>522</v>
      </c>
      <c r="D75" t="s">
        <v>123</v>
      </c>
      <c r="E75" t="s">
        <v>354</v>
      </c>
      <c r="F75" t="s">
        <v>513</v>
      </c>
      <c r="G75" t="s">
        <v>424</v>
      </c>
      <c r="H75" t="s">
        <v>514</v>
      </c>
      <c r="I75" t="s">
        <v>435</v>
      </c>
      <c r="J75" t="s">
        <v>523</v>
      </c>
      <c r="K75" s="78">
        <v>6.79</v>
      </c>
      <c r="L75" t="s">
        <v>106</v>
      </c>
      <c r="M75" s="79">
        <v>6.8400000000000002E-2</v>
      </c>
      <c r="N75" s="79">
        <v>8.7300000000000003E-2</v>
      </c>
      <c r="O75" s="78">
        <v>118000</v>
      </c>
      <c r="P75" s="78">
        <v>90.388999999999996</v>
      </c>
      <c r="Q75" s="78">
        <v>0</v>
      </c>
      <c r="R75" s="78">
        <v>367.01368781999997</v>
      </c>
      <c r="S75" s="79">
        <v>0</v>
      </c>
      <c r="T75" s="79">
        <v>1.8100000000000002E-2</v>
      </c>
      <c r="U75" s="79">
        <v>8.9999999999999998E-4</v>
      </c>
    </row>
    <row r="76" spans="2:21">
      <c r="B76" t="s">
        <v>240</v>
      </c>
      <c r="C76" s="16"/>
      <c r="D76" s="16"/>
      <c r="E76" s="16"/>
      <c r="F76" s="16"/>
    </row>
    <row r="77" spans="2:21">
      <c r="B77" t="s">
        <v>319</v>
      </c>
      <c r="C77" s="16"/>
      <c r="D77" s="16"/>
      <c r="E77" s="16"/>
      <c r="F77" s="16"/>
    </row>
    <row r="78" spans="2:21">
      <c r="B78" t="s">
        <v>320</v>
      </c>
      <c r="C78" s="16"/>
      <c r="D78" s="16"/>
      <c r="E78" s="16"/>
      <c r="F78" s="16"/>
    </row>
    <row r="79" spans="2:21">
      <c r="B79" t="s">
        <v>321</v>
      </c>
      <c r="C79" s="16"/>
      <c r="D79" s="16"/>
      <c r="E79" s="16"/>
      <c r="F79" s="16"/>
    </row>
    <row r="80" spans="2:21">
      <c r="B80" t="s">
        <v>322</v>
      </c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1044</v>
      </c>
    </row>
    <row r="3" spans="2:62">
      <c r="B3" s="2" t="s">
        <v>2</v>
      </c>
      <c r="C3" t="s">
        <v>1045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  <c r="BJ6" s="19"/>
    </row>
    <row r="7" spans="2:62" ht="26.25" customHeight="1">
      <c r="B7" s="109" t="s">
        <v>91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1012043.42</v>
      </c>
      <c r="J11" s="7"/>
      <c r="K11" s="76">
        <v>3.490489374</v>
      </c>
      <c r="L11" s="76">
        <v>68983.634494262005</v>
      </c>
      <c r="M11" s="7"/>
      <c r="N11" s="77">
        <v>1</v>
      </c>
      <c r="O11" s="77">
        <v>0.1721</v>
      </c>
      <c r="BF11" s="16"/>
      <c r="BG11" s="19"/>
      <c r="BH11" s="16"/>
      <c r="BJ11" s="16"/>
    </row>
    <row r="12" spans="2:62">
      <c r="B12" s="80" t="s">
        <v>208</v>
      </c>
      <c r="E12" s="16"/>
      <c r="F12" s="16"/>
      <c r="G12" s="16"/>
      <c r="I12" s="82">
        <v>824629.42</v>
      </c>
      <c r="K12" s="82">
        <v>0</v>
      </c>
      <c r="L12" s="82">
        <v>17627.729469999998</v>
      </c>
      <c r="N12" s="81">
        <v>0.2555</v>
      </c>
      <c r="O12" s="81">
        <v>4.3999999999999997E-2</v>
      </c>
    </row>
    <row r="13" spans="2:62">
      <c r="B13" s="80" t="s">
        <v>524</v>
      </c>
      <c r="E13" s="16"/>
      <c r="F13" s="16"/>
      <c r="G13" s="16"/>
      <c r="I13" s="82">
        <v>670664</v>
      </c>
      <c r="K13" s="82">
        <v>0</v>
      </c>
      <c r="L13" s="82">
        <v>14011.78428</v>
      </c>
      <c r="N13" s="81">
        <v>0.2031</v>
      </c>
      <c r="O13" s="81">
        <v>3.5000000000000003E-2</v>
      </c>
    </row>
    <row r="14" spans="2:62">
      <c r="B14" t="s">
        <v>525</v>
      </c>
      <c r="C14" t="s">
        <v>526</v>
      </c>
      <c r="D14" t="s">
        <v>100</v>
      </c>
      <c r="E14" t="s">
        <v>123</v>
      </c>
      <c r="F14" t="s">
        <v>527</v>
      </c>
      <c r="G14" t="s">
        <v>330</v>
      </c>
      <c r="H14" t="s">
        <v>102</v>
      </c>
      <c r="I14" s="78">
        <v>190137</v>
      </c>
      <c r="J14" s="78">
        <v>1830</v>
      </c>
      <c r="K14" s="78">
        <v>0</v>
      </c>
      <c r="L14" s="78">
        <v>3479.5070999999998</v>
      </c>
      <c r="M14" s="79">
        <v>1E-4</v>
      </c>
      <c r="N14" s="79">
        <v>5.04E-2</v>
      </c>
      <c r="O14" s="79">
        <v>8.6999999999999994E-3</v>
      </c>
    </row>
    <row r="15" spans="2:62">
      <c r="B15" t="s">
        <v>528</v>
      </c>
      <c r="C15" t="s">
        <v>529</v>
      </c>
      <c r="D15" t="s">
        <v>100</v>
      </c>
      <c r="E15" t="s">
        <v>123</v>
      </c>
      <c r="F15" t="s">
        <v>530</v>
      </c>
      <c r="G15" t="s">
        <v>330</v>
      </c>
      <c r="H15" t="s">
        <v>102</v>
      </c>
      <c r="I15" s="78">
        <v>209175</v>
      </c>
      <c r="J15" s="78">
        <v>1508</v>
      </c>
      <c r="K15" s="78">
        <v>0</v>
      </c>
      <c r="L15" s="78">
        <v>3154.3589999999999</v>
      </c>
      <c r="M15" s="79">
        <v>1E-4</v>
      </c>
      <c r="N15" s="79">
        <v>4.5699999999999998E-2</v>
      </c>
      <c r="O15" s="79">
        <v>7.9000000000000008E-3</v>
      </c>
    </row>
    <row r="16" spans="2:62">
      <c r="B16" t="s">
        <v>531</v>
      </c>
      <c r="C16" t="s">
        <v>532</v>
      </c>
      <c r="D16" t="s">
        <v>100</v>
      </c>
      <c r="E16" t="s">
        <v>123</v>
      </c>
      <c r="F16" t="s">
        <v>533</v>
      </c>
      <c r="G16" t="s">
        <v>330</v>
      </c>
      <c r="H16" t="s">
        <v>102</v>
      </c>
      <c r="I16" s="78">
        <v>20810</v>
      </c>
      <c r="J16" s="78">
        <v>7108</v>
      </c>
      <c r="K16" s="78">
        <v>0</v>
      </c>
      <c r="L16" s="78">
        <v>1479.1748</v>
      </c>
      <c r="M16" s="79">
        <v>2.0000000000000001E-4</v>
      </c>
      <c r="N16" s="79">
        <v>2.1399999999999999E-2</v>
      </c>
      <c r="O16" s="79">
        <v>3.7000000000000002E-3</v>
      </c>
    </row>
    <row r="17" spans="2:15">
      <c r="B17" t="s">
        <v>534</v>
      </c>
      <c r="C17" t="s">
        <v>535</v>
      </c>
      <c r="D17" t="s">
        <v>100</v>
      </c>
      <c r="E17" t="s">
        <v>123</v>
      </c>
      <c r="F17" t="s">
        <v>536</v>
      </c>
      <c r="G17" t="s">
        <v>537</v>
      </c>
      <c r="H17" t="s">
        <v>102</v>
      </c>
      <c r="I17" s="78">
        <v>25</v>
      </c>
      <c r="J17" s="78">
        <v>154500</v>
      </c>
      <c r="K17" s="78">
        <v>0</v>
      </c>
      <c r="L17" s="78">
        <v>38.625</v>
      </c>
      <c r="M17" s="79">
        <v>0</v>
      </c>
      <c r="N17" s="79">
        <v>5.9999999999999995E-4</v>
      </c>
      <c r="O17" s="79">
        <v>1E-4</v>
      </c>
    </row>
    <row r="18" spans="2:15">
      <c r="B18" t="s">
        <v>538</v>
      </c>
      <c r="C18" t="s">
        <v>539</v>
      </c>
      <c r="D18" t="s">
        <v>100</v>
      </c>
      <c r="E18" t="s">
        <v>123</v>
      </c>
      <c r="F18" t="s">
        <v>540</v>
      </c>
      <c r="G18" t="s">
        <v>541</v>
      </c>
      <c r="H18" t="s">
        <v>102</v>
      </c>
      <c r="I18" s="78">
        <v>64584</v>
      </c>
      <c r="J18" s="78">
        <v>2680</v>
      </c>
      <c r="K18" s="78">
        <v>0</v>
      </c>
      <c r="L18" s="78">
        <v>1730.8512000000001</v>
      </c>
      <c r="M18" s="79">
        <v>2.9999999999999997E-4</v>
      </c>
      <c r="N18" s="79">
        <v>2.5100000000000001E-2</v>
      </c>
      <c r="O18" s="79">
        <v>4.3E-3</v>
      </c>
    </row>
    <row r="19" spans="2:15">
      <c r="B19" t="s">
        <v>542</v>
      </c>
      <c r="C19" t="s">
        <v>543</v>
      </c>
      <c r="D19" t="s">
        <v>100</v>
      </c>
      <c r="E19" t="s">
        <v>123</v>
      </c>
      <c r="F19" t="s">
        <v>544</v>
      </c>
      <c r="G19" t="s">
        <v>545</v>
      </c>
      <c r="H19" t="s">
        <v>102</v>
      </c>
      <c r="I19" s="78">
        <v>40772</v>
      </c>
      <c r="J19" s="78">
        <v>2299</v>
      </c>
      <c r="K19" s="78">
        <v>0</v>
      </c>
      <c r="L19" s="78">
        <v>937.34828000000005</v>
      </c>
      <c r="M19" s="79">
        <v>1E-4</v>
      </c>
      <c r="N19" s="79">
        <v>1.3599999999999999E-2</v>
      </c>
      <c r="O19" s="79">
        <v>2.3E-3</v>
      </c>
    </row>
    <row r="20" spans="2:15">
      <c r="B20" t="s">
        <v>546</v>
      </c>
      <c r="C20" t="s">
        <v>547</v>
      </c>
      <c r="D20" t="s">
        <v>100</v>
      </c>
      <c r="E20" t="s">
        <v>123</v>
      </c>
      <c r="F20" t="s">
        <v>548</v>
      </c>
      <c r="G20" t="s">
        <v>549</v>
      </c>
      <c r="H20" t="s">
        <v>102</v>
      </c>
      <c r="I20" s="78">
        <v>50821</v>
      </c>
      <c r="J20" s="78">
        <v>3370</v>
      </c>
      <c r="K20" s="78">
        <v>0</v>
      </c>
      <c r="L20" s="78">
        <v>1712.6677</v>
      </c>
      <c r="M20" s="79">
        <v>2.9999999999999997E-4</v>
      </c>
      <c r="N20" s="79">
        <v>2.4799999999999999E-2</v>
      </c>
      <c r="O20" s="79">
        <v>4.3E-3</v>
      </c>
    </row>
    <row r="21" spans="2:15">
      <c r="B21" t="s">
        <v>550</v>
      </c>
      <c r="C21" t="s">
        <v>551</v>
      </c>
      <c r="D21" t="s">
        <v>100</v>
      </c>
      <c r="E21" t="s">
        <v>123</v>
      </c>
      <c r="F21" t="s">
        <v>552</v>
      </c>
      <c r="G21" t="s">
        <v>549</v>
      </c>
      <c r="H21" t="s">
        <v>102</v>
      </c>
      <c r="I21" s="78">
        <v>94340</v>
      </c>
      <c r="J21" s="78">
        <v>1568</v>
      </c>
      <c r="K21" s="78">
        <v>0</v>
      </c>
      <c r="L21" s="78">
        <v>1479.2511999999999</v>
      </c>
      <c r="M21" s="79">
        <v>2.0000000000000001E-4</v>
      </c>
      <c r="N21" s="79">
        <v>2.1399999999999999E-2</v>
      </c>
      <c r="O21" s="79">
        <v>3.7000000000000002E-3</v>
      </c>
    </row>
    <row r="22" spans="2:15">
      <c r="B22" s="80" t="s">
        <v>553</v>
      </c>
      <c r="E22" s="16"/>
      <c r="F22" s="16"/>
      <c r="G22" s="16"/>
      <c r="I22" s="82">
        <v>89834.42</v>
      </c>
      <c r="K22" s="82">
        <v>0</v>
      </c>
      <c r="L22" s="82">
        <v>2660.0961900000002</v>
      </c>
      <c r="N22" s="81">
        <v>3.8600000000000002E-2</v>
      </c>
      <c r="O22" s="81">
        <v>6.6E-3</v>
      </c>
    </row>
    <row r="23" spans="2:15">
      <c r="B23" t="s">
        <v>554</v>
      </c>
      <c r="C23" t="s">
        <v>555</v>
      </c>
      <c r="D23" t="s">
        <v>100</v>
      </c>
      <c r="E23" t="s">
        <v>123</v>
      </c>
      <c r="F23" t="s">
        <v>556</v>
      </c>
      <c r="G23" t="s">
        <v>541</v>
      </c>
      <c r="H23" t="s">
        <v>102</v>
      </c>
      <c r="I23" s="78">
        <v>32928</v>
      </c>
      <c r="J23" s="78">
        <v>1684</v>
      </c>
      <c r="K23" s="78">
        <v>0</v>
      </c>
      <c r="L23" s="78">
        <v>554.50752</v>
      </c>
      <c r="M23" s="79">
        <v>4.0000000000000002E-4</v>
      </c>
      <c r="N23" s="79">
        <v>8.0000000000000002E-3</v>
      </c>
      <c r="O23" s="79">
        <v>1.4E-3</v>
      </c>
    </row>
    <row r="24" spans="2:15">
      <c r="B24" t="s">
        <v>557</v>
      </c>
      <c r="C24" t="s">
        <v>558</v>
      </c>
      <c r="D24" t="s">
        <v>100</v>
      </c>
      <c r="E24" t="s">
        <v>123</v>
      </c>
      <c r="F24" t="s">
        <v>559</v>
      </c>
      <c r="G24" t="s">
        <v>541</v>
      </c>
      <c r="H24" t="s">
        <v>102</v>
      </c>
      <c r="I24" s="78">
        <v>2085</v>
      </c>
      <c r="J24" s="78">
        <v>23590</v>
      </c>
      <c r="K24" s="78">
        <v>0</v>
      </c>
      <c r="L24" s="78">
        <v>491.85149999999999</v>
      </c>
      <c r="M24" s="79">
        <v>2.0000000000000001E-4</v>
      </c>
      <c r="N24" s="79">
        <v>7.1000000000000004E-3</v>
      </c>
      <c r="O24" s="79">
        <v>1.1999999999999999E-3</v>
      </c>
    </row>
    <row r="25" spans="2:15">
      <c r="B25" t="s">
        <v>560</v>
      </c>
      <c r="C25" t="s">
        <v>561</v>
      </c>
      <c r="D25" t="s">
        <v>100</v>
      </c>
      <c r="E25" t="s">
        <v>123</v>
      </c>
      <c r="F25" t="s">
        <v>562</v>
      </c>
      <c r="G25" t="s">
        <v>545</v>
      </c>
      <c r="H25" t="s">
        <v>102</v>
      </c>
      <c r="I25" s="78">
        <v>46730</v>
      </c>
      <c r="J25" s="78">
        <v>1385</v>
      </c>
      <c r="K25" s="78">
        <v>0</v>
      </c>
      <c r="L25" s="78">
        <v>647.21050000000002</v>
      </c>
      <c r="M25" s="79">
        <v>4.0000000000000002E-4</v>
      </c>
      <c r="N25" s="79">
        <v>9.4000000000000004E-3</v>
      </c>
      <c r="O25" s="79">
        <v>1.6000000000000001E-3</v>
      </c>
    </row>
    <row r="26" spans="2:15">
      <c r="B26" t="s">
        <v>563</v>
      </c>
      <c r="C26" t="s">
        <v>564</v>
      </c>
      <c r="D26" t="s">
        <v>100</v>
      </c>
      <c r="E26" t="s">
        <v>123</v>
      </c>
      <c r="F26" t="s">
        <v>565</v>
      </c>
      <c r="G26" t="s">
        <v>566</v>
      </c>
      <c r="H26" t="s">
        <v>102</v>
      </c>
      <c r="I26" s="78">
        <v>6358</v>
      </c>
      <c r="J26" s="78">
        <v>14970</v>
      </c>
      <c r="K26" s="78">
        <v>0</v>
      </c>
      <c r="L26" s="78">
        <v>951.79259999999999</v>
      </c>
      <c r="M26" s="79">
        <v>2.9999999999999997E-4</v>
      </c>
      <c r="N26" s="79">
        <v>1.38E-2</v>
      </c>
      <c r="O26" s="79">
        <v>2.3999999999999998E-3</v>
      </c>
    </row>
    <row r="27" spans="2:15">
      <c r="B27" t="s">
        <v>567</v>
      </c>
      <c r="C27" t="s">
        <v>568</v>
      </c>
      <c r="D27" t="s">
        <v>100</v>
      </c>
      <c r="E27" t="s">
        <v>123</v>
      </c>
      <c r="F27" t="s">
        <v>569</v>
      </c>
      <c r="G27" t="s">
        <v>128</v>
      </c>
      <c r="H27" t="s">
        <v>102</v>
      </c>
      <c r="I27" s="78">
        <v>1733.42</v>
      </c>
      <c r="J27" s="78">
        <v>850</v>
      </c>
      <c r="K27" s="78">
        <v>0</v>
      </c>
      <c r="L27" s="78">
        <v>14.734069999999999</v>
      </c>
      <c r="M27" s="79">
        <v>0</v>
      </c>
      <c r="N27" s="79">
        <v>2.0000000000000001E-4</v>
      </c>
      <c r="O27" s="79">
        <v>0</v>
      </c>
    </row>
    <row r="28" spans="2:15">
      <c r="B28" s="80" t="s">
        <v>570</v>
      </c>
      <c r="E28" s="16"/>
      <c r="F28" s="16"/>
      <c r="G28" s="16"/>
      <c r="I28" s="82">
        <v>64131</v>
      </c>
      <c r="K28" s="82">
        <v>0</v>
      </c>
      <c r="L28" s="82">
        <v>955.84900000000005</v>
      </c>
      <c r="N28" s="81">
        <v>1.3899999999999999E-2</v>
      </c>
      <c r="O28" s="81">
        <v>2.3999999999999998E-3</v>
      </c>
    </row>
    <row r="29" spans="2:15">
      <c r="B29" t="s">
        <v>571</v>
      </c>
      <c r="C29" t="s">
        <v>572</v>
      </c>
      <c r="D29" t="s">
        <v>100</v>
      </c>
      <c r="E29" t="s">
        <v>123</v>
      </c>
      <c r="F29" t="s">
        <v>573</v>
      </c>
      <c r="G29" t="s">
        <v>574</v>
      </c>
      <c r="H29" t="s">
        <v>102</v>
      </c>
      <c r="I29" s="78">
        <v>2700</v>
      </c>
      <c r="J29" s="78">
        <v>212.5</v>
      </c>
      <c r="K29" s="78">
        <v>0</v>
      </c>
      <c r="L29" s="78">
        <v>5.7374999999999998</v>
      </c>
      <c r="M29" s="79">
        <v>1E-4</v>
      </c>
      <c r="N29" s="79">
        <v>1E-4</v>
      </c>
      <c r="O29" s="79">
        <v>0</v>
      </c>
    </row>
    <row r="30" spans="2:15">
      <c r="B30" t="s">
        <v>575</v>
      </c>
      <c r="C30" t="s">
        <v>576</v>
      </c>
      <c r="D30" t="s">
        <v>100</v>
      </c>
      <c r="E30" t="s">
        <v>123</v>
      </c>
      <c r="F30" t="s">
        <v>344</v>
      </c>
      <c r="G30" t="s">
        <v>345</v>
      </c>
      <c r="H30" t="s">
        <v>102</v>
      </c>
      <c r="I30" s="78">
        <v>15900</v>
      </c>
      <c r="J30" s="78">
        <v>215.2</v>
      </c>
      <c r="K30" s="78">
        <v>0</v>
      </c>
      <c r="L30" s="78">
        <v>34.216799999999999</v>
      </c>
      <c r="M30" s="79">
        <v>2.0000000000000001E-4</v>
      </c>
      <c r="N30" s="79">
        <v>5.0000000000000001E-4</v>
      </c>
      <c r="O30" s="79">
        <v>1E-4</v>
      </c>
    </row>
    <row r="31" spans="2:15">
      <c r="B31" t="s">
        <v>577</v>
      </c>
      <c r="C31" t="s">
        <v>578</v>
      </c>
      <c r="D31" t="s">
        <v>100</v>
      </c>
      <c r="E31" t="s">
        <v>123</v>
      </c>
      <c r="F31" t="s">
        <v>579</v>
      </c>
      <c r="G31" t="s">
        <v>580</v>
      </c>
      <c r="H31" t="s">
        <v>102</v>
      </c>
      <c r="I31" s="78">
        <v>215</v>
      </c>
      <c r="J31" s="78">
        <v>31000</v>
      </c>
      <c r="K31" s="78">
        <v>0</v>
      </c>
      <c r="L31" s="78">
        <v>66.650000000000006</v>
      </c>
      <c r="M31" s="79">
        <v>0</v>
      </c>
      <c r="N31" s="79">
        <v>1E-3</v>
      </c>
      <c r="O31" s="79">
        <v>2.0000000000000001E-4</v>
      </c>
    </row>
    <row r="32" spans="2:15">
      <c r="B32" t="s">
        <v>581</v>
      </c>
      <c r="C32" t="s">
        <v>582</v>
      </c>
      <c r="D32" t="s">
        <v>100</v>
      </c>
      <c r="E32" t="s">
        <v>123</v>
      </c>
      <c r="F32" t="s">
        <v>583</v>
      </c>
      <c r="G32" t="s">
        <v>549</v>
      </c>
      <c r="H32" t="s">
        <v>102</v>
      </c>
      <c r="I32" s="78">
        <v>4497</v>
      </c>
      <c r="J32" s="78">
        <v>11710</v>
      </c>
      <c r="K32" s="78">
        <v>0</v>
      </c>
      <c r="L32" s="78">
        <v>526.59870000000001</v>
      </c>
      <c r="M32" s="79">
        <v>2.0000000000000001E-4</v>
      </c>
      <c r="N32" s="79">
        <v>7.6E-3</v>
      </c>
      <c r="O32" s="79">
        <v>1.2999999999999999E-3</v>
      </c>
    </row>
    <row r="33" spans="2:15">
      <c r="B33" t="s">
        <v>584</v>
      </c>
      <c r="C33" t="s">
        <v>585</v>
      </c>
      <c r="D33" t="s">
        <v>100</v>
      </c>
      <c r="E33" t="s">
        <v>123</v>
      </c>
      <c r="F33" t="s">
        <v>586</v>
      </c>
      <c r="G33" t="s">
        <v>128</v>
      </c>
      <c r="H33" t="s">
        <v>102</v>
      </c>
      <c r="I33" s="78">
        <v>23000</v>
      </c>
      <c r="J33" s="78">
        <v>240.7</v>
      </c>
      <c r="K33" s="78">
        <v>0</v>
      </c>
      <c r="L33" s="78">
        <v>55.360999999999997</v>
      </c>
      <c r="M33" s="79">
        <v>2.0000000000000001E-4</v>
      </c>
      <c r="N33" s="79">
        <v>8.0000000000000004E-4</v>
      </c>
      <c r="O33" s="79">
        <v>1E-4</v>
      </c>
    </row>
    <row r="34" spans="2:15">
      <c r="B34" t="s">
        <v>587</v>
      </c>
      <c r="C34" t="s">
        <v>588</v>
      </c>
      <c r="D34" t="s">
        <v>100</v>
      </c>
      <c r="E34" t="s">
        <v>123</v>
      </c>
      <c r="F34" t="s">
        <v>589</v>
      </c>
      <c r="G34" t="s">
        <v>128</v>
      </c>
      <c r="H34" t="s">
        <v>102</v>
      </c>
      <c r="I34" s="78">
        <v>17819</v>
      </c>
      <c r="J34" s="78">
        <v>1500</v>
      </c>
      <c r="K34" s="78">
        <v>0</v>
      </c>
      <c r="L34" s="78">
        <v>267.28500000000003</v>
      </c>
      <c r="M34" s="79">
        <v>5.0000000000000001E-4</v>
      </c>
      <c r="N34" s="79">
        <v>3.8999999999999998E-3</v>
      </c>
      <c r="O34" s="79">
        <v>6.9999999999999999E-4</v>
      </c>
    </row>
    <row r="35" spans="2:15">
      <c r="B35" s="80" t="s">
        <v>590</v>
      </c>
      <c r="E35" s="16"/>
      <c r="F35" s="16"/>
      <c r="G35" s="16"/>
      <c r="I35" s="82">
        <v>0</v>
      </c>
      <c r="K35" s="82">
        <v>0</v>
      </c>
      <c r="L35" s="82">
        <v>0</v>
      </c>
      <c r="N35" s="81">
        <v>0</v>
      </c>
      <c r="O35" s="81">
        <v>0</v>
      </c>
    </row>
    <row r="36" spans="2:15">
      <c r="B36" t="s">
        <v>233</v>
      </c>
      <c r="C36" t="s">
        <v>233</v>
      </c>
      <c r="E36" s="16"/>
      <c r="F36" s="16"/>
      <c r="G36" t="s">
        <v>233</v>
      </c>
      <c r="H36" t="s">
        <v>233</v>
      </c>
      <c r="I36" s="78">
        <v>0</v>
      </c>
      <c r="J36" s="78">
        <v>0</v>
      </c>
      <c r="L36" s="78">
        <v>0</v>
      </c>
      <c r="M36" s="79">
        <v>0</v>
      </c>
      <c r="N36" s="79">
        <v>0</v>
      </c>
      <c r="O36" s="79">
        <v>0</v>
      </c>
    </row>
    <row r="37" spans="2:15">
      <c r="B37" s="80" t="s">
        <v>238</v>
      </c>
      <c r="E37" s="16"/>
      <c r="F37" s="16"/>
      <c r="G37" s="16"/>
      <c r="I37" s="82">
        <v>187414</v>
      </c>
      <c r="K37" s="82">
        <v>3.490489374</v>
      </c>
      <c r="L37" s="82">
        <v>51355.905024262</v>
      </c>
      <c r="N37" s="81">
        <v>0.74450000000000005</v>
      </c>
      <c r="O37" s="81">
        <v>0.12809999999999999</v>
      </c>
    </row>
    <row r="38" spans="2:15">
      <c r="B38" s="80" t="s">
        <v>325</v>
      </c>
      <c r="E38" s="16"/>
      <c r="F38" s="16"/>
      <c r="G38" s="16"/>
      <c r="I38" s="82">
        <v>5481</v>
      </c>
      <c r="K38" s="82">
        <v>0</v>
      </c>
      <c r="L38" s="82">
        <v>3046.7502810300002</v>
      </c>
      <c r="N38" s="81">
        <v>4.4200000000000003E-2</v>
      </c>
      <c r="O38" s="81">
        <v>7.6E-3</v>
      </c>
    </row>
    <row r="39" spans="2:15">
      <c r="B39" t="s">
        <v>591</v>
      </c>
      <c r="C39" t="s">
        <v>592</v>
      </c>
      <c r="D39" t="s">
        <v>593</v>
      </c>
      <c r="E39" t="s">
        <v>354</v>
      </c>
      <c r="F39" t="s">
        <v>594</v>
      </c>
      <c r="G39" t="s">
        <v>595</v>
      </c>
      <c r="H39" t="s">
        <v>106</v>
      </c>
      <c r="I39" s="78">
        <v>1679</v>
      </c>
      <c r="J39" s="78">
        <v>25485</v>
      </c>
      <c r="K39" s="78">
        <v>0</v>
      </c>
      <c r="L39" s="78">
        <v>1472.3803291500001</v>
      </c>
      <c r="M39" s="79">
        <v>0</v>
      </c>
      <c r="N39" s="79">
        <v>2.1299999999999999E-2</v>
      </c>
      <c r="O39" s="79">
        <v>3.7000000000000002E-3</v>
      </c>
    </row>
    <row r="40" spans="2:15">
      <c r="B40" t="s">
        <v>596</v>
      </c>
      <c r="C40" t="s">
        <v>597</v>
      </c>
      <c r="D40" t="s">
        <v>593</v>
      </c>
      <c r="E40" t="s">
        <v>354</v>
      </c>
      <c r="F40" t="s">
        <v>598</v>
      </c>
      <c r="G40" t="s">
        <v>595</v>
      </c>
      <c r="H40" t="s">
        <v>106</v>
      </c>
      <c r="I40" s="78">
        <v>3802</v>
      </c>
      <c r="J40" s="78">
        <v>12034</v>
      </c>
      <c r="K40" s="78">
        <v>0</v>
      </c>
      <c r="L40" s="78">
        <v>1574.3699518799999</v>
      </c>
      <c r="M40" s="79">
        <v>0</v>
      </c>
      <c r="N40" s="79">
        <v>2.2800000000000001E-2</v>
      </c>
      <c r="O40" s="79">
        <v>3.8999999999999998E-3</v>
      </c>
    </row>
    <row r="41" spans="2:15">
      <c r="B41" s="80" t="s">
        <v>326</v>
      </c>
      <c r="E41" s="16"/>
      <c r="F41" s="16"/>
      <c r="G41" s="16"/>
      <c r="I41" s="82">
        <v>181933</v>
      </c>
      <c r="K41" s="82">
        <v>3.490489374</v>
      </c>
      <c r="L41" s="82">
        <v>48309.154743232</v>
      </c>
      <c r="N41" s="81">
        <v>0.70030000000000003</v>
      </c>
      <c r="O41" s="81">
        <v>0.1205</v>
      </c>
    </row>
    <row r="42" spans="2:15">
      <c r="B42" t="s">
        <v>599</v>
      </c>
      <c r="C42" t="s">
        <v>600</v>
      </c>
      <c r="D42" t="s">
        <v>123</v>
      </c>
      <c r="E42" t="s">
        <v>354</v>
      </c>
      <c r="F42" t="s">
        <v>601</v>
      </c>
      <c r="G42" t="s">
        <v>439</v>
      </c>
      <c r="H42" t="s">
        <v>110</v>
      </c>
      <c r="I42" s="78">
        <v>5555</v>
      </c>
      <c r="J42" s="78">
        <v>5522</v>
      </c>
      <c r="K42" s="78">
        <v>0</v>
      </c>
      <c r="L42" s="78">
        <v>1234.90247518</v>
      </c>
      <c r="M42" s="79">
        <v>0</v>
      </c>
      <c r="N42" s="79">
        <v>1.7899999999999999E-2</v>
      </c>
      <c r="O42" s="79">
        <v>3.0999999999999999E-3</v>
      </c>
    </row>
    <row r="43" spans="2:15">
      <c r="B43" t="s">
        <v>602</v>
      </c>
      <c r="C43" t="s">
        <v>603</v>
      </c>
      <c r="D43" t="s">
        <v>593</v>
      </c>
      <c r="E43" t="s">
        <v>354</v>
      </c>
      <c r="F43" t="s">
        <v>604</v>
      </c>
      <c r="G43" t="s">
        <v>439</v>
      </c>
      <c r="H43" t="s">
        <v>106</v>
      </c>
      <c r="I43" s="78">
        <v>3218</v>
      </c>
      <c r="J43" s="78">
        <v>11617</v>
      </c>
      <c r="K43" s="78">
        <v>0</v>
      </c>
      <c r="L43" s="78">
        <v>1286.36644146</v>
      </c>
      <c r="M43" s="79">
        <v>2.0000000000000001E-4</v>
      </c>
      <c r="N43" s="79">
        <v>1.8599999999999998E-2</v>
      </c>
      <c r="O43" s="79">
        <v>3.2000000000000002E-3</v>
      </c>
    </row>
    <row r="44" spans="2:15">
      <c r="B44" t="s">
        <v>605</v>
      </c>
      <c r="C44" t="s">
        <v>606</v>
      </c>
      <c r="D44" t="s">
        <v>607</v>
      </c>
      <c r="E44" t="s">
        <v>354</v>
      </c>
      <c r="F44" t="s">
        <v>608</v>
      </c>
      <c r="G44" t="s">
        <v>439</v>
      </c>
      <c r="H44" t="s">
        <v>203</v>
      </c>
      <c r="I44" s="78">
        <v>6699</v>
      </c>
      <c r="J44" s="78">
        <v>803200</v>
      </c>
      <c r="K44" s="78">
        <v>0</v>
      </c>
      <c r="L44" s="78">
        <v>1751.1820529280001</v>
      </c>
      <c r="M44" s="79">
        <v>0</v>
      </c>
      <c r="N44" s="79">
        <v>2.5399999999999999E-2</v>
      </c>
      <c r="O44" s="79">
        <v>4.4000000000000003E-3</v>
      </c>
    </row>
    <row r="45" spans="2:15">
      <c r="B45" t="s">
        <v>609</v>
      </c>
      <c r="C45" t="s">
        <v>610</v>
      </c>
      <c r="D45" t="s">
        <v>611</v>
      </c>
      <c r="E45" t="s">
        <v>354</v>
      </c>
      <c r="F45" t="s">
        <v>612</v>
      </c>
      <c r="G45" t="s">
        <v>393</v>
      </c>
      <c r="H45" t="s">
        <v>106</v>
      </c>
      <c r="I45" s="78">
        <v>967</v>
      </c>
      <c r="J45" s="78">
        <v>56355</v>
      </c>
      <c r="K45" s="78">
        <v>0</v>
      </c>
      <c r="L45" s="78">
        <v>1875.18275685</v>
      </c>
      <c r="M45" s="79">
        <v>0</v>
      </c>
      <c r="N45" s="79">
        <v>2.7199999999999998E-2</v>
      </c>
      <c r="O45" s="79">
        <v>4.7000000000000002E-3</v>
      </c>
    </row>
    <row r="46" spans="2:15">
      <c r="B46" t="s">
        <v>613</v>
      </c>
      <c r="C46" t="s">
        <v>614</v>
      </c>
      <c r="D46" t="s">
        <v>611</v>
      </c>
      <c r="E46" t="s">
        <v>354</v>
      </c>
      <c r="F46" t="s">
        <v>615</v>
      </c>
      <c r="G46" t="s">
        <v>393</v>
      </c>
      <c r="H46" t="s">
        <v>106</v>
      </c>
      <c r="I46" s="78">
        <v>10737</v>
      </c>
      <c r="J46" s="78">
        <v>2617</v>
      </c>
      <c r="K46" s="78">
        <v>0</v>
      </c>
      <c r="L46" s="78">
        <v>966.87726488999999</v>
      </c>
      <c r="M46" s="79">
        <v>0</v>
      </c>
      <c r="N46" s="79">
        <v>1.4E-2</v>
      </c>
      <c r="O46" s="79">
        <v>2.3999999999999998E-3</v>
      </c>
    </row>
    <row r="47" spans="2:15">
      <c r="B47" t="s">
        <v>616</v>
      </c>
      <c r="C47" t="s">
        <v>617</v>
      </c>
      <c r="D47" t="s">
        <v>611</v>
      </c>
      <c r="E47" t="s">
        <v>354</v>
      </c>
      <c r="F47" t="s">
        <v>618</v>
      </c>
      <c r="G47" t="s">
        <v>619</v>
      </c>
      <c r="H47" t="s">
        <v>106</v>
      </c>
      <c r="I47" s="78">
        <v>4313</v>
      </c>
      <c r="J47" s="78">
        <v>13991</v>
      </c>
      <c r="K47" s="78">
        <v>0</v>
      </c>
      <c r="L47" s="78">
        <v>2076.4089270300001</v>
      </c>
      <c r="M47" s="79">
        <v>0</v>
      </c>
      <c r="N47" s="79">
        <v>3.0099999999999998E-2</v>
      </c>
      <c r="O47" s="79">
        <v>5.1999999999999998E-3</v>
      </c>
    </row>
    <row r="48" spans="2:15">
      <c r="B48" t="s">
        <v>620</v>
      </c>
      <c r="C48" t="s">
        <v>621</v>
      </c>
      <c r="D48" t="s">
        <v>123</v>
      </c>
      <c r="E48" t="s">
        <v>354</v>
      </c>
      <c r="F48" t="s">
        <v>622</v>
      </c>
      <c r="G48" t="s">
        <v>403</v>
      </c>
      <c r="H48" t="s">
        <v>207</v>
      </c>
      <c r="I48" s="78">
        <v>20626</v>
      </c>
      <c r="J48" s="78">
        <v>16585</v>
      </c>
      <c r="K48" s="78">
        <v>0</v>
      </c>
      <c r="L48" s="78">
        <v>1240.3900934599999</v>
      </c>
      <c r="M48" s="79">
        <v>0</v>
      </c>
      <c r="N48" s="79">
        <v>1.7999999999999999E-2</v>
      </c>
      <c r="O48" s="79">
        <v>3.0999999999999999E-3</v>
      </c>
    </row>
    <row r="49" spans="2:15">
      <c r="B49" t="s">
        <v>623</v>
      </c>
      <c r="C49" t="s">
        <v>624</v>
      </c>
      <c r="D49" t="s">
        <v>625</v>
      </c>
      <c r="E49" t="s">
        <v>354</v>
      </c>
      <c r="F49" t="s">
        <v>626</v>
      </c>
      <c r="G49" t="s">
        <v>403</v>
      </c>
      <c r="H49" t="s">
        <v>202</v>
      </c>
      <c r="I49" s="78">
        <v>12815</v>
      </c>
      <c r="J49" s="78">
        <v>10934</v>
      </c>
      <c r="K49" s="78">
        <v>0</v>
      </c>
      <c r="L49" s="78">
        <v>5220.8417645999998</v>
      </c>
      <c r="M49" s="79">
        <v>0</v>
      </c>
      <c r="N49" s="79">
        <v>7.5700000000000003E-2</v>
      </c>
      <c r="O49" s="79">
        <v>1.2999999999999999E-2</v>
      </c>
    </row>
    <row r="50" spans="2:15">
      <c r="B50" t="s">
        <v>627</v>
      </c>
      <c r="C50" t="s">
        <v>628</v>
      </c>
      <c r="D50" t="s">
        <v>611</v>
      </c>
      <c r="E50" t="s">
        <v>354</v>
      </c>
      <c r="F50" t="s">
        <v>629</v>
      </c>
      <c r="G50" t="s">
        <v>506</v>
      </c>
      <c r="H50" t="s">
        <v>106</v>
      </c>
      <c r="I50" s="78">
        <v>6418</v>
      </c>
      <c r="J50" s="78">
        <v>5833</v>
      </c>
      <c r="K50" s="78">
        <v>0</v>
      </c>
      <c r="L50" s="78">
        <v>1288.17943554</v>
      </c>
      <c r="M50" s="79">
        <v>0</v>
      </c>
      <c r="N50" s="79">
        <v>1.8700000000000001E-2</v>
      </c>
      <c r="O50" s="79">
        <v>3.2000000000000002E-3</v>
      </c>
    </row>
    <row r="51" spans="2:15">
      <c r="B51" t="s">
        <v>630</v>
      </c>
      <c r="C51" t="s">
        <v>631</v>
      </c>
      <c r="D51" t="s">
        <v>632</v>
      </c>
      <c r="E51" t="s">
        <v>354</v>
      </c>
      <c r="F51" t="s">
        <v>633</v>
      </c>
      <c r="G51" t="s">
        <v>634</v>
      </c>
      <c r="H51" t="s">
        <v>113</v>
      </c>
      <c r="I51" s="78">
        <v>9777</v>
      </c>
      <c r="J51" s="78">
        <v>252</v>
      </c>
      <c r="K51" s="78">
        <v>0</v>
      </c>
      <c r="L51" s="78">
        <v>108.673466832</v>
      </c>
      <c r="M51" s="79">
        <v>0</v>
      </c>
      <c r="N51" s="79">
        <v>1.6000000000000001E-3</v>
      </c>
      <c r="O51" s="79">
        <v>2.9999999999999997E-4</v>
      </c>
    </row>
    <row r="52" spans="2:15">
      <c r="B52" t="s">
        <v>635</v>
      </c>
      <c r="C52" t="s">
        <v>636</v>
      </c>
      <c r="D52" t="s">
        <v>123</v>
      </c>
      <c r="E52" t="s">
        <v>354</v>
      </c>
      <c r="F52" t="s">
        <v>637</v>
      </c>
      <c r="G52" t="s">
        <v>638</v>
      </c>
      <c r="H52" t="s">
        <v>110</v>
      </c>
      <c r="I52" s="78">
        <v>4143</v>
      </c>
      <c r="J52" s="78">
        <v>5150</v>
      </c>
      <c r="K52" s="78">
        <v>0</v>
      </c>
      <c r="L52" s="78">
        <v>858.96280409999997</v>
      </c>
      <c r="M52" s="79">
        <v>0</v>
      </c>
      <c r="N52" s="79">
        <v>1.2500000000000001E-2</v>
      </c>
      <c r="O52" s="79">
        <v>2.0999999999999999E-3</v>
      </c>
    </row>
    <row r="53" spans="2:15">
      <c r="B53" t="s">
        <v>639</v>
      </c>
      <c r="C53" t="s">
        <v>640</v>
      </c>
      <c r="D53" t="s">
        <v>593</v>
      </c>
      <c r="E53" t="s">
        <v>354</v>
      </c>
      <c r="F53" t="s">
        <v>641</v>
      </c>
      <c r="G53" t="s">
        <v>642</v>
      </c>
      <c r="H53" t="s">
        <v>106</v>
      </c>
      <c r="I53" s="78">
        <v>2942</v>
      </c>
      <c r="J53" s="78">
        <v>8095</v>
      </c>
      <c r="K53" s="78">
        <v>0</v>
      </c>
      <c r="L53" s="78">
        <v>819.49101089999999</v>
      </c>
      <c r="M53" s="79">
        <v>0</v>
      </c>
      <c r="N53" s="79">
        <v>1.1900000000000001E-2</v>
      </c>
      <c r="O53" s="79">
        <v>2E-3</v>
      </c>
    </row>
    <row r="54" spans="2:15">
      <c r="B54" t="s">
        <v>643</v>
      </c>
      <c r="C54" t="s">
        <v>644</v>
      </c>
      <c r="D54" t="s">
        <v>593</v>
      </c>
      <c r="E54" t="s">
        <v>354</v>
      </c>
      <c r="F54" t="s">
        <v>645</v>
      </c>
      <c r="G54" t="s">
        <v>642</v>
      </c>
      <c r="H54" t="s">
        <v>106</v>
      </c>
      <c r="I54" s="78">
        <v>1786</v>
      </c>
      <c r="J54" s="78">
        <v>13041</v>
      </c>
      <c r="K54" s="78">
        <v>0</v>
      </c>
      <c r="L54" s="78">
        <v>801.45108665999999</v>
      </c>
      <c r="M54" s="79">
        <v>0</v>
      </c>
      <c r="N54" s="79">
        <v>1.1599999999999999E-2</v>
      </c>
      <c r="O54" s="79">
        <v>2E-3</v>
      </c>
    </row>
    <row r="55" spans="2:15">
      <c r="B55" t="s">
        <v>646</v>
      </c>
      <c r="C55" t="s">
        <v>647</v>
      </c>
      <c r="D55" t="s">
        <v>607</v>
      </c>
      <c r="E55" t="s">
        <v>354</v>
      </c>
      <c r="F55" t="s">
        <v>648</v>
      </c>
      <c r="G55" t="s">
        <v>642</v>
      </c>
      <c r="H55" t="s">
        <v>203</v>
      </c>
      <c r="I55" s="78">
        <v>505</v>
      </c>
      <c r="J55" s="78">
        <v>5966000</v>
      </c>
      <c r="K55" s="78">
        <v>0</v>
      </c>
      <c r="L55" s="78">
        <v>980.55565179999996</v>
      </c>
      <c r="M55" s="79">
        <v>0</v>
      </c>
      <c r="N55" s="79">
        <v>1.4200000000000001E-2</v>
      </c>
      <c r="O55" s="79">
        <v>2.3999999999999998E-3</v>
      </c>
    </row>
    <row r="56" spans="2:15">
      <c r="B56" t="s">
        <v>649</v>
      </c>
      <c r="C56" t="s">
        <v>650</v>
      </c>
      <c r="D56" t="s">
        <v>593</v>
      </c>
      <c r="E56" t="s">
        <v>354</v>
      </c>
      <c r="F56" t="s">
        <v>651</v>
      </c>
      <c r="G56" t="s">
        <v>642</v>
      </c>
      <c r="H56" t="s">
        <v>106</v>
      </c>
      <c r="I56" s="78">
        <v>758</v>
      </c>
      <c r="J56" s="78">
        <v>16522</v>
      </c>
      <c r="K56" s="78">
        <v>0</v>
      </c>
      <c r="L56" s="78">
        <v>430.93969116</v>
      </c>
      <c r="M56" s="79">
        <v>0</v>
      </c>
      <c r="N56" s="79">
        <v>6.1999999999999998E-3</v>
      </c>
      <c r="O56" s="79">
        <v>1.1000000000000001E-3</v>
      </c>
    </row>
    <row r="57" spans="2:15">
      <c r="B57" t="s">
        <v>652</v>
      </c>
      <c r="C57" t="s">
        <v>653</v>
      </c>
      <c r="D57" t="s">
        <v>654</v>
      </c>
      <c r="E57" t="s">
        <v>354</v>
      </c>
      <c r="F57" t="s">
        <v>655</v>
      </c>
      <c r="G57" t="s">
        <v>642</v>
      </c>
      <c r="H57" t="s">
        <v>205</v>
      </c>
      <c r="I57" s="78">
        <v>7577</v>
      </c>
      <c r="J57" s="78">
        <v>51150</v>
      </c>
      <c r="K57" s="78">
        <v>0</v>
      </c>
      <c r="L57" s="78">
        <v>1723.8826704000001</v>
      </c>
      <c r="M57" s="79">
        <v>0</v>
      </c>
      <c r="N57" s="79">
        <v>2.5000000000000001E-2</v>
      </c>
      <c r="O57" s="79">
        <v>4.3E-3</v>
      </c>
    </row>
    <row r="58" spans="2:15">
      <c r="B58" t="s">
        <v>656</v>
      </c>
      <c r="C58" t="s">
        <v>657</v>
      </c>
      <c r="D58" t="s">
        <v>593</v>
      </c>
      <c r="E58" t="s">
        <v>354</v>
      </c>
      <c r="F58" t="s">
        <v>658</v>
      </c>
      <c r="G58" t="s">
        <v>492</v>
      </c>
      <c r="H58" t="s">
        <v>106</v>
      </c>
      <c r="I58" s="78">
        <v>3150</v>
      </c>
      <c r="J58" s="78">
        <v>263</v>
      </c>
      <c r="K58" s="78">
        <v>0</v>
      </c>
      <c r="L58" s="78">
        <v>28.506964499999999</v>
      </c>
      <c r="M58" s="79">
        <v>2.0000000000000001E-4</v>
      </c>
      <c r="N58" s="79">
        <v>4.0000000000000002E-4</v>
      </c>
      <c r="O58" s="79">
        <v>1E-4</v>
      </c>
    </row>
    <row r="59" spans="2:15">
      <c r="B59" t="s">
        <v>659</v>
      </c>
      <c r="C59" t="s">
        <v>660</v>
      </c>
      <c r="D59" t="s">
        <v>611</v>
      </c>
      <c r="E59" t="s">
        <v>354</v>
      </c>
      <c r="F59" t="s">
        <v>661</v>
      </c>
      <c r="G59" t="s">
        <v>492</v>
      </c>
      <c r="H59" t="s">
        <v>106</v>
      </c>
      <c r="I59" s="78">
        <v>19180</v>
      </c>
      <c r="J59" s="78">
        <v>3670</v>
      </c>
      <c r="K59" s="78">
        <v>0</v>
      </c>
      <c r="L59" s="78">
        <v>2422.1405460000001</v>
      </c>
      <c r="M59" s="79">
        <v>0</v>
      </c>
      <c r="N59" s="79">
        <v>3.5099999999999999E-2</v>
      </c>
      <c r="O59" s="79">
        <v>6.0000000000000001E-3</v>
      </c>
    </row>
    <row r="60" spans="2:15">
      <c r="B60" t="s">
        <v>662</v>
      </c>
      <c r="C60" t="s">
        <v>663</v>
      </c>
      <c r="D60" t="s">
        <v>625</v>
      </c>
      <c r="E60" t="s">
        <v>354</v>
      </c>
      <c r="F60" t="s">
        <v>664</v>
      </c>
      <c r="G60" t="s">
        <v>492</v>
      </c>
      <c r="H60" t="s">
        <v>202</v>
      </c>
      <c r="I60" s="78">
        <v>1693</v>
      </c>
      <c r="J60" s="78">
        <v>31515</v>
      </c>
      <c r="K60" s="78">
        <v>0</v>
      </c>
      <c r="L60" s="78">
        <v>1988.0033877000001</v>
      </c>
      <c r="M60" s="79">
        <v>0</v>
      </c>
      <c r="N60" s="79">
        <v>2.8799999999999999E-2</v>
      </c>
      <c r="O60" s="79">
        <v>5.0000000000000001E-3</v>
      </c>
    </row>
    <row r="61" spans="2:15">
      <c r="B61" t="s">
        <v>665</v>
      </c>
      <c r="C61" t="s">
        <v>666</v>
      </c>
      <c r="D61" t="s">
        <v>123</v>
      </c>
      <c r="E61" t="s">
        <v>354</v>
      </c>
      <c r="F61" t="s">
        <v>667</v>
      </c>
      <c r="G61" t="s">
        <v>419</v>
      </c>
      <c r="H61" t="s">
        <v>110</v>
      </c>
      <c r="I61" s="78">
        <v>12845</v>
      </c>
      <c r="J61" s="78">
        <v>238</v>
      </c>
      <c r="K61" s="78">
        <v>3.490489374</v>
      </c>
      <c r="L61" s="78">
        <v>126.56362375400001</v>
      </c>
      <c r="M61" s="79">
        <v>0</v>
      </c>
      <c r="N61" s="79">
        <v>1.8E-3</v>
      </c>
      <c r="O61" s="79">
        <v>2.9999999999999997E-4</v>
      </c>
    </row>
    <row r="62" spans="2:15">
      <c r="B62" t="s">
        <v>668</v>
      </c>
      <c r="C62" t="s">
        <v>669</v>
      </c>
      <c r="D62" t="s">
        <v>611</v>
      </c>
      <c r="E62" t="s">
        <v>354</v>
      </c>
      <c r="F62" t="s">
        <v>670</v>
      </c>
      <c r="G62" t="s">
        <v>671</v>
      </c>
      <c r="H62" t="s">
        <v>106</v>
      </c>
      <c r="I62" s="78">
        <v>5094</v>
      </c>
      <c r="J62" s="78">
        <v>29398</v>
      </c>
      <c r="K62" s="78">
        <v>0</v>
      </c>
      <c r="L62" s="78">
        <v>5153.0149069199997</v>
      </c>
      <c r="M62" s="79">
        <v>0</v>
      </c>
      <c r="N62" s="79">
        <v>7.4700000000000003E-2</v>
      </c>
      <c r="O62" s="79">
        <v>1.29E-2</v>
      </c>
    </row>
    <row r="63" spans="2:15">
      <c r="B63" t="s">
        <v>672</v>
      </c>
      <c r="C63" t="s">
        <v>673</v>
      </c>
      <c r="D63" t="s">
        <v>611</v>
      </c>
      <c r="E63" t="s">
        <v>354</v>
      </c>
      <c r="F63" t="s">
        <v>674</v>
      </c>
      <c r="G63" t="s">
        <v>675</v>
      </c>
      <c r="H63" t="s">
        <v>106</v>
      </c>
      <c r="I63" s="78">
        <v>10458</v>
      </c>
      <c r="J63" s="78">
        <v>8107</v>
      </c>
      <c r="K63" s="78">
        <v>0</v>
      </c>
      <c r="L63" s="78">
        <v>2917.3832364599998</v>
      </c>
      <c r="M63" s="79">
        <v>0</v>
      </c>
      <c r="N63" s="79">
        <v>4.2299999999999997E-2</v>
      </c>
      <c r="O63" s="79">
        <v>7.3000000000000001E-3</v>
      </c>
    </row>
    <row r="64" spans="2:15">
      <c r="B64" t="s">
        <v>676</v>
      </c>
      <c r="C64" t="s">
        <v>677</v>
      </c>
      <c r="D64" t="s">
        <v>593</v>
      </c>
      <c r="E64" t="s">
        <v>354</v>
      </c>
      <c r="F64" t="s">
        <v>678</v>
      </c>
      <c r="G64" t="s">
        <v>595</v>
      </c>
      <c r="H64" t="s">
        <v>106</v>
      </c>
      <c r="I64" s="78">
        <v>3318</v>
      </c>
      <c r="J64" s="78">
        <v>11781</v>
      </c>
      <c r="K64" s="78">
        <v>0</v>
      </c>
      <c r="L64" s="78">
        <v>1345.06480878</v>
      </c>
      <c r="M64" s="79">
        <v>0</v>
      </c>
      <c r="N64" s="79">
        <v>1.95E-2</v>
      </c>
      <c r="O64" s="79">
        <v>3.3999999999999998E-3</v>
      </c>
    </row>
    <row r="65" spans="2:15">
      <c r="B65" t="s">
        <v>679</v>
      </c>
      <c r="C65" t="s">
        <v>680</v>
      </c>
      <c r="D65" t="s">
        <v>611</v>
      </c>
      <c r="E65" t="s">
        <v>354</v>
      </c>
      <c r="F65" t="s">
        <v>681</v>
      </c>
      <c r="G65" t="s">
        <v>595</v>
      </c>
      <c r="H65" t="s">
        <v>106</v>
      </c>
      <c r="I65" s="78">
        <v>1977</v>
      </c>
      <c r="J65" s="78">
        <v>33817</v>
      </c>
      <c r="K65" s="78">
        <v>0</v>
      </c>
      <c r="L65" s="78">
        <v>2300.5221516900001</v>
      </c>
      <c r="M65" s="79">
        <v>0</v>
      </c>
      <c r="N65" s="79">
        <v>3.3300000000000003E-2</v>
      </c>
      <c r="O65" s="79">
        <v>5.7000000000000002E-3</v>
      </c>
    </row>
    <row r="66" spans="2:15">
      <c r="B66" t="s">
        <v>682</v>
      </c>
      <c r="C66" t="s">
        <v>683</v>
      </c>
      <c r="D66" t="s">
        <v>593</v>
      </c>
      <c r="E66" t="s">
        <v>354</v>
      </c>
      <c r="F66" t="s">
        <v>684</v>
      </c>
      <c r="G66" t="s">
        <v>595</v>
      </c>
      <c r="H66" t="s">
        <v>106</v>
      </c>
      <c r="I66" s="78">
        <v>2739</v>
      </c>
      <c r="J66" s="78">
        <v>4224</v>
      </c>
      <c r="K66" s="78">
        <v>0</v>
      </c>
      <c r="L66" s="78">
        <v>398.10773375999997</v>
      </c>
      <c r="M66" s="79">
        <v>0</v>
      </c>
      <c r="N66" s="79">
        <v>5.7999999999999996E-3</v>
      </c>
      <c r="O66" s="79">
        <v>1E-3</v>
      </c>
    </row>
    <row r="67" spans="2:15">
      <c r="B67" t="s">
        <v>685</v>
      </c>
      <c r="C67" t="s">
        <v>686</v>
      </c>
      <c r="D67" t="s">
        <v>611</v>
      </c>
      <c r="E67" t="s">
        <v>354</v>
      </c>
      <c r="F67" t="s">
        <v>687</v>
      </c>
      <c r="G67" t="s">
        <v>595</v>
      </c>
      <c r="H67" t="s">
        <v>106</v>
      </c>
      <c r="I67" s="78">
        <v>3349</v>
      </c>
      <c r="J67" s="78">
        <v>19997</v>
      </c>
      <c r="K67" s="78">
        <v>0</v>
      </c>
      <c r="L67" s="78">
        <v>2304.4360827300002</v>
      </c>
      <c r="M67" s="79">
        <v>0</v>
      </c>
      <c r="N67" s="79">
        <v>3.3399999999999999E-2</v>
      </c>
      <c r="O67" s="79">
        <v>5.7999999999999996E-3</v>
      </c>
    </row>
    <row r="68" spans="2:15">
      <c r="B68" t="s">
        <v>688</v>
      </c>
      <c r="C68" t="s">
        <v>689</v>
      </c>
      <c r="D68" t="s">
        <v>593</v>
      </c>
      <c r="E68" t="s">
        <v>354</v>
      </c>
      <c r="F68" t="s">
        <v>690</v>
      </c>
      <c r="G68" t="s">
        <v>691</v>
      </c>
      <c r="H68" t="s">
        <v>106</v>
      </c>
      <c r="I68" s="78">
        <v>7070</v>
      </c>
      <c r="J68" s="78">
        <v>3939</v>
      </c>
      <c r="K68" s="78">
        <v>0</v>
      </c>
      <c r="L68" s="78">
        <v>958.27479930000004</v>
      </c>
      <c r="M68" s="79">
        <v>0</v>
      </c>
      <c r="N68" s="79">
        <v>1.3899999999999999E-2</v>
      </c>
      <c r="O68" s="79">
        <v>2.3999999999999998E-3</v>
      </c>
    </row>
    <row r="69" spans="2:15">
      <c r="B69" t="s">
        <v>692</v>
      </c>
      <c r="C69" t="s">
        <v>693</v>
      </c>
      <c r="D69" t="s">
        <v>611</v>
      </c>
      <c r="E69" t="s">
        <v>354</v>
      </c>
      <c r="F69" t="s">
        <v>694</v>
      </c>
      <c r="G69" t="s">
        <v>691</v>
      </c>
      <c r="H69" t="s">
        <v>106</v>
      </c>
      <c r="I69" s="78">
        <v>1828</v>
      </c>
      <c r="J69" s="78">
        <v>24475</v>
      </c>
      <c r="K69" s="78">
        <v>0</v>
      </c>
      <c r="L69" s="78">
        <v>1539.513723</v>
      </c>
      <c r="M69" s="79">
        <v>0</v>
      </c>
      <c r="N69" s="79">
        <v>2.23E-2</v>
      </c>
      <c r="O69" s="79">
        <v>3.8E-3</v>
      </c>
    </row>
    <row r="70" spans="2:15">
      <c r="B70" t="s">
        <v>695</v>
      </c>
      <c r="C70" t="s">
        <v>696</v>
      </c>
      <c r="D70" t="s">
        <v>632</v>
      </c>
      <c r="E70" t="s">
        <v>354</v>
      </c>
      <c r="F70" t="s">
        <v>697</v>
      </c>
      <c r="G70" t="s">
        <v>691</v>
      </c>
      <c r="H70" t="s">
        <v>106</v>
      </c>
      <c r="I70" s="78">
        <v>603</v>
      </c>
      <c r="J70" s="78">
        <v>126700</v>
      </c>
      <c r="K70" s="78">
        <v>0</v>
      </c>
      <c r="L70" s="78">
        <v>2628.9274409999998</v>
      </c>
      <c r="M70" s="79">
        <v>0</v>
      </c>
      <c r="N70" s="79">
        <v>3.8100000000000002E-2</v>
      </c>
      <c r="O70" s="79">
        <v>6.6E-3</v>
      </c>
    </row>
    <row r="71" spans="2:15">
      <c r="B71" t="s">
        <v>698</v>
      </c>
      <c r="C71" t="s">
        <v>699</v>
      </c>
      <c r="D71" t="s">
        <v>700</v>
      </c>
      <c r="E71" t="s">
        <v>354</v>
      </c>
      <c r="F71" t="s">
        <v>701</v>
      </c>
      <c r="G71" t="s">
        <v>702</v>
      </c>
      <c r="H71" t="s">
        <v>110</v>
      </c>
      <c r="I71" s="78">
        <v>9793</v>
      </c>
      <c r="J71" s="78">
        <v>3892</v>
      </c>
      <c r="K71" s="78">
        <v>0</v>
      </c>
      <c r="L71" s="78">
        <v>1534.4077438480001</v>
      </c>
      <c r="M71" s="79">
        <v>0</v>
      </c>
      <c r="N71" s="79">
        <v>2.2200000000000001E-2</v>
      </c>
      <c r="O71" s="79">
        <v>3.8E-3</v>
      </c>
    </row>
    <row r="72" spans="2:15">
      <c r="B72" t="s">
        <v>240</v>
      </c>
      <c r="E72" s="16"/>
      <c r="F72" s="16"/>
      <c r="G72" s="16"/>
    </row>
    <row r="73" spans="2:15">
      <c r="B73" t="s">
        <v>319</v>
      </c>
      <c r="E73" s="16"/>
      <c r="F73" s="16"/>
      <c r="G73" s="16"/>
    </row>
    <row r="74" spans="2:15">
      <c r="B74" t="s">
        <v>320</v>
      </c>
      <c r="E74" s="16"/>
      <c r="F74" s="16"/>
      <c r="G74" s="16"/>
    </row>
    <row r="75" spans="2:15">
      <c r="B75" t="s">
        <v>321</v>
      </c>
      <c r="E75" s="16"/>
      <c r="F75" s="16"/>
      <c r="G75" s="16"/>
    </row>
    <row r="76" spans="2:15">
      <c r="B76" t="s">
        <v>322</v>
      </c>
      <c r="E76" s="16"/>
      <c r="F76" s="16"/>
      <c r="G76" s="16"/>
    </row>
    <row r="77" spans="2:15">
      <c r="E77" s="16"/>
      <c r="F77" s="16"/>
      <c r="G77" s="16"/>
    </row>
    <row r="78" spans="2:15">
      <c r="E78" s="16"/>
      <c r="F78" s="16"/>
      <c r="G78" s="16"/>
    </row>
    <row r="79" spans="2:15"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1044</v>
      </c>
    </row>
    <row r="3" spans="2:63">
      <c r="B3" s="2" t="s">
        <v>2</v>
      </c>
      <c r="C3" t="s">
        <v>1045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1"/>
      <c r="BK6" s="19"/>
    </row>
    <row r="7" spans="2:63" ht="26.25" customHeight="1">
      <c r="B7" s="109" t="s">
        <v>194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1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554468</v>
      </c>
      <c r="I11" s="7"/>
      <c r="J11" s="76">
        <v>0</v>
      </c>
      <c r="K11" s="76">
        <v>8560.2394205279998</v>
      </c>
      <c r="L11" s="7"/>
      <c r="M11" s="77">
        <v>1</v>
      </c>
      <c r="N11" s="77">
        <v>2.1399999999999999E-2</v>
      </c>
      <c r="O11" s="35"/>
      <c r="BH11" s="16"/>
      <c r="BI11" s="19"/>
      <c r="BK11" s="16"/>
    </row>
    <row r="12" spans="2:63">
      <c r="B12" s="80" t="s">
        <v>208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703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233</v>
      </c>
      <c r="C14" t="s">
        <v>233</v>
      </c>
      <c r="D14" s="16"/>
      <c r="E14" s="16"/>
      <c r="F14" t="s">
        <v>233</v>
      </c>
      <c r="G14" t="s">
        <v>233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704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233</v>
      </c>
      <c r="C16" t="s">
        <v>233</v>
      </c>
      <c r="D16" s="16"/>
      <c r="E16" s="16"/>
      <c r="F16" t="s">
        <v>233</v>
      </c>
      <c r="G16" t="s">
        <v>233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705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233</v>
      </c>
      <c r="C18" t="s">
        <v>233</v>
      </c>
      <c r="D18" s="16"/>
      <c r="E18" s="16"/>
      <c r="F18" t="s">
        <v>233</v>
      </c>
      <c r="G18" t="s">
        <v>233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706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233</v>
      </c>
      <c r="C20" t="s">
        <v>233</v>
      </c>
      <c r="D20" s="16"/>
      <c r="E20" s="16"/>
      <c r="F20" t="s">
        <v>233</v>
      </c>
      <c r="G20" t="s">
        <v>233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351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233</v>
      </c>
      <c r="C22" t="s">
        <v>233</v>
      </c>
      <c r="D22" s="16"/>
      <c r="E22" s="16"/>
      <c r="F22" t="s">
        <v>233</v>
      </c>
      <c r="G22" t="s">
        <v>233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707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233</v>
      </c>
      <c r="C24" t="s">
        <v>233</v>
      </c>
      <c r="D24" s="16"/>
      <c r="E24" s="16"/>
      <c r="F24" t="s">
        <v>233</v>
      </c>
      <c r="G24" t="s">
        <v>233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238</v>
      </c>
      <c r="D25" s="16"/>
      <c r="E25" s="16"/>
      <c r="F25" s="16"/>
      <c r="G25" s="16"/>
      <c r="H25" s="82">
        <v>554468</v>
      </c>
      <c r="J25" s="82">
        <v>0</v>
      </c>
      <c r="K25" s="82">
        <v>8560.2394205279998</v>
      </c>
      <c r="M25" s="81">
        <v>1</v>
      </c>
      <c r="N25" s="81">
        <v>2.1399999999999999E-2</v>
      </c>
    </row>
    <row r="26" spans="2:14">
      <c r="B26" s="80" t="s">
        <v>708</v>
      </c>
      <c r="D26" s="16"/>
      <c r="E26" s="16"/>
      <c r="F26" s="16"/>
      <c r="G26" s="16"/>
      <c r="H26" s="82">
        <v>554468</v>
      </c>
      <c r="J26" s="82">
        <v>0</v>
      </c>
      <c r="K26" s="82">
        <v>8560.2394205279998</v>
      </c>
      <c r="M26" s="81">
        <v>1</v>
      </c>
      <c r="N26" s="81">
        <v>2.1399999999999999E-2</v>
      </c>
    </row>
    <row r="27" spans="2:14">
      <c r="B27" t="s">
        <v>709</v>
      </c>
      <c r="C27" t="s">
        <v>710</v>
      </c>
      <c r="D27" t="s">
        <v>654</v>
      </c>
      <c r="E27" t="s">
        <v>711</v>
      </c>
      <c r="F27" t="s">
        <v>712</v>
      </c>
      <c r="G27" t="s">
        <v>205</v>
      </c>
      <c r="H27" s="78">
        <v>536109</v>
      </c>
      <c r="I27" s="78">
        <v>1679</v>
      </c>
      <c r="J27" s="78">
        <v>0</v>
      </c>
      <c r="K27" s="78">
        <v>4003.7649449280002</v>
      </c>
      <c r="L27" s="79">
        <v>4.0000000000000002E-4</v>
      </c>
      <c r="M27" s="79">
        <v>0.4677</v>
      </c>
      <c r="N27" s="79">
        <v>0.01</v>
      </c>
    </row>
    <row r="28" spans="2:14">
      <c r="B28" t="s">
        <v>713</v>
      </c>
      <c r="C28" t="s">
        <v>714</v>
      </c>
      <c r="D28" t="s">
        <v>593</v>
      </c>
      <c r="E28" t="s">
        <v>715</v>
      </c>
      <c r="F28" t="s">
        <v>712</v>
      </c>
      <c r="G28" t="s">
        <v>106</v>
      </c>
      <c r="H28" s="78">
        <v>170</v>
      </c>
      <c r="I28" s="78">
        <v>27784</v>
      </c>
      <c r="J28" s="78">
        <v>0</v>
      </c>
      <c r="K28" s="78">
        <v>162.52806480000001</v>
      </c>
      <c r="L28" s="79">
        <v>0</v>
      </c>
      <c r="M28" s="79">
        <v>1.9E-2</v>
      </c>
      <c r="N28" s="79">
        <v>4.0000000000000002E-4</v>
      </c>
    </row>
    <row r="29" spans="2:14">
      <c r="B29" t="s">
        <v>716</v>
      </c>
      <c r="C29" t="s">
        <v>717</v>
      </c>
      <c r="D29" t="s">
        <v>611</v>
      </c>
      <c r="E29" t="s">
        <v>718</v>
      </c>
      <c r="F29" t="s">
        <v>712</v>
      </c>
      <c r="G29" t="s">
        <v>106</v>
      </c>
      <c r="H29" s="78">
        <v>17779</v>
      </c>
      <c r="I29" s="78">
        <v>6410</v>
      </c>
      <c r="J29" s="78">
        <v>0</v>
      </c>
      <c r="K29" s="78">
        <v>3921.4802499000002</v>
      </c>
      <c r="L29" s="79">
        <v>1E-4</v>
      </c>
      <c r="M29" s="79">
        <v>0.45810000000000001</v>
      </c>
      <c r="N29" s="79">
        <v>9.7999999999999997E-3</v>
      </c>
    </row>
    <row r="30" spans="2:14">
      <c r="B30" t="s">
        <v>719</v>
      </c>
      <c r="C30" t="s">
        <v>720</v>
      </c>
      <c r="D30" t="s">
        <v>611</v>
      </c>
      <c r="E30" t="s">
        <v>718</v>
      </c>
      <c r="F30" t="s">
        <v>712</v>
      </c>
      <c r="G30" t="s">
        <v>106</v>
      </c>
      <c r="H30" s="78">
        <v>410</v>
      </c>
      <c r="I30" s="78">
        <v>33489</v>
      </c>
      <c r="J30" s="78">
        <v>0</v>
      </c>
      <c r="K30" s="78">
        <v>472.46616089999998</v>
      </c>
      <c r="L30" s="79">
        <v>0</v>
      </c>
      <c r="M30" s="79">
        <v>5.5199999999999999E-2</v>
      </c>
      <c r="N30" s="79">
        <v>1.1999999999999999E-3</v>
      </c>
    </row>
    <row r="31" spans="2:14">
      <c r="B31" s="80" t="s">
        <v>721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233</v>
      </c>
      <c r="C32" t="s">
        <v>233</v>
      </c>
      <c r="D32" s="16"/>
      <c r="E32" s="16"/>
      <c r="F32" t="s">
        <v>233</v>
      </c>
      <c r="G32" t="s">
        <v>233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351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233</v>
      </c>
      <c r="C34" t="s">
        <v>233</v>
      </c>
      <c r="D34" s="16"/>
      <c r="E34" s="16"/>
      <c r="F34" t="s">
        <v>233</v>
      </c>
      <c r="G34" t="s">
        <v>233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707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233</v>
      </c>
      <c r="C36" t="s">
        <v>233</v>
      </c>
      <c r="D36" s="16"/>
      <c r="E36" s="16"/>
      <c r="F36" t="s">
        <v>233</v>
      </c>
      <c r="G36" t="s">
        <v>233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t="s">
        <v>240</v>
      </c>
      <c r="D37" s="16"/>
      <c r="E37" s="16"/>
      <c r="F37" s="16"/>
      <c r="G37" s="16"/>
    </row>
    <row r="38" spans="2:14">
      <c r="B38" t="s">
        <v>319</v>
      </c>
      <c r="D38" s="16"/>
      <c r="E38" s="16"/>
      <c r="F38" s="16"/>
      <c r="G38" s="16"/>
    </row>
    <row r="39" spans="2:14">
      <c r="B39" t="s">
        <v>320</v>
      </c>
      <c r="D39" s="16"/>
      <c r="E39" s="16"/>
      <c r="F39" s="16"/>
      <c r="G39" s="16"/>
    </row>
    <row r="40" spans="2:14">
      <c r="B40" t="s">
        <v>321</v>
      </c>
      <c r="D40" s="16"/>
      <c r="E40" s="16"/>
      <c r="F40" s="16"/>
      <c r="G40" s="16"/>
    </row>
    <row r="41" spans="2:14">
      <c r="B41" t="s">
        <v>322</v>
      </c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1044</v>
      </c>
    </row>
    <row r="3" spans="2:65">
      <c r="B3" s="2" t="s">
        <v>2</v>
      </c>
      <c r="C3" t="s">
        <v>1045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</row>
    <row r="7" spans="2:65" ht="26.25" customHeight="1">
      <c r="B7" s="109" t="s">
        <v>93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133056.07</v>
      </c>
      <c r="K11" s="7"/>
      <c r="L11" s="76">
        <v>16927.587354589868</v>
      </c>
      <c r="M11" s="7"/>
      <c r="N11" s="77">
        <v>1</v>
      </c>
      <c r="O11" s="77">
        <v>4.2200000000000001E-2</v>
      </c>
      <c r="P11" s="35"/>
      <c r="BG11" s="16"/>
      <c r="BH11" s="19"/>
      <c r="BI11" s="16"/>
      <c r="BM11" s="16"/>
    </row>
    <row r="12" spans="2:65">
      <c r="B12" s="80" t="s">
        <v>208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722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233</v>
      </c>
      <c r="C14" t="s">
        <v>233</v>
      </c>
      <c r="D14" s="16"/>
      <c r="E14" s="16"/>
      <c r="F14" t="s">
        <v>233</v>
      </c>
      <c r="G14" t="s">
        <v>233</v>
      </c>
      <c r="I14" t="s">
        <v>233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723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233</v>
      </c>
      <c r="C16" t="s">
        <v>233</v>
      </c>
      <c r="D16" s="16"/>
      <c r="E16" s="16"/>
      <c r="F16" t="s">
        <v>233</v>
      </c>
      <c r="G16" t="s">
        <v>233</v>
      </c>
      <c r="I16" t="s">
        <v>233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233</v>
      </c>
      <c r="C18" t="s">
        <v>233</v>
      </c>
      <c r="D18" s="16"/>
      <c r="E18" s="16"/>
      <c r="F18" t="s">
        <v>233</v>
      </c>
      <c r="G18" t="s">
        <v>233</v>
      </c>
      <c r="I18" t="s">
        <v>233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351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233</v>
      </c>
      <c r="C20" t="s">
        <v>233</v>
      </c>
      <c r="D20" s="16"/>
      <c r="E20" s="16"/>
      <c r="F20" t="s">
        <v>233</v>
      </c>
      <c r="G20" t="s">
        <v>233</v>
      </c>
      <c r="I20" t="s">
        <v>233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238</v>
      </c>
      <c r="C21" s="16"/>
      <c r="D21" s="16"/>
      <c r="E21" s="16"/>
      <c r="J21" s="82">
        <v>133056.07</v>
      </c>
      <c r="L21" s="82">
        <v>16927.587354589868</v>
      </c>
      <c r="N21" s="81">
        <v>1</v>
      </c>
      <c r="O21" s="81">
        <v>4.2200000000000001E-2</v>
      </c>
    </row>
    <row r="22" spans="2:15">
      <c r="B22" s="80" t="s">
        <v>722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233</v>
      </c>
      <c r="C23" t="s">
        <v>233</v>
      </c>
      <c r="D23" s="16"/>
      <c r="E23" s="16"/>
      <c r="F23" t="s">
        <v>233</v>
      </c>
      <c r="G23" t="s">
        <v>233</v>
      </c>
      <c r="I23" t="s">
        <v>233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723</v>
      </c>
      <c r="C24" s="16"/>
      <c r="D24" s="16"/>
      <c r="E24" s="16"/>
      <c r="J24" s="82">
        <v>1078.57</v>
      </c>
      <c r="L24" s="82">
        <v>597.30617700779999</v>
      </c>
      <c r="N24" s="81">
        <v>3.5299999999999998E-2</v>
      </c>
      <c r="O24" s="81">
        <v>1.5E-3</v>
      </c>
    </row>
    <row r="25" spans="2:15">
      <c r="B25" t="s">
        <v>724</v>
      </c>
      <c r="C25" t="s">
        <v>725</v>
      </c>
      <c r="D25" t="s">
        <v>123</v>
      </c>
      <c r="E25" t="s">
        <v>726</v>
      </c>
      <c r="F25" t="s">
        <v>727</v>
      </c>
      <c r="G25" t="s">
        <v>233</v>
      </c>
      <c r="H25" t="s">
        <v>337</v>
      </c>
      <c r="I25" t="s">
        <v>106</v>
      </c>
      <c r="J25" s="78">
        <v>1078.57</v>
      </c>
      <c r="K25" s="78">
        <v>16094</v>
      </c>
      <c r="L25" s="78">
        <v>597.30617700779999</v>
      </c>
      <c r="M25" s="79">
        <v>5.0000000000000001E-4</v>
      </c>
      <c r="N25" s="79">
        <v>3.5299999999999998E-2</v>
      </c>
      <c r="O25" s="79">
        <v>1.5E-3</v>
      </c>
    </row>
    <row r="26" spans="2:15">
      <c r="B26" s="80" t="s">
        <v>92</v>
      </c>
      <c r="C26" s="16"/>
      <c r="D26" s="16"/>
      <c r="E26" s="16"/>
      <c r="J26" s="82">
        <v>131977.5</v>
      </c>
      <c r="L26" s="82">
        <v>16330.281177582068</v>
      </c>
      <c r="N26" s="81">
        <v>0.9647</v>
      </c>
      <c r="O26" s="81">
        <v>4.07E-2</v>
      </c>
    </row>
    <row r="27" spans="2:15">
      <c r="B27" t="s">
        <v>728</v>
      </c>
      <c r="C27" t="s">
        <v>729</v>
      </c>
      <c r="D27" t="s">
        <v>123</v>
      </c>
      <c r="E27" t="s">
        <v>730</v>
      </c>
      <c r="F27" t="s">
        <v>712</v>
      </c>
      <c r="G27" t="s">
        <v>233</v>
      </c>
      <c r="H27" t="s">
        <v>337</v>
      </c>
      <c r="I27" t="s">
        <v>106</v>
      </c>
      <c r="J27" s="78">
        <v>246</v>
      </c>
      <c r="K27" s="78">
        <v>150763</v>
      </c>
      <c r="L27" s="78">
        <v>1276.1876881799999</v>
      </c>
      <c r="M27" s="79">
        <v>4.0000000000000002E-4</v>
      </c>
      <c r="N27" s="79">
        <v>7.5399999999999995E-2</v>
      </c>
      <c r="O27" s="79">
        <v>3.2000000000000002E-3</v>
      </c>
    </row>
    <row r="28" spans="2:15">
      <c r="B28" t="s">
        <v>731</v>
      </c>
      <c r="C28" t="s">
        <v>732</v>
      </c>
      <c r="D28" t="s">
        <v>123</v>
      </c>
      <c r="E28" t="s">
        <v>733</v>
      </c>
      <c r="F28" t="s">
        <v>712</v>
      </c>
      <c r="G28" t="s">
        <v>233</v>
      </c>
      <c r="H28" t="s">
        <v>337</v>
      </c>
      <c r="I28" t="s">
        <v>106</v>
      </c>
      <c r="J28" s="78">
        <v>9044</v>
      </c>
      <c r="K28" s="78">
        <v>2053.06</v>
      </c>
      <c r="L28" s="78">
        <v>638.9205663624</v>
      </c>
      <c r="M28" s="79">
        <v>1E-4</v>
      </c>
      <c r="N28" s="79">
        <v>3.7699999999999997E-2</v>
      </c>
      <c r="O28" s="79">
        <v>1.6000000000000001E-3</v>
      </c>
    </row>
    <row r="29" spans="2:15">
      <c r="B29" t="s">
        <v>734</v>
      </c>
      <c r="C29" t="s">
        <v>735</v>
      </c>
      <c r="D29" t="s">
        <v>123</v>
      </c>
      <c r="E29" t="s">
        <v>736</v>
      </c>
      <c r="F29" t="s">
        <v>712</v>
      </c>
      <c r="G29" t="s">
        <v>233</v>
      </c>
      <c r="H29" t="s">
        <v>337</v>
      </c>
      <c r="I29" t="s">
        <v>106</v>
      </c>
      <c r="J29" s="78">
        <v>7604</v>
      </c>
      <c r="K29" s="78">
        <v>3014</v>
      </c>
      <c r="L29" s="78">
        <v>788.62407096000004</v>
      </c>
      <c r="M29" s="79">
        <v>2.9999999999999997E-4</v>
      </c>
      <c r="N29" s="79">
        <v>4.6600000000000003E-2</v>
      </c>
      <c r="O29" s="79">
        <v>2E-3</v>
      </c>
    </row>
    <row r="30" spans="2:15">
      <c r="B30" t="s">
        <v>737</v>
      </c>
      <c r="C30" t="s">
        <v>738</v>
      </c>
      <c r="D30" t="s">
        <v>123</v>
      </c>
      <c r="E30" t="s">
        <v>739</v>
      </c>
      <c r="F30" t="s">
        <v>712</v>
      </c>
      <c r="G30" t="s">
        <v>233</v>
      </c>
      <c r="H30" t="s">
        <v>337</v>
      </c>
      <c r="I30" t="s">
        <v>106</v>
      </c>
      <c r="J30" s="78">
        <v>17050</v>
      </c>
      <c r="K30" s="78">
        <v>1404.5</v>
      </c>
      <c r="L30" s="78">
        <v>824.00680724999995</v>
      </c>
      <c r="M30" s="79">
        <v>4.0000000000000002E-4</v>
      </c>
      <c r="N30" s="79">
        <v>4.87E-2</v>
      </c>
      <c r="O30" s="79">
        <v>2.0999999999999999E-3</v>
      </c>
    </row>
    <row r="31" spans="2:15">
      <c r="B31" t="s">
        <v>740</v>
      </c>
      <c r="C31" t="s">
        <v>741</v>
      </c>
      <c r="D31" t="s">
        <v>123</v>
      </c>
      <c r="E31" t="s">
        <v>742</v>
      </c>
      <c r="F31" t="s">
        <v>712</v>
      </c>
      <c r="G31" t="s">
        <v>233</v>
      </c>
      <c r="H31" t="s">
        <v>337</v>
      </c>
      <c r="I31" t="s">
        <v>106</v>
      </c>
      <c r="J31" s="78">
        <v>161</v>
      </c>
      <c r="K31" s="78">
        <v>143948</v>
      </c>
      <c r="L31" s="78">
        <v>797.47335948</v>
      </c>
      <c r="M31" s="79">
        <v>6.9999999999999999E-4</v>
      </c>
      <c r="N31" s="79">
        <v>4.7100000000000003E-2</v>
      </c>
      <c r="O31" s="79">
        <v>2E-3</v>
      </c>
    </row>
    <row r="32" spans="2:15">
      <c r="B32" t="s">
        <v>743</v>
      </c>
      <c r="C32" t="s">
        <v>744</v>
      </c>
      <c r="D32" t="s">
        <v>123</v>
      </c>
      <c r="E32" t="s">
        <v>745</v>
      </c>
      <c r="F32" t="s">
        <v>712</v>
      </c>
      <c r="G32" t="s">
        <v>233</v>
      </c>
      <c r="H32" t="s">
        <v>337</v>
      </c>
      <c r="I32" t="s">
        <v>203</v>
      </c>
      <c r="J32" s="78">
        <v>7601</v>
      </c>
      <c r="K32" s="78">
        <v>169100</v>
      </c>
      <c r="L32" s="78">
        <v>418.32320888599997</v>
      </c>
      <c r="M32" s="79">
        <v>1E-4</v>
      </c>
      <c r="N32" s="79">
        <v>2.47E-2</v>
      </c>
      <c r="O32" s="79">
        <v>1E-3</v>
      </c>
    </row>
    <row r="33" spans="2:15">
      <c r="B33" t="s">
        <v>746</v>
      </c>
      <c r="C33" t="s">
        <v>747</v>
      </c>
      <c r="D33" t="s">
        <v>123</v>
      </c>
      <c r="E33" t="s">
        <v>745</v>
      </c>
      <c r="F33" t="s">
        <v>712</v>
      </c>
      <c r="G33" t="s">
        <v>233</v>
      </c>
      <c r="H33" t="s">
        <v>337</v>
      </c>
      <c r="I33" t="s">
        <v>110</v>
      </c>
      <c r="J33" s="78">
        <v>9338</v>
      </c>
      <c r="K33" s="78">
        <v>4745</v>
      </c>
      <c r="L33" s="78">
        <v>1783.78407298</v>
      </c>
      <c r="M33" s="79">
        <v>2.9999999999999997E-4</v>
      </c>
      <c r="N33" s="79">
        <v>0.10539999999999999</v>
      </c>
      <c r="O33" s="79">
        <v>4.4999999999999997E-3</v>
      </c>
    </row>
    <row r="34" spans="2:15">
      <c r="B34" t="s">
        <v>748</v>
      </c>
      <c r="C34" t="s">
        <v>749</v>
      </c>
      <c r="D34" t="s">
        <v>123</v>
      </c>
      <c r="E34" t="s">
        <v>750</v>
      </c>
      <c r="F34" t="s">
        <v>712</v>
      </c>
      <c r="G34" t="s">
        <v>233</v>
      </c>
      <c r="H34" t="s">
        <v>337</v>
      </c>
      <c r="I34" t="s">
        <v>106</v>
      </c>
      <c r="J34" s="78">
        <v>1937</v>
      </c>
      <c r="K34" s="78">
        <v>34449</v>
      </c>
      <c r="L34" s="78">
        <v>2296.1006043299999</v>
      </c>
      <c r="M34" s="79">
        <v>2.0000000000000001E-4</v>
      </c>
      <c r="N34" s="79">
        <v>0.1356</v>
      </c>
      <c r="O34" s="79">
        <v>5.7000000000000002E-3</v>
      </c>
    </row>
    <row r="35" spans="2:15">
      <c r="B35" t="s">
        <v>751</v>
      </c>
      <c r="C35" t="s">
        <v>752</v>
      </c>
      <c r="D35" t="s">
        <v>625</v>
      </c>
      <c r="E35" t="s">
        <v>753</v>
      </c>
      <c r="F35" t="s">
        <v>712</v>
      </c>
      <c r="G35" t="s">
        <v>233</v>
      </c>
      <c r="H35" t="s">
        <v>337</v>
      </c>
      <c r="I35" t="s">
        <v>202</v>
      </c>
      <c r="J35" s="78">
        <v>561</v>
      </c>
      <c r="K35" s="78">
        <v>27000</v>
      </c>
      <c r="L35" s="78">
        <v>564.37721999999997</v>
      </c>
      <c r="M35" s="79">
        <v>1E-4</v>
      </c>
      <c r="N35" s="79">
        <v>3.3300000000000003E-2</v>
      </c>
      <c r="O35" s="79">
        <v>1.4E-3</v>
      </c>
    </row>
    <row r="36" spans="2:15">
      <c r="B36" t="s">
        <v>754</v>
      </c>
      <c r="C36" t="s">
        <v>755</v>
      </c>
      <c r="D36" t="s">
        <v>123</v>
      </c>
      <c r="E36" t="s">
        <v>715</v>
      </c>
      <c r="F36" t="s">
        <v>712</v>
      </c>
      <c r="G36" t="s">
        <v>233</v>
      </c>
      <c r="H36" t="s">
        <v>337</v>
      </c>
      <c r="I36" t="s">
        <v>106</v>
      </c>
      <c r="J36" s="78">
        <v>28283</v>
      </c>
      <c r="K36" s="78">
        <v>1688</v>
      </c>
      <c r="L36" s="78">
        <v>1642.7920346400001</v>
      </c>
      <c r="M36" s="79">
        <v>8.9999999999999998E-4</v>
      </c>
      <c r="N36" s="79">
        <v>9.7000000000000003E-2</v>
      </c>
      <c r="O36" s="79">
        <v>4.1000000000000003E-3</v>
      </c>
    </row>
    <row r="37" spans="2:15">
      <c r="B37" t="s">
        <v>756</v>
      </c>
      <c r="C37" t="s">
        <v>757</v>
      </c>
      <c r="D37" t="s">
        <v>123</v>
      </c>
      <c r="E37" t="s">
        <v>758</v>
      </c>
      <c r="F37" t="s">
        <v>712</v>
      </c>
      <c r="G37" t="s">
        <v>233</v>
      </c>
      <c r="H37" t="s">
        <v>337</v>
      </c>
      <c r="I37" t="s">
        <v>106</v>
      </c>
      <c r="J37" s="78">
        <v>24653.94</v>
      </c>
      <c r="K37" s="78">
        <v>1552.8700000000024</v>
      </c>
      <c r="L37" s="78">
        <v>1317.3649586264</v>
      </c>
      <c r="M37" s="79">
        <v>2.0000000000000001E-4</v>
      </c>
      <c r="N37" s="79">
        <v>7.7799999999999994E-2</v>
      </c>
      <c r="O37" s="79">
        <v>3.3E-3</v>
      </c>
    </row>
    <row r="38" spans="2:15">
      <c r="B38" t="s">
        <v>759</v>
      </c>
      <c r="C38" t="s">
        <v>760</v>
      </c>
      <c r="D38" t="s">
        <v>123</v>
      </c>
      <c r="E38" t="s">
        <v>761</v>
      </c>
      <c r="F38" t="s">
        <v>712</v>
      </c>
      <c r="G38" t="s">
        <v>233</v>
      </c>
      <c r="H38" t="s">
        <v>337</v>
      </c>
      <c r="I38" t="s">
        <v>113</v>
      </c>
      <c r="J38" s="78">
        <v>15177</v>
      </c>
      <c r="K38" s="78">
        <v>622.1</v>
      </c>
      <c r="L38" s="78">
        <v>416.4506088636</v>
      </c>
      <c r="M38" s="79">
        <v>1E-4</v>
      </c>
      <c r="N38" s="79">
        <v>2.46E-2</v>
      </c>
      <c r="O38" s="79">
        <v>1E-3</v>
      </c>
    </row>
    <row r="39" spans="2:15">
      <c r="B39" t="s">
        <v>762</v>
      </c>
      <c r="C39" t="s">
        <v>763</v>
      </c>
      <c r="D39" t="s">
        <v>123</v>
      </c>
      <c r="E39" t="s">
        <v>764</v>
      </c>
      <c r="F39" t="s">
        <v>712</v>
      </c>
      <c r="G39" t="s">
        <v>233</v>
      </c>
      <c r="H39" t="s">
        <v>337</v>
      </c>
      <c r="I39" t="s">
        <v>106</v>
      </c>
      <c r="J39" s="78">
        <v>3592</v>
      </c>
      <c r="K39" s="78">
        <v>11807.98</v>
      </c>
      <c r="L39" s="78">
        <v>1459.4748297455999</v>
      </c>
      <c r="M39" s="79">
        <v>2.0000000000000001E-4</v>
      </c>
      <c r="N39" s="79">
        <v>8.6199999999999999E-2</v>
      </c>
      <c r="O39" s="79">
        <v>3.5999999999999999E-3</v>
      </c>
    </row>
    <row r="40" spans="2:15">
      <c r="B40" t="s">
        <v>765</v>
      </c>
      <c r="C40" t="s">
        <v>766</v>
      </c>
      <c r="D40" t="s">
        <v>123</v>
      </c>
      <c r="E40" t="s">
        <v>767</v>
      </c>
      <c r="F40" t="s">
        <v>712</v>
      </c>
      <c r="G40" t="s">
        <v>233</v>
      </c>
      <c r="H40" t="s">
        <v>337</v>
      </c>
      <c r="I40" t="s">
        <v>110</v>
      </c>
      <c r="J40" s="78">
        <v>914</v>
      </c>
      <c r="K40" s="78">
        <v>7674</v>
      </c>
      <c r="L40" s="78">
        <v>282.37106128800002</v>
      </c>
      <c r="M40" s="79">
        <v>2.9999999999999997E-4</v>
      </c>
      <c r="N40" s="79">
        <v>1.67E-2</v>
      </c>
      <c r="O40" s="79">
        <v>6.9999999999999999E-4</v>
      </c>
    </row>
    <row r="41" spans="2:15">
      <c r="B41" t="s">
        <v>768</v>
      </c>
      <c r="C41" t="s">
        <v>769</v>
      </c>
      <c r="D41" t="s">
        <v>123</v>
      </c>
      <c r="E41" t="s">
        <v>770</v>
      </c>
      <c r="F41" t="s">
        <v>712</v>
      </c>
      <c r="G41" t="s">
        <v>233</v>
      </c>
      <c r="H41" t="s">
        <v>337</v>
      </c>
      <c r="I41" t="s">
        <v>106</v>
      </c>
      <c r="J41" s="78">
        <v>3198</v>
      </c>
      <c r="K41" s="78">
        <v>15411</v>
      </c>
      <c r="L41" s="78">
        <v>1695.8754469800001</v>
      </c>
      <c r="M41" s="79">
        <v>8.9999999999999998E-4</v>
      </c>
      <c r="N41" s="79">
        <v>0.1002</v>
      </c>
      <c r="O41" s="79">
        <v>4.1999999999999997E-3</v>
      </c>
    </row>
    <row r="42" spans="2:15">
      <c r="B42" t="s">
        <v>771</v>
      </c>
      <c r="C42" t="s">
        <v>772</v>
      </c>
      <c r="D42" t="s">
        <v>123</v>
      </c>
      <c r="E42" t="s">
        <v>773</v>
      </c>
      <c r="F42" t="s">
        <v>712</v>
      </c>
      <c r="G42" t="s">
        <v>233</v>
      </c>
      <c r="H42" t="s">
        <v>337</v>
      </c>
      <c r="I42" t="s">
        <v>106</v>
      </c>
      <c r="J42" s="78">
        <v>2617.56</v>
      </c>
      <c r="K42" s="78">
        <v>1422.83</v>
      </c>
      <c r="L42" s="78">
        <v>128.154639010068</v>
      </c>
      <c r="M42" s="79">
        <v>2.0000000000000001E-4</v>
      </c>
      <c r="N42" s="79">
        <v>7.6E-3</v>
      </c>
      <c r="O42" s="79">
        <v>2.9999999999999997E-4</v>
      </c>
    </row>
    <row r="43" spans="2:15">
      <c r="B43" s="80" t="s">
        <v>351</v>
      </c>
      <c r="C43" s="16"/>
      <c r="D43" s="16"/>
      <c r="E43" s="16"/>
      <c r="J43" s="82">
        <v>0</v>
      </c>
      <c r="L43" s="82">
        <v>0</v>
      </c>
      <c r="N43" s="81">
        <v>0</v>
      </c>
      <c r="O43" s="81">
        <v>0</v>
      </c>
    </row>
    <row r="44" spans="2:15">
      <c r="B44" t="s">
        <v>233</v>
      </c>
      <c r="C44" t="s">
        <v>233</v>
      </c>
      <c r="D44" s="16"/>
      <c r="E44" s="16"/>
      <c r="F44" t="s">
        <v>233</v>
      </c>
      <c r="G44" t="s">
        <v>233</v>
      </c>
      <c r="I44" t="s">
        <v>233</v>
      </c>
      <c r="J44" s="78">
        <v>0</v>
      </c>
      <c r="K44" s="78">
        <v>0</v>
      </c>
      <c r="L44" s="78">
        <v>0</v>
      </c>
      <c r="M44" s="79">
        <v>0</v>
      </c>
      <c r="N44" s="79">
        <v>0</v>
      </c>
      <c r="O44" s="79">
        <v>0</v>
      </c>
    </row>
    <row r="45" spans="2:15">
      <c r="B45" t="s">
        <v>240</v>
      </c>
      <c r="C45" s="16"/>
      <c r="D45" s="16"/>
      <c r="E45" s="16"/>
    </row>
    <row r="46" spans="2:15">
      <c r="B46" t="s">
        <v>319</v>
      </c>
      <c r="C46" s="16"/>
      <c r="D46" s="16"/>
      <c r="E46" s="16"/>
    </row>
    <row r="47" spans="2:15">
      <c r="B47" t="s">
        <v>320</v>
      </c>
      <c r="C47" s="16"/>
      <c r="D47" s="16"/>
      <c r="E47" s="16"/>
    </row>
    <row r="48" spans="2:15">
      <c r="B48" t="s">
        <v>321</v>
      </c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1044</v>
      </c>
    </row>
    <row r="3" spans="2:60">
      <c r="B3" s="2" t="s">
        <v>2</v>
      </c>
      <c r="C3" t="s">
        <v>1045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0" ht="26.25" customHeight="1">
      <c r="B7" s="109" t="s">
        <v>95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208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774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233</v>
      </c>
      <c r="C14" t="s">
        <v>233</v>
      </c>
      <c r="D14" s="16"/>
      <c r="E14" t="s">
        <v>233</v>
      </c>
      <c r="F14" t="s">
        <v>233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238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775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233</v>
      </c>
      <c r="C17" t="s">
        <v>233</v>
      </c>
      <c r="D17" s="16"/>
      <c r="E17" t="s">
        <v>233</v>
      </c>
      <c r="F17" t="s">
        <v>233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240</v>
      </c>
      <c r="D18" s="16"/>
      <c r="E18" s="16"/>
    </row>
    <row r="19" spans="2:12">
      <c r="B19" t="s">
        <v>319</v>
      </c>
      <c r="D19" s="16"/>
      <c r="E19" s="16"/>
    </row>
    <row r="20" spans="2:12">
      <c r="B20" t="s">
        <v>320</v>
      </c>
      <c r="D20" s="16"/>
      <c r="E20" s="16"/>
    </row>
    <row r="21" spans="2:12">
      <c r="B21" t="s">
        <v>321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2020-12-06T09:07:59Z</dcterms:modified>
</cp:coreProperties>
</file>