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\רשימת נכסים בודדת גמל רבעון 3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11" i="27" l="1"/>
  <c r="C66" i="27"/>
  <c r="C12" i="27"/>
</calcChain>
</file>

<file path=xl/sharedStrings.xml><?xml version="1.0" encoding="utf-8"?>
<sst xmlns="http://schemas.openxmlformats.org/spreadsheetml/2006/main" count="5222" uniqueCount="1653">
  <si>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</si>
  <si>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</si>
  <si>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</si>
  <si>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</si>
  <si>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</si>
  <si>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</si>
  <si>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</si>
  <si>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</si>
  <si>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</si>
  <si>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</si>
  <si>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</si>
  <si>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</si>
  <si>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</si>
  <si>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</si>
  <si>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</si>
  <si>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</si>
  <si>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</si>
  <si>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</si>
  <si>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</si>
  <si>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</si>
  <si>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</si>
  <si>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</si>
  <si>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</si>
  <si>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</si>
  <si>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</si>
  <si>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</si>
  <si>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</si>
  <si>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</si>
  <si>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</si>
  <si>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</si>
  <si>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</si>
  <si>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</si>
  <si>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</si>
  <si>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</si>
  <si>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</si>
  <si>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</si>
  <si>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</si>
  <si>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</si>
  <si>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</si>
  <si>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</si>
  <si>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</si>
  <si>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</si>
  <si>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</si>
  <si>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</si>
  <si>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</si>
  <si>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</si>
  <si>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</si>
  <si>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</si>
  <si>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</si>
  <si>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</si>
  <si>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</si>
  <si>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</si>
  <si>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</si>
  <si>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</si>
  <si>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</si>
  <si>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</si>
  <si>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</si>
  <si>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</si>
  <si>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</si>
  <si>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</si>
  <si>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</si>
  <si>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</si>
  <si>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</si>
  <si>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</si>
  <si>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</si>
  <si>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</si>
  <si>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</si>
  <si>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</si>
  <si>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</si>
  <si>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</si>
  <si>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</si>
  <si>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</si>
  <si>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</si>
  <si>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</si>
  <si>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</si>
  <si>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</si>
  <si>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</si>
  <si>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</si>
  <si>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</si>
  <si>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</si>
  <si>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</si>
  <si>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</si>
  <si>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</si>
  <si>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</si>
  <si>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</si>
  <si>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</si>
  <si>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</si>
  <si>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</si>
  <si>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</si>
  <si>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</si>
  <si>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</si>
  <si>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</si>
  <si>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</si>
  <si>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</si>
  <si>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</si>
  <si>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</si>
  <si>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</si>
  <si>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</si>
  <si>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</si>
  <si>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</si>
  <si>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</si>
  <si>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</si>
  <si>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</si>
  <si>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</si>
  <si>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</si>
  <si>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</si>
  <si>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</si>
  <si>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</si>
  <si>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</si>
  <si>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</si>
  <si>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</si>
  <si>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</si>
  <si>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</si>
  <si>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</si>
  <si>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</si>
  <si>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</si>
  <si>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</si>
  <si>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</si>
  <si>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</si>
  <si>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</si>
  <si>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</si>
  <si>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</si>
  <si>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</si>
  <si>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</si>
  <si>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</si>
  <si>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</si>
  <si>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</si>
  <si>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</si>
  <si>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</si>
  <si>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</si>
  <si>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</si>
  <si>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</si>
  <si>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</si>
  <si>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</si>
  <si>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</si>
  <si>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</si>
  <si>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</si>
  <si>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</si>
  <si>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</si>
  <si>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</si>
  <si>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</si>
  <si>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</si>
  <si>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</si>
  <si>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</si>
  <si>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</si>
  <si>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</si>
  <si>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</si>
  <si>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</si>
  <si>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</si>
  <si>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</si>
  <si>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</si>
  <si>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</si>
  <si>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</si>
  <si>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</si>
  <si>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</si>
  <si>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</si>
  <si>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</si>
  <si>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</si>
  <si>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</si>
  <si>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</si>
  <si>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</si>
  <si>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</si>
  <si>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</si>
  <si>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</si>
  <si>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</si>
  <si>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</si>
  <si>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</si>
  <si>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</si>
  <si>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</si>
  <si>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</si>
  <si>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</si>
  <si>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</si>
  <si>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</si>
  <si>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</si>
  <si>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</si>
  <si>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</si>
  <si>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</si>
  <si>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</si>
  <si>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</si>
  <si>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</si>
  <si>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</si>
  <si>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</si>
  <si>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</si>
  <si>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</si>
  <si>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</si>
  <si>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</si>
  <si>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</si>
  <si>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</si>
  <si>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</si>
  <si>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</si>
  <si>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</si>
  <si>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</si>
  <si>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</si>
  <si>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</si>
  <si>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</si>
  <si>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</si>
  <si>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</si>
  <si>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</si>
  <si>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7800</t>
  </si>
  <si>
    <t>קוד קופת הגמל</t>
  </si>
  <si>
    <t>513173393-00000000007797-7800-000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</si>
  <si>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</si>
  <si>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</si>
  <si>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</si>
  <si>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</si>
  <si>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</si>
  <si>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</si>
  <si>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</si>
  <si>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</si>
  <si>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</si>
  <si>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</si>
  <si>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</si>
  <si>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</si>
  <si>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</si>
  <si>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</si>
  <si>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</si>
  <si>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</si>
  <si>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</si>
  <si>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$ אוסטרלי- לאומי</t>
  </si>
  <si>
    <t>130018- 10- לאומי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</si>
  <si>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</si>
  <si>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</si>
  <si>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</si>
  <si>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</si>
  <si>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</si>
  <si>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</si>
  <si>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לי"ש(לקבל)- לאומי</t>
  </si>
  <si>
    <t>70002- 10- לאומי</t>
  </si>
  <si>
    <t>סה"כ פח"ק/פר"י</t>
  </si>
  <si>
    <t>נאמנות קרקע ראשלצ- לאומי</t>
  </si>
  <si>
    <t>29993817- 10-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</si>
  <si>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</si>
  <si>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</si>
  <si>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</si>
  <si>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</si>
  <si>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</si>
  <si>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</si>
  <si>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</si>
  <si>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</si>
  <si>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</si>
  <si>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</si>
  <si>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</si>
  <si>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</si>
  <si>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</si>
  <si>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</si>
  <si>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0545- גליל</t>
  </si>
  <si>
    <t>1134865</t>
  </si>
  <si>
    <t>28/10/19</t>
  </si>
  <si>
    <t>ממשל צמודה 1025- גליל</t>
  </si>
  <si>
    <t>1135912</t>
  </si>
  <si>
    <t>28/11/16</t>
  </si>
  <si>
    <t>ממשלתי צמוד 1020- גליל</t>
  </si>
  <si>
    <t>1137181</t>
  </si>
  <si>
    <t>24/04/17</t>
  </si>
  <si>
    <t>ממשלתית צמודה 0.5% 0529- גליל</t>
  </si>
  <si>
    <t>1157023</t>
  </si>
  <si>
    <t>04/03/19</t>
  </si>
  <si>
    <t>סה"כ לא צמודות</t>
  </si>
  <si>
    <t>סה"כ מלווה קצר מועד</t>
  </si>
  <si>
    <t>מ.ק.מ 811- בנק ישראל- מק"מ</t>
  </si>
  <si>
    <t>8210817</t>
  </si>
  <si>
    <t>04/08/20</t>
  </si>
  <si>
    <t>מ.ק.מ. 1020- בנק ישראל- מק"מ</t>
  </si>
  <si>
    <t>8201022</t>
  </si>
  <si>
    <t>27/02/20</t>
  </si>
  <si>
    <t>מלווה קצר מועד 111- בנק ישראל- מק"מ</t>
  </si>
  <si>
    <t>8210114</t>
  </si>
  <si>
    <t>09/01/20</t>
  </si>
  <si>
    <t>מלווה קצר מועד 1110- בנק ישראל- מק"מ</t>
  </si>
  <si>
    <t>8201113</t>
  </si>
  <si>
    <t>מלווה קצר מועד 1210- בנק ישראל- מק"מ</t>
  </si>
  <si>
    <t>8201212</t>
  </si>
  <si>
    <t>04/12/19</t>
  </si>
  <si>
    <t>מלווה קצר מועד 211- בנק ישראל- מק"מ</t>
  </si>
  <si>
    <t>8210213</t>
  </si>
  <si>
    <t>04/02/20</t>
  </si>
  <si>
    <t>מלווה קצר מועד 511- בנק ישראל- מק"מ</t>
  </si>
  <si>
    <t>8210510</t>
  </si>
  <si>
    <t>05/05/20</t>
  </si>
  <si>
    <t>מלווה קצר מועד 611- בנק ישראל- מק"מ</t>
  </si>
  <si>
    <t>8210619</t>
  </si>
  <si>
    <t>02/06/20</t>
  </si>
  <si>
    <t>מלווה קצר מועד 911- בנק ישראל- מק"מ</t>
  </si>
  <si>
    <t>8210916</t>
  </si>
  <si>
    <t>01/09/20</t>
  </si>
  <si>
    <t>מקמ 711- בנק ישראל- מק"מ</t>
  </si>
  <si>
    <t>8210718</t>
  </si>
  <si>
    <t>07/07/20</t>
  </si>
  <si>
    <t>סה"כ שחר</t>
  </si>
  <si>
    <t>אגח ממשלתית קצרה 05/21- ממשל קצרה</t>
  </si>
  <si>
    <t>1167113</t>
  </si>
  <si>
    <t>10/08/20</t>
  </si>
  <si>
    <t>ממשל שקלית 0121- שחר</t>
  </si>
  <si>
    <t>1142223</t>
  </si>
  <si>
    <t>29/11/18</t>
  </si>
  <si>
    <t>ממשל שקלית 0122- שחר</t>
  </si>
  <si>
    <t>1123272</t>
  </si>
  <si>
    <t>04/03/20</t>
  </si>
  <si>
    <t>ממשל שקלית 0347- שחר</t>
  </si>
  <si>
    <t>1140193</t>
  </si>
  <si>
    <t>30/10/17</t>
  </si>
  <si>
    <t>ממשל שקלית 0825- שחר</t>
  </si>
  <si>
    <t>1135557</t>
  </si>
  <si>
    <t>13/02/17</t>
  </si>
  <si>
    <t>ממשל שקלית 421- שחר</t>
  </si>
  <si>
    <t>1138130</t>
  </si>
  <si>
    <t>15/01/19</t>
  </si>
  <si>
    <t>ממשלתית שקלית 0.75% 07/22- שחר</t>
  </si>
  <si>
    <t>1158104</t>
  </si>
  <si>
    <t>18/05/20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</si>
  <si>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</si>
  <si>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</si>
  <si>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</si>
  <si>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</si>
  <si>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</si>
  <si>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</si>
  <si>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</si>
  <si>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</si>
  <si>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</si>
  <si>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</si>
  <si>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</si>
  <si>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</si>
  <si>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</si>
  <si>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</si>
  <si>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</si>
  <si>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</si>
  <si>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</si>
  <si>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 טפ הנפק 52- מזרחי טפחות חברה להנפקות בע"מ</t>
  </si>
  <si>
    <t>2310381</t>
  </si>
  <si>
    <t>עזריאלי אגח ו- קבוצת עזריאלי בע"מ (לשעבר קנית מימון)</t>
  </si>
  <si>
    <t>1156611</t>
  </si>
  <si>
    <t>510960719</t>
  </si>
  <si>
    <t>נדל"ן מניב בישראל</t>
  </si>
  <si>
    <t>Aa1.il</t>
  </si>
  <si>
    <t>23/04/20</t>
  </si>
  <si>
    <t>אמות אגח ו- אמות השקעות בע"מ</t>
  </si>
  <si>
    <t>1158609</t>
  </si>
  <si>
    <t>520026683</t>
  </si>
  <si>
    <t>Aa2.il</t>
  </si>
  <si>
    <t>27/04/20</t>
  </si>
  <si>
    <t>בי קום אגח ג- בי קומיוניקיישנס בע"מ לשעבר סמייל 012</t>
  </si>
  <si>
    <t>1139203</t>
  </si>
  <si>
    <t>512832742</t>
  </si>
  <si>
    <t>לא מדורג</t>
  </si>
  <si>
    <t>26/03/19</t>
  </si>
  <si>
    <t>בי קומיונק אגח ד- בי קומיוניקיישנס בע"מ לשעבר סמייל 012</t>
  </si>
  <si>
    <t>1161298</t>
  </si>
  <si>
    <t>02/12/19</t>
  </si>
  <si>
    <t>שמוס אגח א- Chamoss International Limited</t>
  </si>
  <si>
    <t>1155951</t>
  </si>
  <si>
    <t>633896</t>
  </si>
  <si>
    <t>נדל"ן מניב בחו"ל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</si>
  <si>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</si>
  <si>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</si>
  <si>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</si>
  <si>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</si>
  <si>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</si>
  <si>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</si>
  <si>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</si>
  <si>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27/01/20</t>
  </si>
  <si>
    <t>תמר פטרוליום אגח א- תמר פטרוליום בעמ</t>
  </si>
  <si>
    <t>1141332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</si>
  <si>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</si>
  <si>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</si>
  <si>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</si>
  <si>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</si>
  <si>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</si>
  <si>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</si>
  <si>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</si>
  <si>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</si>
  <si>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</si>
  <si>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</si>
  <si>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</si>
  <si>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</si>
  <si>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</si>
  <si>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</si>
  <si>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</si>
  <si>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</si>
  <si>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2.015 13/02/26- Bank of America</t>
  </si>
  <si>
    <t>US06051GHY89</t>
  </si>
  <si>
    <t>10043</t>
  </si>
  <si>
    <t>Banks</t>
  </si>
  <si>
    <t>A-</t>
  </si>
  <si>
    <t>12/06/20</t>
  </si>
  <si>
    <t>Bac 3.093 10/01/25- Bank of America</t>
  </si>
  <si>
    <t>US06051GGT04</t>
  </si>
  <si>
    <t>06/02/20</t>
  </si>
  <si>
    <t>BAC 3.419 12/20/28- Bank of America</t>
  </si>
  <si>
    <t>US06051GHD43</t>
  </si>
  <si>
    <t>28/05/18</t>
  </si>
  <si>
    <t>Bac 3.458 15/03/25- Bank of America</t>
  </si>
  <si>
    <t>US06051GHR39</t>
  </si>
  <si>
    <t>04/04/19</t>
  </si>
  <si>
    <t>JP Morgan chase 2.083 04/26- JP MORGAN</t>
  </si>
  <si>
    <t>US46647PBK12</t>
  </si>
  <si>
    <t>10232</t>
  </si>
  <si>
    <t>17/06/20</t>
  </si>
  <si>
    <t>Jpm 2.301 15/10/25- JP MORGAN</t>
  </si>
  <si>
    <t>US46647PBF27</t>
  </si>
  <si>
    <t>20/02/20</t>
  </si>
  <si>
    <t>Jpm 3.207% 01/04/2023- JP MORGAN</t>
  </si>
  <si>
    <t>US46647PBB13</t>
  </si>
  <si>
    <t>02/05/19</t>
  </si>
  <si>
    <t>JPM 3.3 04/01/26- JP MORGAN</t>
  </si>
  <si>
    <t>US46625HQW33</t>
  </si>
  <si>
    <t>31/01/18</t>
  </si>
  <si>
    <t>JPM 3.9 07/15/25- JP MORGAN</t>
  </si>
  <si>
    <t>US46625HMN79</t>
  </si>
  <si>
    <t>25/01/17</t>
  </si>
  <si>
    <t>Wfc 2.164 02/11/26- WELLS FARGO COMPANY</t>
  </si>
  <si>
    <t>US95000U2K82</t>
  </si>
  <si>
    <t>10486</t>
  </si>
  <si>
    <t>Wfc 2.188 30/04/26- WELLS FARGO COMPANY</t>
  </si>
  <si>
    <t>US95000U2N22</t>
  </si>
  <si>
    <t>Diversified Financials</t>
  </si>
  <si>
    <t>WFC 3 04/22/26- WELLS FARGO COMPANY</t>
  </si>
  <si>
    <t>US949746RW34</t>
  </si>
  <si>
    <t>WFC 3.55 09/29/25- WELLS FARGO COMPANY</t>
  </si>
  <si>
    <t>US94974BGP94</t>
  </si>
  <si>
    <t>Wfc 3.75% 24/01/2024- WELLS FARGO COMPANY</t>
  </si>
  <si>
    <t>US95000U2C66</t>
  </si>
  <si>
    <t>Abibb 4.75 23/01/29- Anheuser Busch</t>
  </si>
  <si>
    <t>us035240aq30</t>
  </si>
  <si>
    <t>10023</t>
  </si>
  <si>
    <t>Food, Beverage &amp; Tobacco</t>
  </si>
  <si>
    <t>BBB+</t>
  </si>
  <si>
    <t>14/01/19</t>
  </si>
  <si>
    <t>C 3.106 08/04/2026- CITIGROUP INC</t>
  </si>
  <si>
    <t>US172967MQ12</t>
  </si>
  <si>
    <t>10083</t>
  </si>
  <si>
    <t>Citigroup 3.352 24/04/25- CITIGROUP INC</t>
  </si>
  <si>
    <t>US172967MF56</t>
  </si>
  <si>
    <t>17/04/19</t>
  </si>
  <si>
    <t>Well 3.1 15/01/2030- Welltower Inc</t>
  </si>
  <si>
    <t>US95040QAJ31</t>
  </si>
  <si>
    <t>13138</t>
  </si>
  <si>
    <t>Real Estate</t>
  </si>
  <si>
    <t>12/08/19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</si>
  <si>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</si>
  <si>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</si>
  <si>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</si>
  <si>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</si>
  <si>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</si>
  <si>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</si>
  <si>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</si>
  <si>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</si>
  <si>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BBB</t>
  </si>
  <si>
    <t>Swk 4 15/03/2060 CORP- Stanley black &amp; decker i</t>
  </si>
  <si>
    <t>US854502AM31</t>
  </si>
  <si>
    <t>12716</t>
  </si>
  <si>
    <t>Capital Goods</t>
  </si>
  <si>
    <t>Baa2</t>
  </si>
  <si>
    <t>Moodys</t>
  </si>
  <si>
    <t>Whr 4.75% 26/02/29- WHIRLPOOL CORP</t>
  </si>
  <si>
    <t>US963320AW61</t>
  </si>
  <si>
    <t>10623</t>
  </si>
  <si>
    <t>Consumer Durables &amp; Apparel</t>
  </si>
  <si>
    <t>14/04/19</t>
  </si>
  <si>
    <t>ARCC 3.25 07/15/25- Ares  LIII CLO Ltd</t>
  </si>
  <si>
    <t>US04010LAY92</t>
  </si>
  <si>
    <t>13119</t>
  </si>
  <si>
    <t>Arndtn 2.125%  PERP- Aroundtown property</t>
  </si>
  <si>
    <t>XS1752984440</t>
  </si>
  <si>
    <t>12853</t>
  </si>
  <si>
    <t>23/12/18</t>
  </si>
  <si>
    <t>Arndtn 5.25% PERP- Aroundtown property</t>
  </si>
  <si>
    <t>XS1634523754</t>
  </si>
  <si>
    <t>16/12/18</t>
  </si>
  <si>
    <t>Blagso 3.65 14/07/23- Blackstone</t>
  </si>
  <si>
    <t>US09261LAA61</t>
  </si>
  <si>
    <t>12551</t>
  </si>
  <si>
    <t>Baa3</t>
  </si>
  <si>
    <t>09/07/20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</si>
  <si>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</si>
  <si>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</si>
  <si>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</si>
  <si>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</si>
  <si>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</si>
  <si>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</si>
  <si>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</si>
  <si>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</si>
  <si>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</si>
  <si>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</si>
  <si>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</si>
  <si>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3.75% 10/02/25- goldman sachs</t>
  </si>
  <si>
    <t>US38147UAC18</t>
  </si>
  <si>
    <t>12657</t>
  </si>
  <si>
    <t>09/02/20</t>
  </si>
  <si>
    <t>Owlrck 3.75 22/07/25- OWL ROCK CAPITAL CORP</t>
  </si>
  <si>
    <t>US69121KAC80</t>
  </si>
  <si>
    <t>13156</t>
  </si>
  <si>
    <t>15/01/20</t>
  </si>
  <si>
    <t>Owlrck 4.25 15/01/26- OWL ROCK CAPITAL CORP</t>
  </si>
  <si>
    <t>US69121KAD63</t>
  </si>
  <si>
    <t>17/07/20</t>
  </si>
  <si>
    <t>TSLX 3.875 11/01/24- TPG Specialty Lending In</t>
  </si>
  <si>
    <t>US87265KAF93</t>
  </si>
  <si>
    <t>13159</t>
  </si>
  <si>
    <t>30/01/20</t>
  </si>
  <si>
    <t>Vw 2.5% 29/12/49- Volkswagen intl fin</t>
  </si>
  <si>
    <t>XS1206540806</t>
  </si>
  <si>
    <t>10774</t>
  </si>
  <si>
    <t>Automobiles &amp; Components</t>
  </si>
  <si>
    <t>13/02/19</t>
  </si>
  <si>
    <t>Vw 2.7% Perp- Volkswagen intl fin</t>
  </si>
  <si>
    <t>XS1629658755</t>
  </si>
  <si>
    <t>28/08/19</t>
  </si>
  <si>
    <t>Vw 3.375 perp- Volkswagen intl fin</t>
  </si>
  <si>
    <t>xs1799938995</t>
  </si>
  <si>
    <t>08/09/20</t>
  </si>
  <si>
    <t>VW 3.75% 24/03/49- Volkswagen intl fin</t>
  </si>
  <si>
    <t>XS1048428012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</si>
  <si>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</si>
  <si>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</si>
  <si>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</si>
  <si>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</si>
  <si>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</si>
  <si>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</si>
  <si>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</si>
  <si>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</si>
  <si>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</si>
  <si>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</si>
  <si>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</si>
  <si>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</si>
  <si>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</si>
  <si>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</si>
  <si>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</si>
  <si>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</si>
  <si>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</si>
  <si>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</si>
  <si>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</si>
  <si>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</si>
  <si>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</si>
  <si>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</si>
  <si>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</si>
  <si>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</si>
  <si>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</si>
  <si>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</si>
  <si>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</si>
  <si>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</si>
  <si>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</si>
  <si>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Ba2</t>
  </si>
  <si>
    <t>Pemex 4.75% 02/26/29- PETROLEOS MEXICANOS</t>
  </si>
  <si>
    <t>XS1824424706</t>
  </si>
  <si>
    <t>18/12/18</t>
  </si>
  <si>
    <t>Pemex 5.95 28/01/2031- PETROLEOS MEXICANOS</t>
  </si>
  <si>
    <t>USP78625EA73</t>
  </si>
  <si>
    <t>13162</t>
  </si>
  <si>
    <t>Pemex 6.84 23/01/2030- PETROLEOS MEXICANOS</t>
  </si>
  <si>
    <t>USP78625DX85</t>
  </si>
  <si>
    <t>13/01/20</t>
  </si>
  <si>
    <t>סה"כ תל אביב 35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</si>
  <si>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</si>
  <si>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</si>
  <si>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</si>
  <si>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</si>
  <si>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</si>
  <si>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</si>
  <si>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</si>
  <si>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</si>
  <si>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</si>
  <si>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</si>
  <si>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</si>
  <si>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</si>
  <si>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</si>
  <si>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</si>
  <si>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</si>
  <si>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</si>
  <si>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</si>
  <si>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</si>
  <si>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</si>
  <si>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השקעה ואחזקות</t>
  </si>
  <si>
    <t>איי.סי.אל- איי.סי.אל גרופ בע"מ (דואלי)</t>
  </si>
  <si>
    <t>281014</t>
  </si>
  <si>
    <t>כימיה, גומי ופלסטיק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</si>
  <si>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</si>
  <si>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</si>
  <si>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</si>
  <si>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</si>
  <si>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</si>
  <si>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</si>
  <si>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</si>
  <si>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</si>
  <si>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</si>
  <si>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</si>
  <si>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390</t>
  </si>
  <si>
    <t>אמות- אמות השקעות בע"מ</t>
  </si>
  <si>
    <t>1097278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</si>
  <si>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</si>
  <si>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</si>
  <si>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</si>
  <si>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</si>
  <si>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</si>
  <si>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סה"כ תל אביב 90</t>
  </si>
  <si>
    <t>פוקס- ויזל- פוקס-ויזל בע"מ</t>
  </si>
  <si>
    <t>1087022</t>
  </si>
  <si>
    <t>512157603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</si>
  <si>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</si>
  <si>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</si>
  <si>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</si>
  <si>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</si>
  <si>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</si>
  <si>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</si>
  <si>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</si>
  <si>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</si>
  <si>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</si>
  <si>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</si>
  <si>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</si>
  <si>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</si>
  <si>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</si>
  <si>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</si>
  <si>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</si>
  <si>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</si>
  <si>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</si>
  <si>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</si>
  <si>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</si>
  <si>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</si>
  <si>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</si>
  <si>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</si>
  <si>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</si>
  <si>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</si>
  <si>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</si>
  <si>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סה"כ מניות היתר</t>
  </si>
  <si>
    <t>קדימהסטם- קדימהסטם בע"מ</t>
  </si>
  <si>
    <t>1128461</t>
  </si>
  <si>
    <t>514192558</t>
  </si>
  <si>
    <t>ביוטכנולוגיה</t>
  </si>
  <si>
    <t>יעקובי קבוצה- קבוצת אחים יעקובי</t>
  </si>
  <si>
    <t>1142421</t>
  </si>
  <si>
    <t>514010081</t>
  </si>
  <si>
    <t>בנייה</t>
  </si>
  <si>
    <t>מספנות ישראל- תעשיות מספנות ישראל בע"מ</t>
  </si>
  <si>
    <t>1168533</t>
  </si>
  <si>
    <t>516084753</t>
  </si>
  <si>
    <t>תמר פטרוליום- תמר פטרוליום בעמ</t>
  </si>
  <si>
    <t>1141357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</si>
  <si>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</si>
  <si>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</si>
  <si>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</si>
  <si>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</si>
  <si>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</si>
  <si>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</si>
  <si>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מזון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</si>
  <si>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</si>
  <si>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</si>
  <si>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</si>
  <si>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</si>
  <si>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</si>
  <si>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</si>
  <si>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</si>
  <si>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</si>
  <si>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</si>
  <si>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PENNANTPARK FLOATING RATE CAPITAL LTD</t>
  </si>
  <si>
    <t>1142405</t>
  </si>
  <si>
    <t>1504619</t>
  </si>
  <si>
    <t>אופל בלאנס- אופל בלאנס השקעות בע"מ</t>
  </si>
  <si>
    <t>1094986</t>
  </si>
  <si>
    <t>513734566</t>
  </si>
  <si>
    <t>נאוי- קבוצת האחים נאוי בע"מ לשעבר גולדן אקוויטי</t>
  </si>
  <si>
    <t>208017</t>
  </si>
  <si>
    <t>520036070</t>
  </si>
  <si>
    <t>סה"כ call 001 אופציות</t>
  </si>
  <si>
    <t>Wix.Com Ltd- WIX ltd</t>
  </si>
  <si>
    <t>IL0011301780</t>
  </si>
  <si>
    <t>NASDAQ</t>
  </si>
  <si>
    <t>12913</t>
  </si>
  <si>
    <t>Software &amp; Services</t>
  </si>
  <si>
    <t>Check Point Software- צ'ק פוינט</t>
  </si>
  <si>
    <t>IL0010824113</t>
  </si>
  <si>
    <t>520042821</t>
  </si>
  <si>
    <t>BN FP- DANONE</t>
  </si>
  <si>
    <t>FR0000120644</t>
  </si>
  <si>
    <t>11191</t>
  </si>
  <si>
    <t>Lgi homes- Lgi Homes inc</t>
  </si>
  <si>
    <t>US50187T1060</t>
  </si>
  <si>
    <t>13044</t>
  </si>
  <si>
    <t>Sony Corp- Sony Corporatin</t>
  </si>
  <si>
    <t>JP3435000009</t>
  </si>
  <si>
    <t>TSE</t>
  </si>
  <si>
    <t>12158</t>
  </si>
  <si>
    <t>Blackrock Inc- BLACKROCK GLOBAL FUNDS</t>
  </si>
  <si>
    <t>US09247X1019</t>
  </si>
  <si>
    <t>NYSE</t>
  </si>
  <si>
    <t>26017</t>
  </si>
  <si>
    <t>Synchrony Financial- SYNCHRONY FINANC</t>
  </si>
  <si>
    <t>US87165B1035</t>
  </si>
  <si>
    <t>27618</t>
  </si>
  <si>
    <t>Wal  mart stores- Wal-Mart Stores</t>
  </si>
  <si>
    <t>US9311421039</t>
  </si>
  <si>
    <t>10480</t>
  </si>
  <si>
    <t>Food &amp; Staples Retailing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</si>
  <si>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</si>
  <si>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</si>
  <si>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</si>
  <si>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</si>
  <si>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</si>
  <si>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</si>
  <si>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</si>
  <si>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</si>
  <si>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</si>
  <si>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</si>
  <si>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Holdings plc 888- 888 Holdings plc</t>
  </si>
  <si>
    <t>GI000A0F6407</t>
  </si>
  <si>
    <t>LSE</t>
  </si>
  <si>
    <t>12083</t>
  </si>
  <si>
    <t>Hotels Restaurants &amp; Leisure</t>
  </si>
  <si>
    <t>Unilever NV- UNILEVER</t>
  </si>
  <si>
    <t>NL0000388619</t>
  </si>
  <si>
    <t>10444</t>
  </si>
  <si>
    <t>Household &amp; Personal Products</t>
  </si>
  <si>
    <t>Activision Blizzard Inc- Activision Blizzard</t>
  </si>
  <si>
    <t>US00507V1098</t>
  </si>
  <si>
    <t>12969</t>
  </si>
  <si>
    <t>Media</t>
  </si>
  <si>
    <t>Electronic Arts Inc- Electronic arts inc</t>
  </si>
  <si>
    <t>US2855121099</t>
  </si>
  <si>
    <t>12964</t>
  </si>
  <si>
    <t>Nintendo Co Ltd- NIntendo co ltd</t>
  </si>
  <si>
    <t>JP3756600007</t>
  </si>
  <si>
    <t>11024</t>
  </si>
  <si>
    <t>Take-Two Interactive- Take- two Interactive Software Inc</t>
  </si>
  <si>
    <t>US8740541094</t>
  </si>
  <si>
    <t>13174</t>
  </si>
  <si>
    <t>Tencent holdings- Tencent holdings ltd</t>
  </si>
  <si>
    <t>KYG875721634</t>
  </si>
  <si>
    <t>HKSE</t>
  </si>
  <si>
    <t>11074</t>
  </si>
  <si>
    <t>Eloxx Pharmaceuticals Inc- Eloxx Pharmaceuticals Inc</t>
  </si>
  <si>
    <t>US29014R1032</t>
  </si>
  <si>
    <t>13074</t>
  </si>
  <si>
    <t>Pfizer inc- PFIZER INC</t>
  </si>
  <si>
    <t>US7170811035</t>
  </si>
  <si>
    <t>10627</t>
  </si>
  <si>
    <t>Roche genusschein- ROCHE HOLDING AG</t>
  </si>
  <si>
    <t>CH0012032048</t>
  </si>
  <si>
    <t>10820</t>
  </si>
  <si>
    <t>Atrium european real estaste- Atrium european real estaste</t>
  </si>
  <si>
    <t>JE00B3DCF752</t>
  </si>
  <si>
    <t>10702</t>
  </si>
  <si>
    <t>Alibaba Group ho- ALIBABA COM LTD</t>
  </si>
  <si>
    <t>US01609W1027</t>
  </si>
  <si>
    <t>10825</t>
  </si>
  <si>
    <t>Retailing</t>
  </si>
  <si>
    <t>Taiwan Semiconductor Adr- TAIWAN Semiconductor</t>
  </si>
  <si>
    <t>US8740391003</t>
  </si>
  <si>
    <t>10409</t>
  </si>
  <si>
    <t>Semiconductors &amp; Semiconductor Equipment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</si>
  <si>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</si>
  <si>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</si>
  <si>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</si>
  <si>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</si>
  <si>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</si>
  <si>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</si>
  <si>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Open text corp- Open Text Corporation</t>
  </si>
  <si>
    <t>CA6837151068</t>
  </si>
  <si>
    <t>13152</t>
  </si>
  <si>
    <t>VISA inc-class a- VISA  Inc - CLASS  A</t>
  </si>
  <si>
    <t>US92826C8394</t>
  </si>
  <si>
    <t>11109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</si>
  <si>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</si>
  <si>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</si>
  <si>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</si>
  <si>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</si>
  <si>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</si>
  <si>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</si>
  <si>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</si>
  <si>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</si>
  <si>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</si>
  <si>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</si>
  <si>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Deutsche Post Ag-Reg- DEUTCHE POST AG</t>
  </si>
  <si>
    <t>DE0005552004</t>
  </si>
  <si>
    <t>FWB</t>
  </si>
  <si>
    <t>12215</t>
  </si>
  <si>
    <t>Transportation</t>
  </si>
  <si>
    <t>סה"כ שמחקות מדדי מניות בישראל</t>
  </si>
  <si>
    <t>הראל סל תא בנקים- הראל קרנות נאמנות בע"מ</t>
  </si>
  <si>
    <t>1148949</t>
  </si>
  <si>
    <t>511776783</t>
  </si>
  <si>
    <t>מניות</t>
  </si>
  <si>
    <t>תכלית סל תא בנקים- מיטב תכלית קרנות נאמנות בע"מ</t>
  </si>
  <si>
    <t>1143726</t>
  </si>
  <si>
    <t>513534974</t>
  </si>
  <si>
    <t>קסם ETF תא בנקים- קסם קרנות נאמנות בע"מ</t>
  </si>
  <si>
    <t>1146430</t>
  </si>
  <si>
    <t>510938608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</si>
  <si>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</si>
  <si>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</si>
  <si>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</si>
  <si>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</si>
  <si>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</si>
  <si>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BlackRock Inc</t>
  </si>
  <si>
    <t>HK2823028546</t>
  </si>
  <si>
    <t>27796</t>
  </si>
  <si>
    <t>Consumer staples- State Street Corp</t>
  </si>
  <si>
    <t>US81369Y3080</t>
  </si>
  <si>
    <t>22041</t>
  </si>
  <si>
    <t>Spdr s&amp;p 500 etf trust- State Street Corp</t>
  </si>
  <si>
    <t>US78462F1030</t>
  </si>
  <si>
    <t>סה"כ שמחקות מדדים אחרים</t>
  </si>
  <si>
    <t>Ishares iboxx bond- BlackRock Inc</t>
  </si>
  <si>
    <t>US4642872422</t>
  </si>
  <si>
    <t>אג"ח</t>
  </si>
  <si>
    <t>Ishares iboxx h/y corp- BlackRock Inc</t>
  </si>
  <si>
    <t>US4642885135</t>
  </si>
  <si>
    <t>סה"כ אג"ח ממשלתי</t>
  </si>
  <si>
    <t>סה"כ אגח קונצרני</t>
  </si>
  <si>
    <t>Angsana Bond Fund- Diamond Capital</t>
  </si>
  <si>
    <t>IE00BNN82M77</t>
  </si>
  <si>
    <t>10114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</si>
  <si>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</si>
  <si>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</si>
  <si>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</si>
  <si>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</si>
  <si>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</si>
  <si>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</si>
  <si>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</si>
  <si>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</si>
  <si>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</si>
  <si>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</si>
  <si>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</si>
  <si>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</si>
  <si>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Banor greater china bgclsju lx- BANOR SICAV</t>
  </si>
  <si>
    <t>LU1417208482</t>
  </si>
  <si>
    <t>13145</t>
  </si>
  <si>
    <t>Comgest -GR Yen Ia- COMGEST SA</t>
  </si>
  <si>
    <t>IE00BQ1YBP44</t>
  </si>
  <si>
    <t>27435</t>
  </si>
  <si>
    <t>Comgest Growth euro- COMGEST SA</t>
  </si>
  <si>
    <t>ie00bhwqnn83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</si>
  <si>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</si>
  <si>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</si>
  <si>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</si>
  <si>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</si>
  <si>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</si>
  <si>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</si>
  <si>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</t>
  </si>
  <si>
    <t>LU1549405709</t>
  </si>
  <si>
    <t>21100</t>
  </si>
  <si>
    <t>KOT-IND MID-J- Kotak</t>
  </si>
  <si>
    <t>LU0675383409</t>
  </si>
  <si>
    <t>12688</t>
  </si>
  <si>
    <t>Legg MA-JA E-XA- LEGG MASON GLOBAL FUNDS</t>
  </si>
  <si>
    <t>GB00B8JYLC77</t>
  </si>
  <si>
    <t>26016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</si>
  <si>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</si>
  <si>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</si>
  <si>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</si>
  <si>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</si>
  <si>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</si>
  <si>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</si>
  <si>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</si>
  <si>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</si>
  <si>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</si>
  <si>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</si>
  <si>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</si>
  <si>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</si>
  <si>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</si>
  <si>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</si>
  <si>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</si>
  <si>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</si>
  <si>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</si>
  <si>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BA C170 18/12/20- BOEING CO</t>
  </si>
  <si>
    <t>70733357</t>
  </si>
  <si>
    <t>BA P170 18/12/20- BOEING CO</t>
  </si>
  <si>
    <t>70732995</t>
  </si>
  <si>
    <t>סה"כ מטבע</t>
  </si>
  <si>
    <t>סה"כ סחורות</t>
  </si>
  <si>
    <t>ESZ0P2900- חוזים עתידיים בחול</t>
  </si>
  <si>
    <t>70236799</t>
  </si>
  <si>
    <t>Other</t>
  </si>
  <si>
    <t>CCK1- חוזים עתידיים בחול</t>
  </si>
  <si>
    <t>70574694</t>
  </si>
  <si>
    <t>CCN1- חוזים עתידיים בחול</t>
  </si>
  <si>
    <t>70576475</t>
  </si>
  <si>
    <t>ESZ0_S&amp;P500 EMINI FUT- חוזים עתידיים בחול</t>
  </si>
  <si>
    <t>70229026</t>
  </si>
  <si>
    <t>S K1- חוזים עתידיים בחול</t>
  </si>
  <si>
    <t>70287610</t>
  </si>
  <si>
    <t>S N1- חוזים עתידיים בחול</t>
  </si>
  <si>
    <t>70339056</t>
  </si>
  <si>
    <t>TYZ0_US 10YR Note Des20- חוזים עתידיים בחול</t>
  </si>
  <si>
    <t>70680368</t>
  </si>
  <si>
    <t>USZ0_Us long Bond (cbt) Des20- חוזים עתידיים בחול</t>
  </si>
  <si>
    <t>70584479</t>
  </si>
  <si>
    <t>W H1- חוזים עתידיים בחול</t>
  </si>
  <si>
    <t>70576756</t>
  </si>
  <si>
    <t>W K1- חוזים עתידיים בחול</t>
  </si>
  <si>
    <t>70576780</t>
  </si>
  <si>
    <t>W N1- חוזים עתידיים בחול</t>
  </si>
  <si>
    <t>70577481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</si>
  <si>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</si>
  <si>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</si>
  <si>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</si>
  <si>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</si>
  <si>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</si>
  <si>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</si>
  <si>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</si>
  <si>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</si>
  <si>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</si>
  <si>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</si>
  <si>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</si>
  <si>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</si>
  <si>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</si>
  <si>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</si>
  <si>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</si>
  <si>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</si>
  <si>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</si>
  <si>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</si>
  <si>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</si>
  <si>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</si>
  <si>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מתם מרכז תעשיות מדע חיפה אגח א לס- מת"ם - מרכז תעשיות מדע חיפה בע"מ</t>
  </si>
  <si>
    <t>1138999</t>
  </si>
  <si>
    <t>510687403</t>
  </si>
  <si>
    <t>05/12/18</t>
  </si>
  <si>
    <t>אורמת אגח 4 רמ- אורמת טכנולגיות אינק דואלי</t>
  </si>
  <si>
    <t>1167212</t>
  </si>
  <si>
    <t>880326081</t>
  </si>
  <si>
    <t>ilAA-</t>
  </si>
  <si>
    <t>01/07/20</t>
  </si>
  <si>
    <t>מקס איט אגח א רמ- מקס איט פיננסים בע"מ לשעבר לאומי קארד</t>
  </si>
  <si>
    <t>1155506</t>
  </si>
  <si>
    <t>512905423</t>
  </si>
  <si>
    <t>29/10/18</t>
  </si>
  <si>
    <t>מקס איט פיננסים אגח ג רמ- מקס איט פיננסים בע"מ לשעבר לאומי קארד</t>
  </si>
  <si>
    <t>1158799</t>
  </si>
  <si>
    <t>08/07/19</t>
  </si>
  <si>
    <t>גב-ים נגב אגח א רמ- חברת גב-ים לקרקעות בע"מ</t>
  </si>
  <si>
    <t>1151141</t>
  </si>
  <si>
    <t>520001736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</si>
  <si>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</si>
  <si>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</si>
  <si>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</si>
  <si>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</si>
  <si>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</si>
  <si>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</si>
  <si>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26/04/17</t>
  </si>
  <si>
    <t>אליהו הנפ אגח א לס- אליהו הנפקות בע"מ</t>
  </si>
  <si>
    <t>1142009</t>
  </si>
  <si>
    <t>515703528</t>
  </si>
  <si>
    <t>ביטוח</t>
  </si>
  <si>
    <t>A3.il</t>
  </si>
  <si>
    <t>19/09/17</t>
  </si>
  <si>
    <t>Israel Electric 4.1 14/1/2032- חברת החשמל לישראל בע"מ</t>
  </si>
  <si>
    <t>XS0139780265</t>
  </si>
  <si>
    <t>520000472</t>
  </si>
  <si>
    <t>Utilities</t>
  </si>
  <si>
    <t>24/09/20</t>
  </si>
  <si>
    <t>Pixellot Ltd- Pixellot Ltd</t>
  </si>
  <si>
    <t>29993743</t>
  </si>
  <si>
    <t>13171</t>
  </si>
  <si>
    <t>מנייה לס Smart Shooter- Smart Shooter</t>
  </si>
  <si>
    <t>299933670</t>
  </si>
  <si>
    <t>13118</t>
  </si>
  <si>
    <t>אפריקה ישראל להשקעות בע"מ- אפריקה-ישראל להשקעות בע"מ</t>
  </si>
  <si>
    <t>29993627</t>
  </si>
  <si>
    <t>520005067</t>
  </si>
  <si>
    <t>Aurec Capital- Aurec Capital</t>
  </si>
  <si>
    <t>29993618</t>
  </si>
  <si>
    <t>28126</t>
  </si>
  <si>
    <t>סה"כ קרנות הון סיכון</t>
  </si>
  <si>
    <t>קרן השקעה Copia- Copia</t>
  </si>
  <si>
    <t>29993135</t>
  </si>
  <si>
    <t>22/05/18</t>
  </si>
  <si>
    <t>גלילות 3- Glilot Capital investments</t>
  </si>
  <si>
    <t>29993297</t>
  </si>
  <si>
    <t>peregrine fund IV- Peregrine</t>
  </si>
  <si>
    <t>29993494</t>
  </si>
  <si>
    <t>22/07/19</t>
  </si>
  <si>
    <t>Avanan-Co invest- Stage one 2</t>
  </si>
  <si>
    <t>29993259</t>
  </si>
  <si>
    <t>20/11/18</t>
  </si>
  <si>
    <t>Stage one 3- stage one1</t>
  </si>
  <si>
    <t>29992953</t>
  </si>
  <si>
    <t>16/01/18</t>
  </si>
  <si>
    <t>TPY II- Tpy capital partners II</t>
  </si>
  <si>
    <t>29993208</t>
  </si>
  <si>
    <t>03/10/18</t>
  </si>
  <si>
    <t>פונטיפקס V- פונטיפקס 2 שירותי ניהול הקרן (2007) בע"מ</t>
  </si>
  <si>
    <t>29992982</t>
  </si>
  <si>
    <t>22/03/18</t>
  </si>
  <si>
    <t>סה"כ קרנות גידור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</si>
  <si>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</si>
  <si>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</si>
  <si>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</si>
  <si>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</si>
  <si>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</si>
  <si>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</si>
  <si>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</si>
  <si>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</si>
  <si>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</si>
  <si>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סה"כ קרנות השקעה אחרות</t>
  </si>
  <si>
    <t>Fortissimo 5- Fortissimo 5</t>
  </si>
  <si>
    <t>29993715</t>
  </si>
  <si>
    <t>Keshet International fund- Keshet International fund</t>
  </si>
  <si>
    <t>29993268</t>
  </si>
  <si>
    <t>03/12/18</t>
  </si>
  <si>
    <t>קרן השקעה Klirmark 3- Klirmark Opportunity L.P</t>
  </si>
  <si>
    <t>29993571</t>
  </si>
  <si>
    <t>05/11/19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</si>
  <si>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</si>
  <si>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</si>
  <si>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</si>
  <si>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</si>
  <si>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</si>
  <si>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</si>
  <si>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קרן השקעה KEDMA 3- קדמה קפיטל 3</t>
  </si>
  <si>
    <t>29993397</t>
  </si>
  <si>
    <t>18/04/19</t>
  </si>
  <si>
    <t>Noy 2 Infrastructure and Energy Investments פש"ה- קרן נוי 1 להשקעה בתשתיות אנרגיה ש.מ</t>
  </si>
  <si>
    <t>29992822</t>
  </si>
  <si>
    <t>28/12/17</t>
  </si>
  <si>
    <t>קרן נוי 1 להשקעה בתשתיות אנרגיה פש"ה- קרן נוי 1 להשקעה בתשתיות אנרגיה ש.מ</t>
  </si>
  <si>
    <t>29992821</t>
  </si>
  <si>
    <t>קרן נוי 3- קרן נוי 3 להשקעה בתשתיות אנרגיה</t>
  </si>
  <si>
    <t>29993169</t>
  </si>
  <si>
    <t>08/08/18</t>
  </si>
  <si>
    <t>קרדיטו- קרדיטו בע"מ</t>
  </si>
  <si>
    <t>29993691</t>
  </si>
  <si>
    <t>19/03/20</t>
  </si>
  <si>
    <t>סה"כ קרנות הון סיכון בחו"ל</t>
  </si>
  <si>
    <t>סה"כ קרנות גידור בחו"ל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</si>
  <si>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</si>
  <si>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</si>
  <si>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</si>
  <si>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</si>
  <si>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</si>
  <si>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</si>
  <si>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*אורקה לונג שורט- אורקה לונג שורט</t>
  </si>
  <si>
    <t>299928290</t>
  </si>
  <si>
    <t>20/02/18</t>
  </si>
  <si>
    <t>סה"כ קרנות נדל"ן בחו"ל</t>
  </si>
  <si>
    <t>Forma fund 1, hollan 5, L.P- Forma fund General Partner LTD</t>
  </si>
  <si>
    <t>29993486</t>
  </si>
  <si>
    <t>10/07/19</t>
  </si>
  <si>
    <t>LCN European Fund 3- LCN European Fund 3 GP S.A R.L</t>
  </si>
  <si>
    <t>29993727</t>
  </si>
  <si>
    <t>06/05/20</t>
  </si>
  <si>
    <t>קרן השקעה Meridia IV- Meridia Real Estate IV</t>
  </si>
  <si>
    <t>29993417</t>
  </si>
  <si>
    <t>14/05/19</t>
  </si>
  <si>
    <t>Mbp Real astate Fund 1 Non-Qfpf- MBP REAL ESTATE FUND 1</t>
  </si>
  <si>
    <t>29993608</t>
  </si>
  <si>
    <t>31/12/19</t>
  </si>
  <si>
    <t>Mbp Real astate fund 1 Qfpf- MBP REAL ESTATE FUND 1</t>
  </si>
  <si>
    <t>29993607</t>
  </si>
  <si>
    <t>Netz real estate fund 2 NQFPF- Netz real estate fund I</t>
  </si>
  <si>
    <t>29993681</t>
  </si>
  <si>
    <t>16/03/20</t>
  </si>
  <si>
    <t>Northwind Debt Fund 1- Northwind Debt Fund 1 GP LLC</t>
  </si>
  <si>
    <t>29993809</t>
  </si>
  <si>
    <t>27/07/20</t>
  </si>
  <si>
    <t>סה"כ קרנות השקעה אחרות בחו"ל</t>
  </si>
  <si>
    <t>Investcorp Special Opportunities Italian- Investcorp Investment Advisers Limited</t>
  </si>
  <si>
    <t>29992801</t>
  </si>
  <si>
    <t>Italian NPL opportunities fund II- Investcorp Investment Advisers Limited</t>
  </si>
  <si>
    <t>29993566</t>
  </si>
  <si>
    <t>23/10/19</t>
  </si>
  <si>
    <t>Kotani AS JV C.V- Acetankers</t>
  </si>
  <si>
    <t>29993522</t>
  </si>
  <si>
    <t>20/08/19</t>
  </si>
  <si>
    <t>קרן השקעה Anacap 4- AnaCap Credit Opportunities GP, L.P</t>
  </si>
  <si>
    <t>29993592</t>
  </si>
  <si>
    <t>11/12/19</t>
  </si>
  <si>
    <t>CITIC Capital China Partners IV- Citic</t>
  </si>
  <si>
    <t>29993317</t>
  </si>
  <si>
    <t>21/02/19</t>
  </si>
  <si>
    <t>Glendower SOF IV- Glendower SOF IV</t>
  </si>
  <si>
    <t>29993274</t>
  </si>
  <si>
    <t>13/12/18</t>
  </si>
  <si>
    <t>ICG Strategic Equity Fund III- ICG Fund</t>
  </si>
  <si>
    <t>29993445</t>
  </si>
  <si>
    <t>03/06/19</t>
  </si>
  <si>
    <t>ICG North American Private Debt Fund II- ICG North American Private Debt Fund II L.P</t>
  </si>
  <si>
    <t>29993318</t>
  </si>
  <si>
    <t>KPS V- KPS Special Situations Fund V</t>
  </si>
  <si>
    <t>29993789</t>
  </si>
  <si>
    <t>PennantPark Senior Credit Fund- PennantPark Senior Credit Fund</t>
  </si>
  <si>
    <t>29993447</t>
  </si>
  <si>
    <t>04/06/19</t>
  </si>
  <si>
    <t>Pontifax Medison- Pontifax Fund</t>
  </si>
  <si>
    <t>29993408</t>
  </si>
  <si>
    <t>Signal Alpha 2 Fund- Signal Real Estate Opportunities Fund</t>
  </si>
  <si>
    <t>29993539</t>
  </si>
  <si>
    <t>12/09/19</t>
  </si>
  <si>
    <t>Triton debt opportunities fund 2- Triton</t>
  </si>
  <si>
    <t>29993565</t>
  </si>
  <si>
    <t>22/10/19</t>
  </si>
  <si>
    <t>סה"כ כתבי אופציה בישראל</t>
  </si>
  <si>
    <t>קדימהסטם אפ ה2- קדימהסטם בע"מ</t>
  </si>
  <si>
    <t>1165778</t>
  </si>
  <si>
    <t>אליהו כתב אופ 3- אליהו חברה לביטוח</t>
  </si>
  <si>
    <t>299927970</t>
  </si>
  <si>
    <t>28/09/17</t>
  </si>
  <si>
    <t>אופ על מנייה Smart Shooter- Smart Shooter</t>
  </si>
  <si>
    <t>29993368</t>
  </si>
  <si>
    <t>01/04/19</t>
  </si>
  <si>
    <t>29993818</t>
  </si>
  <si>
    <t>03/08/20</t>
  </si>
  <si>
    <t>סה"כ מט"ח/מט"ח</t>
  </si>
  <si>
    <t>005 20210310 USD USD HYG UP LIBOR FLOAT FLOAT 0 0- בנק לאומי לישראל בע"מ</t>
  </si>
  <si>
    <t>90011455</t>
  </si>
  <si>
    <t>005 20210908 USD USD IXRTR LIBOR FLOAT FLOAT 0 0- בנק לאומי לישראל בע"מ</t>
  </si>
  <si>
    <t>90011432</t>
  </si>
  <si>
    <t>005 20210922 USD USD IXMTR LIBOR FLOAT FLOAT 0 0- בנק לאומי לישראל בע"מ</t>
  </si>
  <si>
    <t>90011533</t>
  </si>
  <si>
    <t>22/09/20</t>
  </si>
  <si>
    <t>IXRTR 2575.69- בנק לאומי לישראל בע"מ</t>
  </si>
  <si>
    <t>90011400</t>
  </si>
  <si>
    <t>03/09/20</t>
  </si>
  <si>
    <t>HYGUP 83.9- בנק לאומי לישראל בע"מ</t>
  </si>
  <si>
    <t>90009963</t>
  </si>
  <si>
    <t>07/04/20</t>
  </si>
  <si>
    <t>LQD 122.14- בנק לאומי לישראל בע"מ</t>
  </si>
  <si>
    <t>90010005</t>
  </si>
  <si>
    <t>LQD UP 119.5803- בנק לאומי לישראל בע"מ</t>
  </si>
  <si>
    <t>90009980</t>
  </si>
  <si>
    <t>LQD UP 132.42- בנק לאומי לישראל בע"מ</t>
  </si>
  <si>
    <t>90009962</t>
  </si>
  <si>
    <t>FWD CCY\ILS 20200708 USD\ILS 3.4450000 20201015- בנק לאומי לישראל בע"מ</t>
  </si>
  <si>
    <t>90010977</t>
  </si>
  <si>
    <t>08/07/20</t>
  </si>
  <si>
    <t>FWD CCY\ILS 20200708 USD\ILS 3.4474500 20201015- בנק לאומי לישראל בע"מ</t>
  </si>
  <si>
    <t>90010976</t>
  </si>
  <si>
    <t>FWD CCY\ILS 20200803 PLN\ILS 0.9062000 20210203- בנק לאומי לישראל בע"מ</t>
  </si>
  <si>
    <t>90011166</t>
  </si>
  <si>
    <t>FWD CCY\ILS 20200803 PLN\ILS 0.9067000 20210203- בנק לאומי לישראל בע"מ</t>
  </si>
  <si>
    <t>90011165</t>
  </si>
  <si>
    <t>FWD CCY\ILS 20200803 SEK\ILS 0.3880000 20210203- בנק לאומי לישראל בע"מ</t>
  </si>
  <si>
    <t>90011168</t>
  </si>
  <si>
    <t>FWD CCY\ILS 20200803 USD\ILS 3.4040000 20210203- בנק לאומי לישראל בע"מ</t>
  </si>
  <si>
    <t>90011171</t>
  </si>
  <si>
    <t>FWD CCY\ILS 20200805 NOK\ILS 0.3760000 20210203- בנק לאומי לישראל בע"מ</t>
  </si>
  <si>
    <t>90011185</t>
  </si>
  <si>
    <t>05/08/20</t>
  </si>
  <si>
    <t>FWD CCY\ILS 20200810 USD\ILS 3.3985000 20201015- בנק לאומי לישראל בע"מ</t>
  </si>
  <si>
    <t>90011210</t>
  </si>
  <si>
    <t>FWD CCY\ILS 20200813 USD\ILS 3.3999000 20201021- בנק לאומי לישראל בע"מ</t>
  </si>
  <si>
    <t>90011243</t>
  </si>
  <si>
    <t>13/08/20</t>
  </si>
  <si>
    <t>FWD CCY\ILS 20200813 USD\ILS 3.4015000 20201021- בנק לאומי לישראל בע"מ</t>
  </si>
  <si>
    <t>90011240</t>
  </si>
  <si>
    <t>FWD CCY\ILS 20200813 USD\ILS 3.4020000 20201015- בנק לאומי לישראל בע"מ</t>
  </si>
  <si>
    <t>90011239</t>
  </si>
  <si>
    <t>FWD CCY\ILS 20200819 USD\ILS 3.3937000 20201118- בנק לאומי לישראל בע"מ</t>
  </si>
  <si>
    <t>90011272</t>
  </si>
  <si>
    <t>19/08/20</t>
  </si>
  <si>
    <t>FWD CCY\ILS 20200819 USD\ILS 3.3957000 20201118- בנק לאומי לישראל בע"מ</t>
  </si>
  <si>
    <t>90011274</t>
  </si>
  <si>
    <t>FWD CCY\ILS 20200907 EUR\ILS 4.0029500 20201013- בנק לאומי לישראל בע"מ</t>
  </si>
  <si>
    <t>90011408</t>
  </si>
  <si>
    <t>07/09/20</t>
  </si>
  <si>
    <t>FWD CCY\ILS 20200907 GBP\ILS 4.4591000 20210310- בנק לאומי לישראל בע"מ</t>
  </si>
  <si>
    <t>90011406</t>
  </si>
  <si>
    <t>FWD CCY\ILS 20200907 GBP\ILS 4.4601000 20210310- בנק לאומי לישראל בע"מ</t>
  </si>
  <si>
    <t>90011405</t>
  </si>
  <si>
    <t>FWD CCY\ILS 20200914 USD\ILS 3.4413000 20201104- בנק לאומי לישראל בע"מ</t>
  </si>
  <si>
    <t>90011476</t>
  </si>
  <si>
    <t>14/09/20</t>
  </si>
  <si>
    <t>004 20250831 ILS ILS TELBOR FLOAT FIXED 0 1.424- בנק לאומי לישראל בע"מ</t>
  </si>
  <si>
    <t>90004734</t>
  </si>
  <si>
    <t>02/08/17</t>
  </si>
  <si>
    <t>004 20250831 ILS ILS TELBOR FLOAT FIXED 0 1.435- בנק לאומי לישראל בע"מ</t>
  </si>
  <si>
    <t>90004786</t>
  </si>
  <si>
    <t>09/08/17</t>
  </si>
  <si>
    <t>004 20250831 ILS ILS TELBOR FLOAT FIXED 0 1.46- בנק לאומי לישראל בע"מ</t>
  </si>
  <si>
    <t>90004682</t>
  </si>
  <si>
    <t>25/07/17</t>
  </si>
  <si>
    <t>004 20250831 ILS ILS TELBOR FLOAT FIXED 0 1.53- בנק לאומי לישראל בע"מ</t>
  </si>
  <si>
    <t>90002818</t>
  </si>
  <si>
    <t>13/08/18</t>
  </si>
  <si>
    <t>004 20250831 ILS ILS TELBOR FLOAT FIXED 0 1.58- בנק לאומי לישראל בע"מ</t>
  </si>
  <si>
    <t>90004429</t>
  </si>
  <si>
    <t>21/06/17</t>
  </si>
  <si>
    <t>004 20250831 ILS ILS TELBOR FLOAT FIXED 0 1.655- בנק לאומי לישראל בע"מ</t>
  </si>
  <si>
    <t>90004235</t>
  </si>
  <si>
    <t>22/05/17</t>
  </si>
  <si>
    <t>004 20250831 ILS ILS TELBOR FLOAT FIXED 0 1.715- בנק לאומי לישראל בע"מ</t>
  </si>
  <si>
    <t>90002823</t>
  </si>
  <si>
    <t>004 20250831 ILS ILS TELBOR FLOAT FIXED 0 1.755- בנק לאומי לישראל בע"מ</t>
  </si>
  <si>
    <t>90004016</t>
  </si>
  <si>
    <t>004 20250831 ILS ILS TELBOR FLOAT FIXED 0 1.84- בנק לאומי לישראל בע"מ</t>
  </si>
  <si>
    <t>90003549</t>
  </si>
  <si>
    <t>004 20250831 ILS ILS TELBOR FLOAT FIXED 0 1.87- בנק לאומי לישראל בע"מ</t>
  </si>
  <si>
    <t>90003581</t>
  </si>
  <si>
    <t>16/02/17</t>
  </si>
  <si>
    <t>007 20320114 USD JPY FIXED FIXED 3.75 4.1- בנק לאומי לישראל בע"מ</t>
  </si>
  <si>
    <t>90011548</t>
  </si>
  <si>
    <t>20280710 ILS GBP FIXED FIXED 4.1 4.3- בנק לאומי לישראל בע"מ</t>
  </si>
  <si>
    <t>90008567</t>
  </si>
  <si>
    <t>05/06/19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</si>
  <si>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</si>
  <si>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</si>
  <si>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</si>
  <si>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</si>
  <si>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</si>
  <si>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</si>
  <si>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</si>
  <si>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</si>
  <si>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</si>
  <si>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1.755- חוזים סחירים ואופציות בישראל</t>
  </si>
  <si>
    <t>90003879</t>
  </si>
  <si>
    <t>23/03/17</t>
  </si>
  <si>
    <t>004 20250831 ILS ILS TELBOR FLOAT FIXED 0 1.775- חוזים סחירים ואופציות בישראל</t>
  </si>
  <si>
    <t>90003922</t>
  </si>
  <si>
    <t>30/03/17</t>
  </si>
  <si>
    <t>004 20250831 ILS ILS TELBOR FLOAT FIXED 0 1.875- חוזים סחירים ואופציות בישראל</t>
  </si>
  <si>
    <t>90003784</t>
  </si>
  <si>
    <t>15/03/17</t>
  </si>
  <si>
    <t>מימון ישיר אגח 7 רמ- מימון ישיר הנפקות (סדרה 7) בע"מ</t>
  </si>
  <si>
    <t>1153071</t>
  </si>
  <si>
    <t>אשראי</t>
  </si>
  <si>
    <t>ilAA</t>
  </si>
  <si>
    <t>15/08/18</t>
  </si>
  <si>
    <t>מימון ישיר סידרה 8- מימון ישיר הנפקות (סדרה 8) בע"מ</t>
  </si>
  <si>
    <t>1154798</t>
  </si>
  <si>
    <t>26/09/18</t>
  </si>
  <si>
    <t>Allp 2019-1X A MTG- Allegany Park CLO, Ltd.</t>
  </si>
  <si>
    <t>USG01793AA90</t>
  </si>
  <si>
    <t>AAA</t>
  </si>
  <si>
    <t>15/12/19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</si>
  <si>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</si>
  <si>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</si>
  <si>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</si>
  <si>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</si>
  <si>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</si>
  <si>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09/12/19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</si>
  <si>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</si>
  <si>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</si>
  <si>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</si>
  <si>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</si>
  <si>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</si>
  <si>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</si>
  <si>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</si>
  <si>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24/03/20</t>
  </si>
  <si>
    <t>Magne 2019-23X A MT- Magnetite XXIII</t>
  </si>
  <si>
    <t>USG5800NAA12</t>
  </si>
  <si>
    <t>15/10/19</t>
  </si>
  <si>
    <t>OCT40 2019-1X A1 MT- Octagon Credit Investors</t>
  </si>
  <si>
    <t>USG6715GAA88</t>
  </si>
  <si>
    <t>18/02/19</t>
  </si>
  <si>
    <t>Tarus 2020-NL1X- TAURS CMBS</t>
  </si>
  <si>
    <t>XS2128006603</t>
  </si>
  <si>
    <t>03/03/20</t>
  </si>
  <si>
    <t>Ventr 2019-37X A1N- Venture clo ltd</t>
  </si>
  <si>
    <t>USG9403FAA15</t>
  </si>
  <si>
    <t>Aaa</t>
  </si>
  <si>
    <t>22/05/19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</si>
  <si>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</si>
  <si>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</si>
  <si>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</si>
  <si>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</si>
  <si>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</si>
  <si>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</si>
  <si>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</si>
  <si>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</si>
  <si>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</si>
  <si>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</si>
  <si>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</si>
  <si>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</si>
  <si>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</si>
  <si>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</si>
  <si>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</si>
  <si>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</si>
  <si>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</si>
  <si>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</si>
  <si>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</si>
  <si>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</si>
  <si>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</si>
  <si>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</si>
  <si>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</si>
  <si>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</si>
  <si>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</si>
  <si>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</si>
  <si>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13083</t>
  </si>
  <si>
    <t>28/06/18</t>
  </si>
  <si>
    <t>דירוג פנימי</t>
  </si>
  <si>
    <t>רשויות מקומיות</t>
  </si>
  <si>
    <t>הלוואה 65 02/2019</t>
  </si>
  <si>
    <t>29993324</t>
  </si>
  <si>
    <t>1352</t>
  </si>
  <si>
    <t>הלוואה 72 06/2019</t>
  </si>
  <si>
    <t>29993450</t>
  </si>
  <si>
    <t>13062</t>
  </si>
  <si>
    <t>06/06/19</t>
  </si>
  <si>
    <t>הלוואה 73 09/2019</t>
  </si>
  <si>
    <t>29993540</t>
  </si>
  <si>
    <t>15/09/19</t>
  </si>
  <si>
    <t>הלוואה 38 01/2018</t>
  </si>
  <si>
    <t>29992951</t>
  </si>
  <si>
    <t>AA+</t>
  </si>
  <si>
    <t>הלוואה 39 01/2018</t>
  </si>
  <si>
    <t>29992952</t>
  </si>
  <si>
    <t>הלוואה 53 07/2018</t>
  </si>
  <si>
    <t>29993163</t>
  </si>
  <si>
    <t>13086</t>
  </si>
  <si>
    <t>25/07/18</t>
  </si>
  <si>
    <t>הלוואה 57 09/2018</t>
  </si>
  <si>
    <t>29993205</t>
  </si>
  <si>
    <t>13091</t>
  </si>
  <si>
    <t>20/09/18</t>
  </si>
  <si>
    <t>הלוואה 60 01/2019</t>
  </si>
  <si>
    <t>29993293</t>
  </si>
  <si>
    <t>13103</t>
  </si>
  <si>
    <t>03/01/19</t>
  </si>
  <si>
    <t>הלוואה 64 02/2019</t>
  </si>
  <si>
    <t>29993311</t>
  </si>
  <si>
    <t>07/02/19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</si>
  <si>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</si>
  <si>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</si>
  <si>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</si>
  <si>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</si>
  <si>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</si>
  <si>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</si>
  <si>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</si>
  <si>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</si>
  <si>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</si>
  <si>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</si>
  <si>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</si>
  <si>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</si>
  <si>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13080</t>
  </si>
  <si>
    <t>13/06/18</t>
  </si>
  <si>
    <t>הלוואה 56 09/2018</t>
  </si>
  <si>
    <t>29993192</t>
  </si>
  <si>
    <t>הלוואה 71 05/2019</t>
  </si>
  <si>
    <t>29993426</t>
  </si>
  <si>
    <t>13130</t>
  </si>
  <si>
    <t>הלוואה 47.1 05/2018</t>
  </si>
  <si>
    <t>29993136</t>
  </si>
  <si>
    <t>13079</t>
  </si>
  <si>
    <t>הלוואה 47.2 05/2018</t>
  </si>
  <si>
    <t>29993137</t>
  </si>
  <si>
    <t>הלוואה 85 06/2020</t>
  </si>
  <si>
    <t>29993836</t>
  </si>
  <si>
    <t>17/08/20</t>
  </si>
  <si>
    <t>הלוואה 36 08/2017</t>
  </si>
  <si>
    <t>לא</t>
  </si>
  <si>
    <t>29992786</t>
  </si>
  <si>
    <t>13055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</si>
  <si>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</si>
  <si>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</si>
  <si>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</si>
  <si>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</si>
  <si>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</si>
  <si>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</si>
  <si>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</si>
  <si>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61 01/2019</t>
  </si>
  <si>
    <t>29993298</t>
  </si>
  <si>
    <t>13105</t>
  </si>
  <si>
    <t>18/01/19</t>
  </si>
  <si>
    <t>הלוואה 63 02/2019</t>
  </si>
  <si>
    <t>29993306</t>
  </si>
  <si>
    <t>03/02/19</t>
  </si>
  <si>
    <t>הלוואה 67 04/2019</t>
  </si>
  <si>
    <t>29993370</t>
  </si>
  <si>
    <t>12967</t>
  </si>
  <si>
    <t>02/04/19</t>
  </si>
  <si>
    <t>הלוואה 82 03/2020</t>
  </si>
  <si>
    <t>29993664</t>
  </si>
  <si>
    <t>13163</t>
  </si>
  <si>
    <t>01/03/20</t>
  </si>
  <si>
    <t>הלוואה 90 08/2020</t>
  </si>
  <si>
    <t>29993841</t>
  </si>
  <si>
    <t>20/08/20</t>
  </si>
  <si>
    <t>הלוואה 91 08/2020</t>
  </si>
  <si>
    <t>29993842</t>
  </si>
  <si>
    <t>סה"כ מובטחות במשכנתא או תיקי משכנתאות</t>
  </si>
  <si>
    <t>הלוואה 72 09/2019</t>
  </si>
  <si>
    <t>29993532</t>
  </si>
  <si>
    <t>13143</t>
  </si>
  <si>
    <t>05/09/19</t>
  </si>
  <si>
    <t>הלוואה 96 08/2020</t>
  </si>
  <si>
    <t>29993834</t>
  </si>
  <si>
    <t>16/08/20</t>
  </si>
  <si>
    <t>הלוואה 97 08/2020</t>
  </si>
  <si>
    <t>29993835</t>
  </si>
  <si>
    <t>הלוואה 100 08/2020</t>
  </si>
  <si>
    <t>29993853</t>
  </si>
  <si>
    <t>13160</t>
  </si>
  <si>
    <t>30/08/20</t>
  </si>
  <si>
    <t>הלוואה 101 08/2020</t>
  </si>
  <si>
    <t>29993854</t>
  </si>
  <si>
    <t>הלוואה 58.3 11/2018</t>
  </si>
  <si>
    <t>29993262</t>
  </si>
  <si>
    <t>27860</t>
  </si>
  <si>
    <t>הלוואה 59 12/2018</t>
  </si>
  <si>
    <t>29993284</t>
  </si>
  <si>
    <t>13102</t>
  </si>
  <si>
    <t>24/12/18</t>
  </si>
  <si>
    <t>הלוואה 62 01/2019</t>
  </si>
  <si>
    <t>29993303</t>
  </si>
  <si>
    <t>13107</t>
  </si>
  <si>
    <t>28/01/19</t>
  </si>
  <si>
    <t>הלוואה 74 09/2019</t>
  </si>
  <si>
    <t>29993546</t>
  </si>
  <si>
    <t>13147</t>
  </si>
  <si>
    <t>19/09/19</t>
  </si>
  <si>
    <t>29993832</t>
  </si>
  <si>
    <t>29993833</t>
  </si>
  <si>
    <t>הלוואה 75  11/2019</t>
  </si>
  <si>
    <t>29993578</t>
  </si>
  <si>
    <t>10421</t>
  </si>
  <si>
    <t>18/11/19</t>
  </si>
  <si>
    <t>הלוואה 76  12/19</t>
  </si>
  <si>
    <t>29993600</t>
  </si>
  <si>
    <t>13016</t>
  </si>
  <si>
    <t>19/12/19</t>
  </si>
  <si>
    <t>29993601</t>
  </si>
  <si>
    <t>13154</t>
  </si>
  <si>
    <t>24/12/19</t>
  </si>
  <si>
    <t>הלוואה 80 02/2020</t>
  </si>
  <si>
    <t>29993643</t>
  </si>
  <si>
    <t>05/02/20</t>
  </si>
  <si>
    <t>הלוואה 87 08/2021</t>
  </si>
  <si>
    <t>29993825</t>
  </si>
  <si>
    <t>13178</t>
  </si>
  <si>
    <t>06/08/20</t>
  </si>
  <si>
    <t>29993826</t>
  </si>
  <si>
    <t>09/08/20</t>
  </si>
  <si>
    <t>29993827</t>
  </si>
  <si>
    <t>הלוואה 50 06/2018</t>
  </si>
  <si>
    <t>29993143</t>
  </si>
  <si>
    <t>13081</t>
  </si>
  <si>
    <t>18/06/18</t>
  </si>
  <si>
    <t>הלוואה 51 06/2018</t>
  </si>
  <si>
    <t>29993144</t>
  </si>
  <si>
    <t>13082</t>
  </si>
  <si>
    <t>הלוואה 58.1 11/2018</t>
  </si>
  <si>
    <t>29993260</t>
  </si>
  <si>
    <t>הלוואה 58.2 11/2018</t>
  </si>
  <si>
    <t>29993261</t>
  </si>
  <si>
    <t>הלוואה 68 05/2019</t>
  </si>
  <si>
    <t>29993421</t>
  </si>
  <si>
    <t>13127</t>
  </si>
  <si>
    <t>17/05/19</t>
  </si>
  <si>
    <t>הלוואה 77 01/2020</t>
  </si>
  <si>
    <t>29993621</t>
  </si>
  <si>
    <t>13155</t>
  </si>
  <si>
    <t>הלוואה 79 01/2020</t>
  </si>
  <si>
    <t>29993634</t>
  </si>
  <si>
    <t>13158</t>
  </si>
  <si>
    <t>הלוואה 81 02/2020</t>
  </si>
  <si>
    <t>29993646</t>
  </si>
  <si>
    <t>13161</t>
  </si>
  <si>
    <t>הלוואה 86 08/2020</t>
  </si>
  <si>
    <t>29993821</t>
  </si>
  <si>
    <t>13177</t>
  </si>
  <si>
    <t>הלוואה 88 06/2020</t>
  </si>
  <si>
    <t>29993772</t>
  </si>
  <si>
    <t>13173</t>
  </si>
  <si>
    <t>24/06/20</t>
  </si>
  <si>
    <t>הלוואה 89 06/2020</t>
  </si>
  <si>
    <t>29993773</t>
  </si>
  <si>
    <t>הלוואה 94 08/2020</t>
  </si>
  <si>
    <t>29993849</t>
  </si>
  <si>
    <t>27/08/20</t>
  </si>
  <si>
    <t>הלוואה 95 08/2020</t>
  </si>
  <si>
    <t>29993850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</si>
  <si>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</si>
  <si>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</si>
  <si>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</si>
  <si>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</si>
  <si>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</si>
  <si>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</si>
  <si>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</si>
  <si>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</si>
  <si>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ריאליטי קרקעות חקלאיות- נס ציונה 2- ריאליטי ניהול קרקעות חקלאיות</t>
  </si>
  <si>
    <t>28/01/20</t>
  </si>
  <si>
    <t>חקלאי</t>
  </si>
  <si>
    <t>נס ציונה,חלקה 3 בגוש 3768</t>
  </si>
  <si>
    <t>ריאליטי קרקעות חקלאיות- נס ציונה 3- ריאליטי ניהול קרקעות חקלאיות</t>
  </si>
  <si>
    <t>חלקה 3754 –נס ציונה</t>
  </si>
  <si>
    <t>ריאליטי ניהול קרקעות חקלאיות- ריאליטי קרן השקעות בנדל"ן 3</t>
  </si>
  <si>
    <t>20/01/20</t>
  </si>
  <si>
    <t>נס ציונה , חלקה 9 בגוש 3755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</si>
  <si>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</si>
  <si>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</si>
  <si>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</si>
  <si>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</si>
  <si>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</si>
  <si>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</si>
  <si>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</si>
  <si>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פלוס אגח 15 אחוז מניות</t>
  </si>
  <si>
    <t>אלוני חץ</t>
  </si>
  <si>
    <t>בנק דקסיה</t>
  </si>
  <si>
    <t>עסקים קטנים</t>
  </si>
  <si>
    <t>רובינשטייין</t>
  </si>
  <si>
    <t>AP_Partners</t>
  </si>
  <si>
    <t>COPIA</t>
  </si>
  <si>
    <t>FIMI2</t>
  </si>
  <si>
    <t>FIMI5</t>
  </si>
  <si>
    <t>ISF</t>
  </si>
  <si>
    <t>KCPS</t>
  </si>
  <si>
    <t>KEDMA</t>
  </si>
  <si>
    <t>KI</t>
  </si>
  <si>
    <t>Klirmark1</t>
  </si>
  <si>
    <t>Klirmark2</t>
  </si>
  <si>
    <t>klirmark3</t>
  </si>
  <si>
    <t>MAGMA</t>
  </si>
  <si>
    <t>peregrine_fund_IV</t>
  </si>
  <si>
    <t>Pontifax_Medison</t>
  </si>
  <si>
    <t>PONTIFAX2</t>
  </si>
  <si>
    <t>PONTIFAX3</t>
  </si>
  <si>
    <t>PONTIFAX4</t>
  </si>
  <si>
    <t>PONTIFAX5</t>
  </si>
  <si>
    <t>SOMV</t>
  </si>
  <si>
    <t>STAGEONE2</t>
  </si>
  <si>
    <t>Stageone3</t>
  </si>
  <si>
    <t>TPY2</t>
  </si>
  <si>
    <t>אביב2</t>
  </si>
  <si>
    <t>אוריגו</t>
  </si>
  <si>
    <t>גלילות_ANNEX</t>
  </si>
  <si>
    <t>גלילות1</t>
  </si>
  <si>
    <t>גלילות2</t>
  </si>
  <si>
    <t>גלילות3</t>
  </si>
  <si>
    <t>יסודות1</t>
  </si>
  <si>
    <t>יסודות2</t>
  </si>
  <si>
    <t>יסודותאנקס</t>
  </si>
  <si>
    <t>נוי_כוכב_הירדן</t>
  </si>
  <si>
    <t>נוי_נגב_אנרגיה</t>
  </si>
  <si>
    <t>נוי1</t>
  </si>
  <si>
    <t>נוי1פשה</t>
  </si>
  <si>
    <t>נוי2</t>
  </si>
  <si>
    <t>נוי2פשה</t>
  </si>
  <si>
    <t>נוי3</t>
  </si>
  <si>
    <t>פורטיסימו</t>
  </si>
  <si>
    <t>פנינסולה</t>
  </si>
  <si>
    <t>קדמה3</t>
  </si>
  <si>
    <t>קוגיטו_אס_אמ_אי</t>
  </si>
  <si>
    <t>קוגיטו_משלימה</t>
  </si>
  <si>
    <t>קרדיטו</t>
  </si>
  <si>
    <t>ריאליטי_1</t>
  </si>
  <si>
    <t>ריאליטי_2</t>
  </si>
  <si>
    <t>ריאליטי_3</t>
  </si>
  <si>
    <t>תשתיות_לישראל</t>
  </si>
  <si>
    <t>יסודות3</t>
  </si>
  <si>
    <t>אנרגיאן</t>
  </si>
  <si>
    <t>TIMES SQUARE</t>
  </si>
  <si>
    <t>סידני</t>
  </si>
  <si>
    <t>upper east</t>
  </si>
  <si>
    <t>vinters place</t>
  </si>
  <si>
    <t>האדסון 2</t>
  </si>
  <si>
    <t>Wrapper LA</t>
  </si>
  <si>
    <t>מדיסון</t>
  </si>
  <si>
    <t>SKYWALKER AUD</t>
  </si>
  <si>
    <t>SKYWALKER HKD</t>
  </si>
  <si>
    <t>ANACAP</t>
  </si>
  <si>
    <t>Anacap_4</t>
  </si>
  <si>
    <t>CITIC</t>
  </si>
  <si>
    <t>CRESCENT</t>
  </si>
  <si>
    <t>FORMA</t>
  </si>
  <si>
    <t>Forma_fund_1_holland_5</t>
  </si>
  <si>
    <t>GATEWOOD</t>
  </si>
  <si>
    <t>Glendower</t>
  </si>
  <si>
    <t>ICG_ASIA</t>
  </si>
  <si>
    <t>ICG_NA</t>
  </si>
  <si>
    <t>ICG_NAII</t>
  </si>
  <si>
    <t>ICG_SECONDARY</t>
  </si>
  <si>
    <t>ICG_Strategic_Equity_Fund_3</t>
  </si>
  <si>
    <t>INVESTCORP</t>
  </si>
  <si>
    <t>IPDS_סיני</t>
  </si>
  <si>
    <t>Italian_NPL_II</t>
  </si>
  <si>
    <t>KREOS</t>
  </si>
  <si>
    <t>Mbp_Real_astate_Fund_1_Non_Qfpf</t>
  </si>
  <si>
    <t>Mbp_Real_astate_fund_1_Qfpf</t>
  </si>
  <si>
    <t>MERIDIA</t>
  </si>
  <si>
    <t>MIDEAL</t>
  </si>
  <si>
    <t>Netz_real_estate_fund_2_NQFPF</t>
  </si>
  <si>
    <t>Netz_real_estate_fund_2_QFPF</t>
  </si>
  <si>
    <t>PENNANTPARK</t>
  </si>
  <si>
    <t>PERCEPTIVE_CREDIT</t>
  </si>
  <si>
    <t>SIGNAL</t>
  </si>
  <si>
    <t>Signal2</t>
  </si>
  <si>
    <t>TRITON</t>
  </si>
  <si>
    <t>VINTAGE</t>
  </si>
  <si>
    <t>נוי_פסולת_לאנרגיה_שותפות1</t>
  </si>
  <si>
    <t>נוי_פסולת_לאנרגיה_שותפות2</t>
  </si>
  <si>
    <t>LCN_European_fund_III</t>
  </si>
  <si>
    <t>NETZ</t>
  </si>
  <si>
    <t>project lily</t>
  </si>
  <si>
    <t>אסטריקס{דגי סלמון}</t>
  </si>
  <si>
    <t>KPS_V</t>
  </si>
  <si>
    <t>Northwind</t>
  </si>
  <si>
    <t>15/8/2012</t>
  </si>
  <si>
    <t>3/4/2026</t>
  </si>
  <si>
    <t>23/5/2016</t>
  </si>
  <si>
    <t>28/12/2018</t>
  </si>
  <si>
    <t>31/12/31</t>
  </si>
  <si>
    <t xml:space="preserve"> עד למועד פירוק השותפות</t>
  </si>
  <si>
    <t>1/11/2028</t>
  </si>
  <si>
    <t>1/10/2019</t>
  </si>
  <si>
    <t>30/9/2028</t>
  </si>
  <si>
    <t>2/10/2024</t>
  </si>
  <si>
    <t>05/11/2017</t>
  </si>
  <si>
    <t>17/9/2025</t>
  </si>
  <si>
    <t>01/07/2010</t>
  </si>
  <si>
    <t>1/1/2031</t>
  </si>
  <si>
    <t>עד למועד פירוק שותפות</t>
  </si>
  <si>
    <t>24/06/2007</t>
  </si>
  <si>
    <t>29/9/2021</t>
  </si>
  <si>
    <t>7/9/2025</t>
  </si>
  <si>
    <t>15/2/2028</t>
  </si>
  <si>
    <t>21/4/2026</t>
  </si>
  <si>
    <t>22/8/2027</t>
  </si>
  <si>
    <t>9/5/2027</t>
  </si>
  <si>
    <t>29/07/2022</t>
  </si>
  <si>
    <t>23/8/2019</t>
  </si>
  <si>
    <t>30/3/2024</t>
  </si>
  <si>
    <t>1/12/2022</t>
  </si>
  <si>
    <t>30/9/2027</t>
  </si>
  <si>
    <t>29/9/2020</t>
  </si>
  <si>
    <t>14/12/2017</t>
  </si>
  <si>
    <t>21/7/2016</t>
  </si>
  <si>
    <t>31/12/2022</t>
  </si>
  <si>
    <t>4/12/2029</t>
  </si>
  <si>
    <t>1/5/2030</t>
  </si>
  <si>
    <t>30/11/2007</t>
  </si>
  <si>
    <t>27/3/2023</t>
  </si>
  <si>
    <t>16/3/2028</t>
  </si>
  <si>
    <t>8/1/2030</t>
  </si>
  <si>
    <t>31/7/2018</t>
  </si>
  <si>
    <t>29/3/2031</t>
  </si>
  <si>
    <t>02/12/2021</t>
  </si>
  <si>
    <t>01/01/2023</t>
  </si>
  <si>
    <t>01/09/2021</t>
  </si>
  <si>
    <t>08/04/25</t>
  </si>
  <si>
    <t>1/10/2023</t>
  </si>
  <si>
    <t>9/8/2024</t>
  </si>
  <si>
    <t>28/8/2030</t>
  </si>
  <si>
    <t>11/12/2029</t>
  </si>
  <si>
    <t>30/9/2029</t>
  </si>
  <si>
    <t>1/3/2031</t>
  </si>
  <si>
    <t>13/11/2027</t>
  </si>
  <si>
    <t>1/5/2028</t>
  </si>
  <si>
    <t>31/3/2027</t>
  </si>
  <si>
    <t>7/11/2020</t>
  </si>
  <si>
    <t>31/8/2023</t>
  </si>
  <si>
    <t>11/2/2025</t>
  </si>
  <si>
    <t>21/6/2027</t>
  </si>
  <si>
    <t>31/12/2025</t>
  </si>
  <si>
    <t>7/5/2029</t>
  </si>
  <si>
    <t>30/1/2027</t>
  </si>
  <si>
    <t>8/3/2025</t>
  </si>
  <si>
    <t>7/11/2032</t>
  </si>
  <si>
    <t>29/8/2023</t>
  </si>
  <si>
    <t>1/7/2027</t>
  </si>
  <si>
    <t>31/7/2027</t>
  </si>
  <si>
    <t>לא מוגבל בזמן</t>
  </si>
  <si>
    <t>20/5/2030</t>
  </si>
  <si>
    <t>סה''כ בחו''ל</t>
  </si>
  <si>
    <t>ilA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</si>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</sst>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1.5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0" fillId="0" borderId="30" xfId="0" applyFill="1" applyBorder="1"/>
    <xf numFmtId="0" fontId="0" fillId="0" borderId="30" xfId="0" applyBorder="1"/>
    <xf numFmtId="4" fontId="0" fillId="0" borderId="30" xfId="0" applyNumberFormat="1" applyFill="1" applyBorder="1"/>
    <xf numFmtId="0" fontId="0" fillId="0" borderId="0" xfId="0" applyBorder="1"/>
    <xf numFmtId="14" fontId="0" fillId="0" borderId="30" xfId="0" applyNumberFormat="1" applyBorder="1" applyAlignment="1">
      <alignment horizontal="left"/>
    </xf>
    <xf numFmtId="0" fontId="0" fillId="0" borderId="30" xfId="0" applyBorder="1" applyAlignment="1">
      <alignment horizontal="left"/>
    </xf>
    <xf numFmtId="14" fontId="0" fillId="0" borderId="30" xfId="0" applyNumberFormat="1" applyBorder="1"/>
    <xf numFmtId="164" fontId="20" fillId="0" borderId="30" xfId="11" applyFont="1" applyBorder="1" applyAlignment="1">
      <alignment wrapText="1"/>
    </xf>
    <xf numFmtId="164" fontId="21" fillId="0" borderId="30" xfId="11" applyFont="1" applyBorder="1" applyAlignment="1">
      <alignment wrapText="1"/>
    </xf>
    <xf numFmtId="4" fontId="18" fillId="0" borderId="30" xfId="0" applyNumberFormat="1" applyFont="1" applyFill="1" applyBorder="1"/>
    <xf numFmtId="10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abSelected="1" workbookViewId="0">
      <selection activeCell="H3" sqref="H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5.1406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12" t="s">
        <v>1650</v>
      </c>
    </row>
    <row r="2" spans="1:36">
      <c r="B2" s="2" t="s">
        <v>1</v>
      </c>
      <c r="C2" s="83" t="s">
        <v>1480</v>
      </c>
      <c r="E2" s="112"/>
    </row>
    <row r="3" spans="1:36">
      <c r="B3" s="2" t="s">
        <v>2</v>
      </c>
      <c r="C3" t="s">
        <v>1481</v>
      </c>
      <c r="E3" s="112"/>
    </row>
    <row r="4" spans="1:36">
      <c r="B4" s="2" t="s">
        <v>3</v>
      </c>
      <c r="C4" t="s">
        <v>198</v>
      </c>
      <c r="E4" s="112"/>
    </row>
    <row r="5" spans="1:36">
      <c r="B5" s="75" t="s">
        <v>199</v>
      </c>
      <c r="C5" t="s">
        <v>200</v>
      </c>
      <c r="E5" s="112"/>
    </row>
    <row r="6" spans="1:36" ht="26.25" customHeight="1">
      <c r="B6" s="96" t="s">
        <v>4</v>
      </c>
      <c r="C6" s="97"/>
      <c r="D6" s="98"/>
      <c r="E6" s="112"/>
    </row>
    <row r="7" spans="1:36" s="3" customFormat="1" ht="31.5">
      <c r="B7" s="4"/>
      <c r="C7" s="61" t="s">
        <v>5</v>
      </c>
      <c r="D7" s="62" t="s">
        <v>191</v>
      </c>
      <c r="E7" s="11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12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12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12"/>
      <c r="AJ10" s="8"/>
    </row>
    <row r="11" spans="1:36">
      <c r="A11" s="9" t="s">
        <v>13</v>
      </c>
      <c r="B11" s="69" t="s">
        <v>14</v>
      </c>
      <c r="C11" s="76">
        <v>61659.339627964619</v>
      </c>
      <c r="D11" s="77">
        <v>7.0599999999999996E-2</v>
      </c>
      <c r="E11" s="112"/>
    </row>
    <row r="12" spans="1:36">
      <c r="B12" s="69" t="s">
        <v>15</v>
      </c>
      <c r="C12" s="60"/>
      <c r="D12" s="60"/>
      <c r="E12" s="112"/>
    </row>
    <row r="13" spans="1:36">
      <c r="A13" s="10" t="s">
        <v>13</v>
      </c>
      <c r="B13" s="70" t="s">
        <v>16</v>
      </c>
      <c r="C13" s="78">
        <v>562530.54486789997</v>
      </c>
      <c r="D13" s="79">
        <v>0.64400000000000002</v>
      </c>
      <c r="E13" s="112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12"/>
    </row>
    <row r="15" spans="1:36">
      <c r="A15" s="10" t="s">
        <v>13</v>
      </c>
      <c r="B15" s="70" t="s">
        <v>18</v>
      </c>
      <c r="C15" s="78">
        <v>76785.787472708151</v>
      </c>
      <c r="D15" s="79">
        <v>8.7900000000000006E-2</v>
      </c>
      <c r="E15" s="112"/>
    </row>
    <row r="16" spans="1:36">
      <c r="A16" s="10" t="s">
        <v>13</v>
      </c>
      <c r="B16" s="70" t="s">
        <v>19</v>
      </c>
      <c r="C16" s="78">
        <v>47733.160280666001</v>
      </c>
      <c r="D16" s="79">
        <v>5.4600000000000003E-2</v>
      </c>
      <c r="E16" s="112"/>
    </row>
    <row r="17" spans="1:5">
      <c r="A17" s="10" t="s">
        <v>13</v>
      </c>
      <c r="B17" s="70" t="s">
        <v>195</v>
      </c>
      <c r="C17" s="78">
        <v>33984.651074267997</v>
      </c>
      <c r="D17" s="79">
        <v>3.8899999999999997E-2</v>
      </c>
      <c r="E17" s="112"/>
    </row>
    <row r="18" spans="1:5">
      <c r="A18" s="10" t="s">
        <v>13</v>
      </c>
      <c r="B18" s="70" t="s">
        <v>20</v>
      </c>
      <c r="C18" s="78">
        <v>12536.238284705645</v>
      </c>
      <c r="D18" s="79">
        <v>1.44E-2</v>
      </c>
      <c r="E18" s="112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12"/>
    </row>
    <row r="20" spans="1:5">
      <c r="A20" s="10" t="s">
        <v>13</v>
      </c>
      <c r="B20" s="70" t="s">
        <v>22</v>
      </c>
      <c r="C20" s="78">
        <v>-87.618183000000002</v>
      </c>
      <c r="D20" s="79">
        <v>-1E-4</v>
      </c>
      <c r="E20" s="112"/>
    </row>
    <row r="21" spans="1:5">
      <c r="A21" s="10" t="s">
        <v>13</v>
      </c>
      <c r="B21" s="70" t="s">
        <v>23</v>
      </c>
      <c r="C21" s="78">
        <v>787.44407474072705</v>
      </c>
      <c r="D21" s="79">
        <v>8.9999999999999998E-4</v>
      </c>
      <c r="E21" s="112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12"/>
    </row>
    <row r="23" spans="1:5">
      <c r="B23" s="69" t="s">
        <v>25</v>
      </c>
      <c r="C23" s="60"/>
      <c r="D23" s="60"/>
      <c r="E23" s="112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12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12"/>
    </row>
    <row r="26" spans="1:5">
      <c r="A26" s="10" t="s">
        <v>13</v>
      </c>
      <c r="B26" s="70" t="s">
        <v>18</v>
      </c>
      <c r="C26" s="78">
        <v>17091.403199507</v>
      </c>
      <c r="D26" s="79">
        <v>1.9599999999999999E-2</v>
      </c>
      <c r="E26" s="112"/>
    </row>
    <row r="27" spans="1:5">
      <c r="A27" s="10" t="s">
        <v>13</v>
      </c>
      <c r="B27" s="70" t="s">
        <v>28</v>
      </c>
      <c r="C27" s="78">
        <v>848.44298656142712</v>
      </c>
      <c r="D27" s="79">
        <v>1E-3</v>
      </c>
      <c r="E27" s="112"/>
    </row>
    <row r="28" spans="1:5">
      <c r="A28" s="10" t="s">
        <v>13</v>
      </c>
      <c r="B28" s="70" t="s">
        <v>29</v>
      </c>
      <c r="C28" s="78">
        <v>13600.388854366387</v>
      </c>
      <c r="D28" s="79">
        <v>1.5599999999999999E-2</v>
      </c>
      <c r="E28" s="112"/>
    </row>
    <row r="29" spans="1:5">
      <c r="A29" s="10" t="s">
        <v>13</v>
      </c>
      <c r="B29" s="70" t="s">
        <v>30</v>
      </c>
      <c r="C29" s="78">
        <v>15.3068547763793</v>
      </c>
      <c r="D29" s="79">
        <v>0</v>
      </c>
      <c r="E29" s="112"/>
    </row>
    <row r="30" spans="1:5">
      <c r="A30" s="10" t="s">
        <v>13</v>
      </c>
      <c r="B30" s="70" t="s">
        <v>31</v>
      </c>
      <c r="C30" s="78">
        <v>0</v>
      </c>
      <c r="D30" s="79">
        <v>0</v>
      </c>
      <c r="E30" s="112"/>
    </row>
    <row r="31" spans="1:5">
      <c r="A31" s="10" t="s">
        <v>13</v>
      </c>
      <c r="B31" s="70" t="s">
        <v>32</v>
      </c>
      <c r="C31" s="78">
        <v>-2479.6987938918564</v>
      </c>
      <c r="D31" s="79">
        <v>-2.8E-3</v>
      </c>
      <c r="E31" s="112"/>
    </row>
    <row r="32" spans="1:5">
      <c r="A32" s="10" t="s">
        <v>13</v>
      </c>
      <c r="B32" s="70" t="s">
        <v>33</v>
      </c>
      <c r="C32" s="78">
        <v>12213.106186968</v>
      </c>
      <c r="D32" s="79">
        <v>1.4E-2</v>
      </c>
      <c r="E32" s="112"/>
    </row>
    <row r="33" spans="1:5">
      <c r="A33" s="10" t="s">
        <v>13</v>
      </c>
      <c r="B33" s="69" t="s">
        <v>34</v>
      </c>
      <c r="C33" s="78">
        <v>25038.669809608542</v>
      </c>
      <c r="D33" s="79">
        <v>2.87E-2</v>
      </c>
      <c r="E33" s="112"/>
    </row>
    <row r="34" spans="1:5">
      <c r="A34" s="10" t="s">
        <v>13</v>
      </c>
      <c r="B34" s="69" t="s">
        <v>35</v>
      </c>
      <c r="C34" s="78">
        <v>11063.638018379999</v>
      </c>
      <c r="D34" s="79">
        <v>1.2699999999999999E-2</v>
      </c>
      <c r="E34" s="112"/>
    </row>
    <row r="35" spans="1:5">
      <c r="A35" s="10" t="s">
        <v>13</v>
      </c>
      <c r="B35" s="69" t="s">
        <v>36</v>
      </c>
      <c r="C35" s="78">
        <v>234.15837500000001</v>
      </c>
      <c r="D35" s="79">
        <v>2.9999999999999997E-4</v>
      </c>
      <c r="E35" s="112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12"/>
    </row>
    <row r="37" spans="1:5">
      <c r="A37" s="10" t="s">
        <v>13</v>
      </c>
      <c r="B37" s="69" t="s">
        <v>38</v>
      </c>
      <c r="C37" s="78">
        <v>-116.10108</v>
      </c>
      <c r="D37" s="79">
        <v>-1E-4</v>
      </c>
      <c r="E37" s="112"/>
    </row>
    <row r="38" spans="1:5">
      <c r="A38" s="10"/>
      <c r="B38" s="71" t="s">
        <v>39</v>
      </c>
      <c r="C38" s="60"/>
      <c r="D38" s="60"/>
      <c r="E38" s="112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12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12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12"/>
    </row>
    <row r="42" spans="1:5">
      <c r="B42" s="72" t="s">
        <v>43</v>
      </c>
      <c r="C42" s="78">
        <v>873438.86191122897</v>
      </c>
      <c r="D42" s="79">
        <v>1</v>
      </c>
      <c r="E42" s="112"/>
    </row>
    <row r="43" spans="1:5">
      <c r="A43" s="10" t="s">
        <v>13</v>
      </c>
      <c r="B43" s="73" t="s">
        <v>44</v>
      </c>
      <c r="C43" s="78">
        <v>40654.136694016277</v>
      </c>
      <c r="D43" s="79">
        <v>0</v>
      </c>
      <c r="E43" s="112"/>
    </row>
    <row r="44" spans="1:5">
      <c r="B44" s="11" t="s">
        <v>201</v>
      </c>
      <c r="E44" s="112"/>
    </row>
    <row r="45" spans="1:5">
      <c r="C45" s="13" t="s">
        <v>45</v>
      </c>
      <c r="D45" s="14" t="s">
        <v>46</v>
      </c>
      <c r="E45" s="112"/>
    </row>
    <row r="46" spans="1:5">
      <c r="C46" s="13" t="s">
        <v>9</v>
      </c>
      <c r="D46" s="13" t="s">
        <v>10</v>
      </c>
      <c r="E46" s="112"/>
    </row>
    <row r="47" spans="1:5">
      <c r="C47" t="s">
        <v>106</v>
      </c>
      <c r="D47">
        <v>3.4409999999999998</v>
      </c>
      <c r="E47" s="112"/>
    </row>
    <row r="48" spans="1:5">
      <c r="C48" t="s">
        <v>110</v>
      </c>
      <c r="D48">
        <v>4.0258000000000003</v>
      </c>
      <c r="E48" s="112"/>
    </row>
    <row r="49" spans="1:5">
      <c r="C49" t="s">
        <v>202</v>
      </c>
      <c r="D49">
        <v>3.726</v>
      </c>
      <c r="E49" s="112"/>
    </row>
    <row r="50" spans="1:5">
      <c r="C50" t="s">
        <v>113</v>
      </c>
      <c r="D50">
        <v>4.4108000000000001</v>
      </c>
      <c r="E50" s="112"/>
    </row>
    <row r="51" spans="1:5">
      <c r="C51" t="s">
        <v>203</v>
      </c>
      <c r="D51">
        <v>3.2545999999999999E-2</v>
      </c>
      <c r="E51" s="112"/>
    </row>
    <row r="52" spans="1:5">
      <c r="C52" t="s">
        <v>120</v>
      </c>
      <c r="D52">
        <v>2.4483000000000001</v>
      </c>
      <c r="E52" s="112"/>
    </row>
    <row r="53" spans="1:5">
      <c r="C53" t="s">
        <v>204</v>
      </c>
      <c r="D53">
        <v>0.38080000000000003</v>
      </c>
      <c r="E53" s="112"/>
    </row>
    <row r="54" spans="1:5">
      <c r="C54" t="s">
        <v>205</v>
      </c>
      <c r="D54">
        <v>0.44479999999999997</v>
      </c>
      <c r="E54" s="112"/>
    </row>
    <row r="55" spans="1:5">
      <c r="C55" t="s">
        <v>206</v>
      </c>
      <c r="D55">
        <v>0.88980000000000004</v>
      </c>
      <c r="E55" s="112"/>
    </row>
    <row r="56" spans="1:5">
      <c r="C56" t="s">
        <v>207</v>
      </c>
      <c r="D56">
        <v>0.36259999999999998</v>
      </c>
      <c r="E56" s="112"/>
    </row>
    <row r="57" spans="1:5">
      <c r="A57" s="112" t="s">
        <v>1651</v>
      </c>
      <c r="B57" s="112"/>
      <c r="C57" s="112"/>
      <c r="D57" s="112"/>
    </row>
    <row r="58" spans="1:5">
      <c r="A58" s="112" t="s">
        <v>1652</v>
      </c>
      <c r="B58" s="112"/>
      <c r="C58" s="112"/>
      <c r="D58" s="112"/>
    </row>
  </sheetData>
  <mergeCells count="4">
    <mergeCell ref="B6:D6"/>
    <mergeCell ref="E1:E56"/>
    <mergeCell ref="A57:D57"/>
    <mergeCell ref="A58:D58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1480</v>
      </c>
    </row>
    <row r="3" spans="2:61">
      <c r="B3" s="2" t="s">
        <v>2</v>
      </c>
      <c r="C3" t="s">
        <v>1481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1" ht="26.25" customHeight="1">
      <c r="B7" s="109" t="s">
        <v>98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-13</v>
      </c>
      <c r="H11" s="7"/>
      <c r="I11" s="76">
        <v>-87.618183000000002</v>
      </c>
      <c r="J11" s="25"/>
      <c r="K11" s="77">
        <v>1</v>
      </c>
      <c r="L11" s="77">
        <v>-1E-4</v>
      </c>
      <c r="BD11" s="16"/>
      <c r="BE11" s="19"/>
      <c r="BF11" s="16"/>
      <c r="BH11" s="16"/>
    </row>
    <row r="12" spans="2:61">
      <c r="B12" s="80" t="s">
        <v>208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858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232</v>
      </c>
      <c r="C14" t="s">
        <v>232</v>
      </c>
      <c r="D14" s="16"/>
      <c r="E14" t="s">
        <v>232</v>
      </c>
      <c r="F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859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232</v>
      </c>
      <c r="C16" t="s">
        <v>232</v>
      </c>
      <c r="D16" s="16"/>
      <c r="E16" t="s">
        <v>232</v>
      </c>
      <c r="F16" t="s">
        <v>232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860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232</v>
      </c>
      <c r="C18" t="s">
        <v>232</v>
      </c>
      <c r="D18" s="16"/>
      <c r="E18" t="s">
        <v>232</v>
      </c>
      <c r="F18" t="s">
        <v>232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363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232</v>
      </c>
      <c r="C20" t="s">
        <v>232</v>
      </c>
      <c r="D20" s="16"/>
      <c r="E20" t="s">
        <v>232</v>
      </c>
      <c r="F20" t="s">
        <v>232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236</v>
      </c>
      <c r="C21" s="16"/>
      <c r="D21" s="16"/>
      <c r="E21" s="16"/>
      <c r="G21" s="82">
        <v>-13</v>
      </c>
      <c r="I21" s="82">
        <v>-87.618183000000002</v>
      </c>
      <c r="K21" s="81">
        <v>1</v>
      </c>
      <c r="L21" s="81">
        <v>-1E-4</v>
      </c>
    </row>
    <row r="22" spans="2:12">
      <c r="B22" s="80" t="s">
        <v>858</v>
      </c>
      <c r="C22" s="16"/>
      <c r="D22" s="16"/>
      <c r="E22" s="16"/>
      <c r="G22" s="82">
        <v>0</v>
      </c>
      <c r="I22" s="82">
        <v>25.332642</v>
      </c>
      <c r="K22" s="81">
        <v>-0.28910000000000002</v>
      </c>
      <c r="L22" s="81">
        <v>0</v>
      </c>
    </row>
    <row r="23" spans="2:12">
      <c r="B23" t="s">
        <v>861</v>
      </c>
      <c r="C23" t="s">
        <v>862</v>
      </c>
      <c r="D23" t="s">
        <v>682</v>
      </c>
      <c r="E23" t="s">
        <v>773</v>
      </c>
      <c r="F23" t="s">
        <v>106</v>
      </c>
      <c r="G23" s="78">
        <v>-18</v>
      </c>
      <c r="H23" s="78">
        <v>166500</v>
      </c>
      <c r="I23" s="78">
        <v>-103.12676999999999</v>
      </c>
      <c r="J23" s="79">
        <v>0</v>
      </c>
      <c r="K23" s="79">
        <v>1.177</v>
      </c>
      <c r="L23" s="79">
        <v>-1E-4</v>
      </c>
    </row>
    <row r="24" spans="2:12">
      <c r="B24" t="s">
        <v>863</v>
      </c>
      <c r="C24" t="s">
        <v>864</v>
      </c>
      <c r="D24" t="s">
        <v>682</v>
      </c>
      <c r="E24" t="s">
        <v>773</v>
      </c>
      <c r="F24" t="s">
        <v>106</v>
      </c>
      <c r="G24" s="78">
        <v>18</v>
      </c>
      <c r="H24" s="78">
        <v>207400</v>
      </c>
      <c r="I24" s="78">
        <v>128.45941199999999</v>
      </c>
      <c r="J24" s="79">
        <v>0</v>
      </c>
      <c r="K24" s="79">
        <v>-1.4661</v>
      </c>
      <c r="L24" s="79">
        <v>1E-4</v>
      </c>
    </row>
    <row r="25" spans="2:12">
      <c r="B25" s="80" t="s">
        <v>865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232</v>
      </c>
      <c r="C26" t="s">
        <v>232</v>
      </c>
      <c r="D26" s="16"/>
      <c r="E26" t="s">
        <v>232</v>
      </c>
      <c r="F26" t="s">
        <v>232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860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232</v>
      </c>
      <c r="C28" t="s">
        <v>232</v>
      </c>
      <c r="D28" s="16"/>
      <c r="E28" t="s">
        <v>232</v>
      </c>
      <c r="F28" t="s">
        <v>232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866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232</v>
      </c>
      <c r="C30" t="s">
        <v>232</v>
      </c>
      <c r="D30" s="16"/>
      <c r="E30" t="s">
        <v>232</v>
      </c>
      <c r="F30" t="s">
        <v>232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363</v>
      </c>
      <c r="C31" s="16"/>
      <c r="D31" s="16"/>
      <c r="E31" s="16"/>
      <c r="G31" s="82">
        <v>-13</v>
      </c>
      <c r="I31" s="82">
        <v>-112.95082499999999</v>
      </c>
      <c r="K31" s="81">
        <v>1.2890999999999999</v>
      </c>
      <c r="L31" s="81">
        <v>-1E-4</v>
      </c>
    </row>
    <row r="32" spans="2:12">
      <c r="B32" t="s">
        <v>867</v>
      </c>
      <c r="C32" t="s">
        <v>868</v>
      </c>
      <c r="D32" t="s">
        <v>664</v>
      </c>
      <c r="E32" t="s">
        <v>869</v>
      </c>
      <c r="F32" t="s">
        <v>106</v>
      </c>
      <c r="G32" s="78">
        <v>-13</v>
      </c>
      <c r="H32" s="78">
        <v>252500</v>
      </c>
      <c r="I32" s="78">
        <v>-112.95082499999999</v>
      </c>
      <c r="J32" s="79">
        <v>0</v>
      </c>
      <c r="K32" s="79">
        <v>1.2890999999999999</v>
      </c>
      <c r="L32" s="79">
        <v>-1E-4</v>
      </c>
    </row>
    <row r="33" spans="2:5">
      <c r="B33" t="s">
        <v>238</v>
      </c>
      <c r="C33" s="16"/>
      <c r="D33" s="16"/>
      <c r="E33" s="16"/>
    </row>
    <row r="34" spans="2:5">
      <c r="B34" t="s">
        <v>314</v>
      </c>
      <c r="C34" s="16"/>
      <c r="D34" s="16"/>
      <c r="E34" s="16"/>
    </row>
    <row r="35" spans="2:5">
      <c r="B35" t="s">
        <v>315</v>
      </c>
      <c r="C35" s="16"/>
      <c r="D35" s="16"/>
      <c r="E35" s="16"/>
    </row>
    <row r="36" spans="2:5">
      <c r="B36" t="s">
        <v>316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1480</v>
      </c>
    </row>
    <row r="3" spans="1:60">
      <c r="B3" s="2" t="s">
        <v>2</v>
      </c>
      <c r="C3" t="s">
        <v>1481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1"/>
      <c r="BD6" s="16" t="s">
        <v>100</v>
      </c>
      <c r="BF6" s="16" t="s">
        <v>101</v>
      </c>
      <c r="BH6" s="19" t="s">
        <v>102</v>
      </c>
    </row>
    <row r="7" spans="1:60" ht="26.25" customHeight="1">
      <c r="B7" s="109" t="s">
        <v>103</v>
      </c>
      <c r="C7" s="110"/>
      <c r="D7" s="110"/>
      <c r="E7" s="110"/>
      <c r="F7" s="110"/>
      <c r="G7" s="110"/>
      <c r="H7" s="110"/>
      <c r="I7" s="110"/>
      <c r="J7" s="110"/>
      <c r="K7" s="111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-73</v>
      </c>
      <c r="H11" s="25"/>
      <c r="I11" s="76">
        <v>787.44407474072705</v>
      </c>
      <c r="J11" s="77">
        <v>1</v>
      </c>
      <c r="K11" s="77">
        <v>8.9999999999999998E-4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208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232</v>
      </c>
      <c r="C13" t="s">
        <v>232</v>
      </c>
      <c r="D13" s="19"/>
      <c r="E13" t="s">
        <v>232</v>
      </c>
      <c r="F13" t="s">
        <v>232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236</v>
      </c>
      <c r="C14" s="19"/>
      <c r="D14" s="19"/>
      <c r="E14" s="19"/>
      <c r="F14" s="19"/>
      <c r="G14" s="82">
        <v>-73</v>
      </c>
      <c r="H14" s="19"/>
      <c r="I14" s="82">
        <v>787.44407474072705</v>
      </c>
      <c r="J14" s="81">
        <v>1</v>
      </c>
      <c r="K14" s="81">
        <v>8.9999999999999998E-4</v>
      </c>
      <c r="BF14" s="16" t="s">
        <v>126</v>
      </c>
    </row>
    <row r="15" spans="1:60">
      <c r="B15" t="s">
        <v>870</v>
      </c>
      <c r="C15" t="s">
        <v>871</v>
      </c>
      <c r="D15" t="s">
        <v>123</v>
      </c>
      <c r="E15" t="s">
        <v>869</v>
      </c>
      <c r="F15" t="s">
        <v>106</v>
      </c>
      <c r="G15" s="78">
        <v>4</v>
      </c>
      <c r="H15" s="78">
        <v>170170.81075</v>
      </c>
      <c r="I15" s="78">
        <v>23.422310391629999</v>
      </c>
      <c r="J15" s="79">
        <v>2.9700000000000001E-2</v>
      </c>
      <c r="K15" s="79">
        <v>0</v>
      </c>
      <c r="BF15" s="16" t="s">
        <v>127</v>
      </c>
    </row>
    <row r="16" spans="1:60">
      <c r="B16" t="s">
        <v>872</v>
      </c>
      <c r="C16" t="s">
        <v>873</v>
      </c>
      <c r="D16" t="s">
        <v>123</v>
      </c>
      <c r="E16" t="s">
        <v>869</v>
      </c>
      <c r="F16" t="s">
        <v>106</v>
      </c>
      <c r="G16" s="78">
        <v>4</v>
      </c>
      <c r="H16" s="78">
        <v>173068.4</v>
      </c>
      <c r="I16" s="78">
        <v>23.821134575999999</v>
      </c>
      <c r="J16" s="79">
        <v>3.0300000000000001E-2</v>
      </c>
      <c r="K16" s="79">
        <v>0</v>
      </c>
      <c r="BF16" s="16" t="s">
        <v>128</v>
      </c>
    </row>
    <row r="17" spans="2:58">
      <c r="B17" t="s">
        <v>874</v>
      </c>
      <c r="C17" t="s">
        <v>875</v>
      </c>
      <c r="D17" t="s">
        <v>123</v>
      </c>
      <c r="E17" t="s">
        <v>869</v>
      </c>
      <c r="F17" t="s">
        <v>106</v>
      </c>
      <c r="G17" s="78">
        <v>86</v>
      </c>
      <c r="H17" s="78">
        <v>142582.204999999</v>
      </c>
      <c r="I17" s="78">
        <v>421.937815968297</v>
      </c>
      <c r="J17" s="79">
        <v>0.53580000000000005</v>
      </c>
      <c r="K17" s="79">
        <v>5.0000000000000001E-4</v>
      </c>
      <c r="BF17" s="16" t="s">
        <v>129</v>
      </c>
    </row>
    <row r="18" spans="2:58">
      <c r="B18" t="s">
        <v>876</v>
      </c>
      <c r="C18" t="s">
        <v>877</v>
      </c>
      <c r="D18" t="s">
        <v>123</v>
      </c>
      <c r="E18" t="s">
        <v>869</v>
      </c>
      <c r="F18" t="s">
        <v>106</v>
      </c>
      <c r="G18" s="78">
        <v>1</v>
      </c>
      <c r="H18" s="78">
        <v>665371.375</v>
      </c>
      <c r="I18" s="78">
        <v>22.89542901375</v>
      </c>
      <c r="J18" s="79">
        <v>2.9100000000000001E-2</v>
      </c>
      <c r="K18" s="79">
        <v>0</v>
      </c>
      <c r="BF18" s="16" t="s">
        <v>130</v>
      </c>
    </row>
    <row r="19" spans="2:58">
      <c r="B19" t="s">
        <v>878</v>
      </c>
      <c r="C19" t="s">
        <v>879</v>
      </c>
      <c r="D19" t="s">
        <v>123</v>
      </c>
      <c r="E19" t="s">
        <v>869</v>
      </c>
      <c r="F19" t="s">
        <v>106</v>
      </c>
      <c r="G19" s="78">
        <v>5</v>
      </c>
      <c r="H19" s="78">
        <v>656894.32700000005</v>
      </c>
      <c r="I19" s="78">
        <v>113.01866896035</v>
      </c>
      <c r="J19" s="79">
        <v>0.14349999999999999</v>
      </c>
      <c r="K19" s="79">
        <v>1E-4</v>
      </c>
      <c r="BF19" s="16" t="s">
        <v>131</v>
      </c>
    </row>
    <row r="20" spans="2:58">
      <c r="B20" t="s">
        <v>880</v>
      </c>
      <c r="C20" t="s">
        <v>881</v>
      </c>
      <c r="D20" t="s">
        <v>123</v>
      </c>
      <c r="E20" t="s">
        <v>869</v>
      </c>
      <c r="F20" t="s">
        <v>106</v>
      </c>
      <c r="G20" s="78">
        <v>-105</v>
      </c>
      <c r="H20" s="78">
        <v>31250</v>
      </c>
      <c r="I20" s="78">
        <v>-112.90781250000001</v>
      </c>
      <c r="J20" s="79">
        <v>-0.1434</v>
      </c>
      <c r="K20" s="79">
        <v>-1E-4</v>
      </c>
      <c r="BF20" s="16" t="s">
        <v>132</v>
      </c>
    </row>
    <row r="21" spans="2:58">
      <c r="B21" t="s">
        <v>882</v>
      </c>
      <c r="C21" t="s">
        <v>883</v>
      </c>
      <c r="D21" t="s">
        <v>123</v>
      </c>
      <c r="E21" t="s">
        <v>869</v>
      </c>
      <c r="F21" t="s">
        <v>106</v>
      </c>
      <c r="G21" s="78">
        <v>-82</v>
      </c>
      <c r="H21" s="78">
        <v>-65625</v>
      </c>
      <c r="I21" s="78">
        <v>185.1688125</v>
      </c>
      <c r="J21" s="79">
        <v>0.23519999999999999</v>
      </c>
      <c r="K21" s="79">
        <v>2.0000000000000001E-4</v>
      </c>
      <c r="BF21" s="16" t="s">
        <v>123</v>
      </c>
    </row>
    <row r="22" spans="2:58">
      <c r="B22" t="s">
        <v>884</v>
      </c>
      <c r="C22" t="s">
        <v>885</v>
      </c>
      <c r="D22" t="s">
        <v>123</v>
      </c>
      <c r="E22" t="s">
        <v>869</v>
      </c>
      <c r="F22" t="s">
        <v>106</v>
      </c>
      <c r="G22" s="78">
        <v>7</v>
      </c>
      <c r="H22" s="78">
        <v>231501.91500000001</v>
      </c>
      <c r="I22" s="78">
        <v>55.761866266049999</v>
      </c>
      <c r="J22" s="79">
        <v>7.0800000000000002E-2</v>
      </c>
      <c r="K22" s="79">
        <v>1E-4</v>
      </c>
    </row>
    <row r="23" spans="2:58">
      <c r="B23" t="s">
        <v>886</v>
      </c>
      <c r="C23" t="s">
        <v>887</v>
      </c>
      <c r="D23" t="s">
        <v>123</v>
      </c>
      <c r="E23" t="s">
        <v>869</v>
      </c>
      <c r="F23" t="s">
        <v>106</v>
      </c>
      <c r="G23" s="78">
        <v>4</v>
      </c>
      <c r="H23" s="78">
        <v>230486.11124999999</v>
      </c>
      <c r="I23" s="78">
        <v>31.724108352449999</v>
      </c>
      <c r="J23" s="79">
        <v>4.0300000000000002E-2</v>
      </c>
      <c r="K23" s="79">
        <v>0</v>
      </c>
    </row>
    <row r="24" spans="2:58">
      <c r="B24" t="s">
        <v>888</v>
      </c>
      <c r="C24" t="s">
        <v>889</v>
      </c>
      <c r="D24" t="s">
        <v>123</v>
      </c>
      <c r="E24" t="s">
        <v>869</v>
      </c>
      <c r="F24" t="s">
        <v>106</v>
      </c>
      <c r="G24" s="78">
        <v>3</v>
      </c>
      <c r="H24" s="78">
        <v>218945.47333333333</v>
      </c>
      <c r="I24" s="78">
        <v>22.6017412122</v>
      </c>
      <c r="J24" s="79">
        <v>2.87E-2</v>
      </c>
      <c r="K24" s="79">
        <v>0</v>
      </c>
    </row>
    <row r="25" spans="2:58">
      <c r="B25" t="s">
        <v>238</v>
      </c>
      <c r="C25" s="19"/>
      <c r="D25" s="19"/>
      <c r="E25" s="19"/>
      <c r="F25" s="19"/>
      <c r="G25" s="19"/>
      <c r="H25" s="19"/>
    </row>
    <row r="26" spans="2:58">
      <c r="B26" t="s">
        <v>314</v>
      </c>
      <c r="C26" s="19"/>
      <c r="D26" s="19"/>
      <c r="E26" s="19"/>
      <c r="F26" s="19"/>
      <c r="G26" s="19"/>
      <c r="H26" s="19"/>
    </row>
    <row r="27" spans="2:58">
      <c r="B27" t="s">
        <v>315</v>
      </c>
      <c r="C27" s="19"/>
      <c r="D27" s="19"/>
      <c r="E27" s="19"/>
      <c r="F27" s="19"/>
      <c r="G27" s="19"/>
      <c r="H27" s="19"/>
    </row>
    <row r="28" spans="2:58">
      <c r="B28" t="s">
        <v>316</v>
      </c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1480</v>
      </c>
    </row>
    <row r="3" spans="2:81">
      <c r="B3" s="2" t="s">
        <v>2</v>
      </c>
      <c r="C3" t="s">
        <v>1481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81" ht="26.25" customHeight="1">
      <c r="B7" s="109" t="s">
        <v>133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208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890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232</v>
      </c>
      <c r="C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891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232</v>
      </c>
      <c r="C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892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893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232</v>
      </c>
      <c r="C19" t="s">
        <v>232</v>
      </c>
      <c r="E19" t="s">
        <v>232</v>
      </c>
      <c r="H19" s="78">
        <v>0</v>
      </c>
      <c r="I19" t="s">
        <v>232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894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232</v>
      </c>
      <c r="C21" t="s">
        <v>232</v>
      </c>
      <c r="E21" t="s">
        <v>232</v>
      </c>
      <c r="H21" s="78">
        <v>0</v>
      </c>
      <c r="I21" t="s">
        <v>232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895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232</v>
      </c>
      <c r="C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896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232</v>
      </c>
      <c r="C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890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232</v>
      </c>
      <c r="C28" t="s">
        <v>232</v>
      </c>
      <c r="E28" t="s">
        <v>232</v>
      </c>
      <c r="H28" s="78">
        <v>0</v>
      </c>
      <c r="I28" t="s">
        <v>232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891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232</v>
      </c>
      <c r="C30" t="s">
        <v>232</v>
      </c>
      <c r="E30" t="s">
        <v>232</v>
      </c>
      <c r="H30" s="78">
        <v>0</v>
      </c>
      <c r="I30" t="s">
        <v>232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892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893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232</v>
      </c>
      <c r="C33" t="s">
        <v>232</v>
      </c>
      <c r="E33" t="s">
        <v>232</v>
      </c>
      <c r="H33" s="78">
        <v>0</v>
      </c>
      <c r="I33" t="s">
        <v>232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894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232</v>
      </c>
      <c r="C35" t="s">
        <v>232</v>
      </c>
      <c r="E35" t="s">
        <v>232</v>
      </c>
      <c r="H35" s="78">
        <v>0</v>
      </c>
      <c r="I35" t="s">
        <v>232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895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232</v>
      </c>
      <c r="C37" t="s">
        <v>232</v>
      </c>
      <c r="E37" t="s">
        <v>232</v>
      </c>
      <c r="H37" s="78">
        <v>0</v>
      </c>
      <c r="I37" t="s">
        <v>232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896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232</v>
      </c>
      <c r="C39" t="s">
        <v>232</v>
      </c>
      <c r="E39" t="s">
        <v>232</v>
      </c>
      <c r="H39" s="78">
        <v>0</v>
      </c>
      <c r="I39" t="s">
        <v>232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238</v>
      </c>
    </row>
    <row r="41" spans="2:17">
      <c r="B41" t="s">
        <v>314</v>
      </c>
    </row>
    <row r="42" spans="2:17">
      <c r="B42" t="s">
        <v>315</v>
      </c>
    </row>
    <row r="43" spans="2:17">
      <c r="B43" t="s">
        <v>316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1480</v>
      </c>
    </row>
    <row r="3" spans="2:72">
      <c r="B3" s="2" t="s">
        <v>2</v>
      </c>
      <c r="C3" t="s">
        <v>1481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</row>
    <row r="7" spans="2:72" ht="26.25" customHeight="1">
      <c r="B7" s="109" t="s">
        <v>69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897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232</v>
      </c>
      <c r="C14" t="s">
        <v>232</v>
      </c>
      <c r="D14" t="s">
        <v>232</v>
      </c>
      <c r="G14" s="78">
        <v>0</v>
      </c>
      <c r="H14" t="s">
        <v>232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898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232</v>
      </c>
      <c r="C16" t="s">
        <v>232</v>
      </c>
      <c r="D16" t="s">
        <v>232</v>
      </c>
      <c r="G16" s="78">
        <v>0</v>
      </c>
      <c r="H16" t="s">
        <v>232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899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G18" s="78">
        <v>0</v>
      </c>
      <c r="H18" t="s">
        <v>232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900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G20" s="78">
        <v>0</v>
      </c>
      <c r="H20" t="s">
        <v>232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363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232</v>
      </c>
      <c r="C22" t="s">
        <v>232</v>
      </c>
      <c r="D22" t="s">
        <v>232</v>
      </c>
      <c r="G22" s="78">
        <v>0</v>
      </c>
      <c r="H22" t="s">
        <v>232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G25" s="78">
        <v>0</v>
      </c>
      <c r="H25" t="s">
        <v>232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901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232</v>
      </c>
      <c r="C27" t="s">
        <v>232</v>
      </c>
      <c r="D27" t="s">
        <v>232</v>
      </c>
      <c r="G27" s="78">
        <v>0</v>
      </c>
      <c r="H27" t="s">
        <v>232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314</v>
      </c>
    </row>
    <row r="29" spans="2:16">
      <c r="B29" t="s">
        <v>315</v>
      </c>
    </row>
    <row r="30" spans="2:16">
      <c r="B30" t="s">
        <v>316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1480</v>
      </c>
    </row>
    <row r="3" spans="2:65">
      <c r="B3" s="2" t="s">
        <v>2</v>
      </c>
      <c r="C3" t="s">
        <v>1481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65" ht="26.25" customHeight="1">
      <c r="B7" s="109" t="s">
        <v>82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208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902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J14" s="78">
        <v>0</v>
      </c>
      <c r="K14" t="s">
        <v>232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903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J16" s="78">
        <v>0</v>
      </c>
      <c r="K16" t="s">
        <v>232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319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J18" s="78">
        <v>0</v>
      </c>
      <c r="K18" t="s">
        <v>232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363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J20" s="78">
        <v>0</v>
      </c>
      <c r="K20" t="s">
        <v>232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904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J23" s="78">
        <v>0</v>
      </c>
      <c r="K23" t="s">
        <v>232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905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J25" s="78">
        <v>0</v>
      </c>
      <c r="K25" t="s">
        <v>232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238</v>
      </c>
      <c r="D26" s="16"/>
      <c r="E26" s="16"/>
      <c r="F26" s="16"/>
    </row>
    <row r="27" spans="2:19">
      <c r="B27" t="s">
        <v>314</v>
      </c>
      <c r="D27" s="16"/>
      <c r="E27" s="16"/>
      <c r="F27" s="16"/>
    </row>
    <row r="28" spans="2:19">
      <c r="B28" t="s">
        <v>315</v>
      </c>
      <c r="D28" s="16"/>
      <c r="E28" s="16"/>
      <c r="F28" s="16"/>
    </row>
    <row r="29" spans="2:19">
      <c r="B29" t="s">
        <v>316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1480</v>
      </c>
    </row>
    <row r="3" spans="2:81">
      <c r="B3" s="2" t="s">
        <v>2</v>
      </c>
      <c r="C3" t="s">
        <v>1481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81" ht="26.25" customHeight="1">
      <c r="B7" s="109" t="s">
        <v>89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8.0299999999999994</v>
      </c>
      <c r="K11" s="7"/>
      <c r="L11" s="7"/>
      <c r="M11" s="77">
        <v>2.07E-2</v>
      </c>
      <c r="N11" s="76">
        <v>78171600.939999998</v>
      </c>
      <c r="O11" s="7"/>
      <c r="P11" s="76">
        <v>17091.403199507</v>
      </c>
      <c r="Q11" s="7"/>
      <c r="R11" s="77">
        <v>1</v>
      </c>
      <c r="S11" s="77">
        <v>1.9599999999999999E-2</v>
      </c>
      <c r="T11" s="35"/>
      <c r="BZ11" s="16"/>
      <c r="CC11" s="16"/>
    </row>
    <row r="12" spans="2:81">
      <c r="B12" s="80" t="s">
        <v>208</v>
      </c>
      <c r="C12" s="16"/>
      <c r="D12" s="16"/>
      <c r="E12" s="16"/>
      <c r="J12" s="82">
        <v>7.8</v>
      </c>
      <c r="M12" s="81">
        <v>2.06E-2</v>
      </c>
      <c r="N12" s="82">
        <v>12354600.939999999</v>
      </c>
      <c r="P12" s="82">
        <v>14515.551900902001</v>
      </c>
      <c r="R12" s="81">
        <v>0.84930000000000005</v>
      </c>
      <c r="S12" s="81">
        <v>1.66E-2</v>
      </c>
    </row>
    <row r="13" spans="2:81">
      <c r="B13" s="80" t="s">
        <v>902</v>
      </c>
      <c r="C13" s="16"/>
      <c r="D13" s="16"/>
      <c r="E13" s="16"/>
      <c r="J13" s="82">
        <v>11.88</v>
      </c>
      <c r="M13" s="81">
        <v>1.2E-2</v>
      </c>
      <c r="N13" s="82">
        <v>4749733.79</v>
      </c>
      <c r="P13" s="82">
        <v>6780.7199586039997</v>
      </c>
      <c r="R13" s="81">
        <v>0.3967</v>
      </c>
      <c r="S13" s="81">
        <v>7.7999999999999996E-3</v>
      </c>
    </row>
    <row r="14" spans="2:81">
      <c r="B14" t="s">
        <v>906</v>
      </c>
      <c r="C14" t="s">
        <v>907</v>
      </c>
      <c r="D14" t="s">
        <v>123</v>
      </c>
      <c r="E14" t="s">
        <v>908</v>
      </c>
      <c r="F14" t="s">
        <v>127</v>
      </c>
      <c r="G14" t="s">
        <v>213</v>
      </c>
      <c r="H14" t="s">
        <v>214</v>
      </c>
      <c r="I14" t="s">
        <v>909</v>
      </c>
      <c r="J14" s="78">
        <v>11.88</v>
      </c>
      <c r="K14" t="s">
        <v>102</v>
      </c>
      <c r="L14" s="79">
        <v>4.1000000000000002E-2</v>
      </c>
      <c r="M14" s="79">
        <v>1.2E-2</v>
      </c>
      <c r="N14" s="78">
        <v>4749733.79</v>
      </c>
      <c r="O14" s="78">
        <v>142.76</v>
      </c>
      <c r="P14" s="78">
        <v>6780.7199586039997</v>
      </c>
      <c r="Q14" s="79">
        <v>1.1999999999999999E-3</v>
      </c>
      <c r="R14" s="79">
        <v>0.3967</v>
      </c>
      <c r="S14" s="79">
        <v>7.7999999999999996E-3</v>
      </c>
    </row>
    <row r="15" spans="2:81">
      <c r="B15" s="80" t="s">
        <v>903</v>
      </c>
      <c r="C15" s="16"/>
      <c r="D15" s="16"/>
      <c r="E15" s="16"/>
      <c r="J15" s="82">
        <v>4.22</v>
      </c>
      <c r="M15" s="81">
        <v>2.8000000000000001E-2</v>
      </c>
      <c r="N15" s="82">
        <v>7604867.1500000004</v>
      </c>
      <c r="P15" s="82">
        <v>7734.8319422980003</v>
      </c>
      <c r="R15" s="81">
        <v>0.4526</v>
      </c>
      <c r="S15" s="81">
        <v>8.8999999999999999E-3</v>
      </c>
    </row>
    <row r="16" spans="2:81">
      <c r="B16" t="s">
        <v>910</v>
      </c>
      <c r="C16" t="s">
        <v>911</v>
      </c>
      <c r="D16" t="s">
        <v>123</v>
      </c>
      <c r="E16" t="s">
        <v>912</v>
      </c>
      <c r="F16" t="s">
        <v>332</v>
      </c>
      <c r="G16" t="s">
        <v>338</v>
      </c>
      <c r="H16" t="s">
        <v>150</v>
      </c>
      <c r="I16" t="s">
        <v>913</v>
      </c>
      <c r="J16" s="78">
        <v>4.55</v>
      </c>
      <c r="K16" t="s">
        <v>102</v>
      </c>
      <c r="L16" s="79">
        <v>3.1E-2</v>
      </c>
      <c r="M16" s="79">
        <v>1.7999999999999999E-2</v>
      </c>
      <c r="N16" s="78">
        <v>1937777.75</v>
      </c>
      <c r="O16" s="78">
        <v>106.1</v>
      </c>
      <c r="P16" s="78">
        <v>2055.9821927500002</v>
      </c>
      <c r="Q16" s="79">
        <v>2.2000000000000001E-3</v>
      </c>
      <c r="R16" s="79">
        <v>0.1203</v>
      </c>
      <c r="S16" s="79">
        <v>2.3999999999999998E-3</v>
      </c>
    </row>
    <row r="17" spans="2:19">
      <c r="B17" t="s">
        <v>914</v>
      </c>
      <c r="C17" t="s">
        <v>915</v>
      </c>
      <c r="D17" t="s">
        <v>123</v>
      </c>
      <c r="E17" t="s">
        <v>916</v>
      </c>
      <c r="F17" t="s">
        <v>125</v>
      </c>
      <c r="G17" t="s">
        <v>917</v>
      </c>
      <c r="H17" t="s">
        <v>214</v>
      </c>
      <c r="I17" t="s">
        <v>918</v>
      </c>
      <c r="J17" s="78">
        <v>5.51</v>
      </c>
      <c r="K17" t="s">
        <v>102</v>
      </c>
      <c r="L17" s="79">
        <v>3.3500000000000002E-2</v>
      </c>
      <c r="M17" s="79">
        <v>3.3300000000000003E-2</v>
      </c>
      <c r="N17" s="78">
        <v>3264000</v>
      </c>
      <c r="O17" s="78">
        <v>101.07</v>
      </c>
      <c r="P17" s="78">
        <v>3298.9247999999998</v>
      </c>
      <c r="Q17" s="79">
        <v>3.3E-3</v>
      </c>
      <c r="R17" s="79">
        <v>0.193</v>
      </c>
      <c r="S17" s="79">
        <v>3.8E-3</v>
      </c>
    </row>
    <row r="18" spans="2:19">
      <c r="B18" t="s">
        <v>919</v>
      </c>
      <c r="C18" t="s">
        <v>920</v>
      </c>
      <c r="D18" t="s">
        <v>123</v>
      </c>
      <c r="E18" t="s">
        <v>921</v>
      </c>
      <c r="F18" t="s">
        <v>128</v>
      </c>
      <c r="G18" t="s">
        <v>917</v>
      </c>
      <c r="H18" t="s">
        <v>214</v>
      </c>
      <c r="I18" t="s">
        <v>922</v>
      </c>
      <c r="J18" s="78">
        <v>1.72</v>
      </c>
      <c r="K18" t="s">
        <v>102</v>
      </c>
      <c r="L18" s="79">
        <v>2.1899999999999999E-2</v>
      </c>
      <c r="M18" s="79">
        <v>1.2800000000000001E-2</v>
      </c>
      <c r="N18" s="78">
        <v>395900.22</v>
      </c>
      <c r="O18" s="78">
        <v>102.12</v>
      </c>
      <c r="P18" s="78">
        <v>404.293304664</v>
      </c>
      <c r="Q18" s="79">
        <v>5.0000000000000001E-4</v>
      </c>
      <c r="R18" s="79">
        <v>2.3699999999999999E-2</v>
      </c>
      <c r="S18" s="79">
        <v>5.0000000000000001E-4</v>
      </c>
    </row>
    <row r="19" spans="2:19">
      <c r="B19" t="s">
        <v>923</v>
      </c>
      <c r="C19" t="s">
        <v>924</v>
      </c>
      <c r="D19" t="s">
        <v>123</v>
      </c>
      <c r="E19" t="s">
        <v>921</v>
      </c>
      <c r="F19" t="s">
        <v>128</v>
      </c>
      <c r="G19" t="s">
        <v>917</v>
      </c>
      <c r="H19" t="s">
        <v>214</v>
      </c>
      <c r="I19" t="s">
        <v>925</v>
      </c>
      <c r="J19" s="78">
        <v>1</v>
      </c>
      <c r="K19" t="s">
        <v>102</v>
      </c>
      <c r="L19" s="79">
        <v>1.14E-2</v>
      </c>
      <c r="M19" s="79">
        <v>7.6E-3</v>
      </c>
      <c r="N19" s="78">
        <v>948409.18</v>
      </c>
      <c r="O19" s="78">
        <v>100.38</v>
      </c>
      <c r="P19" s="78">
        <v>952.01313488400001</v>
      </c>
      <c r="Q19" s="79">
        <v>2.3999999999999998E-3</v>
      </c>
      <c r="R19" s="79">
        <v>5.57E-2</v>
      </c>
      <c r="S19" s="79">
        <v>1.1000000000000001E-3</v>
      </c>
    </row>
    <row r="20" spans="2:19">
      <c r="B20" t="s">
        <v>926</v>
      </c>
      <c r="C20" t="s">
        <v>927</v>
      </c>
      <c r="D20" t="s">
        <v>123</v>
      </c>
      <c r="E20" t="s">
        <v>928</v>
      </c>
      <c r="F20" t="s">
        <v>332</v>
      </c>
      <c r="G20" t="s">
        <v>929</v>
      </c>
      <c r="H20" t="s">
        <v>214</v>
      </c>
      <c r="I20" t="s">
        <v>930</v>
      </c>
      <c r="J20" s="78">
        <v>3.6</v>
      </c>
      <c r="K20" t="s">
        <v>102</v>
      </c>
      <c r="L20" s="79">
        <v>3.5499999999999997E-2</v>
      </c>
      <c r="M20" s="79">
        <v>2.01E-2</v>
      </c>
      <c r="N20" s="78">
        <v>575040</v>
      </c>
      <c r="O20" s="78">
        <v>106.56</v>
      </c>
      <c r="P20" s="78">
        <v>612.76262399999996</v>
      </c>
      <c r="Q20" s="79">
        <v>1.9E-3</v>
      </c>
      <c r="R20" s="79">
        <v>3.5900000000000001E-2</v>
      </c>
      <c r="S20" s="79">
        <v>6.9999999999999999E-4</v>
      </c>
    </row>
    <row r="21" spans="2:19">
      <c r="B21" t="s">
        <v>931</v>
      </c>
      <c r="C21" t="s">
        <v>932</v>
      </c>
      <c r="D21" t="s">
        <v>123</v>
      </c>
      <c r="E21" t="s">
        <v>933</v>
      </c>
      <c r="F21" t="s">
        <v>571</v>
      </c>
      <c r="G21" t="s">
        <v>934</v>
      </c>
      <c r="H21" t="s">
        <v>150</v>
      </c>
      <c r="I21" t="s">
        <v>935</v>
      </c>
      <c r="J21" s="78">
        <v>4.3600000000000003</v>
      </c>
      <c r="K21" t="s">
        <v>102</v>
      </c>
      <c r="L21" s="79">
        <v>4.5999999999999999E-2</v>
      </c>
      <c r="M21" s="79">
        <v>4.6100000000000002E-2</v>
      </c>
      <c r="N21" s="78">
        <v>22040</v>
      </c>
      <c r="O21" s="78">
        <v>101.34</v>
      </c>
      <c r="P21" s="78">
        <v>22.335336000000002</v>
      </c>
      <c r="Q21" s="79">
        <v>0</v>
      </c>
      <c r="R21" s="79">
        <v>1.2999999999999999E-3</v>
      </c>
      <c r="S21" s="79">
        <v>0</v>
      </c>
    </row>
    <row r="22" spans="2:19">
      <c r="B22" t="s">
        <v>936</v>
      </c>
      <c r="C22" t="s">
        <v>937</v>
      </c>
      <c r="D22" t="s">
        <v>123</v>
      </c>
      <c r="E22" t="s">
        <v>938</v>
      </c>
      <c r="F22" t="s">
        <v>939</v>
      </c>
      <c r="G22" t="s">
        <v>940</v>
      </c>
      <c r="H22" t="s">
        <v>150</v>
      </c>
      <c r="I22" t="s">
        <v>941</v>
      </c>
      <c r="J22" s="78">
        <v>3.08</v>
      </c>
      <c r="K22" t="s">
        <v>102</v>
      </c>
      <c r="L22" s="79">
        <v>3.85E-2</v>
      </c>
      <c r="M22" s="79">
        <v>0.1143</v>
      </c>
      <c r="N22" s="78">
        <v>461700</v>
      </c>
      <c r="O22" s="78">
        <v>84.15</v>
      </c>
      <c r="P22" s="78">
        <v>388.52055000000001</v>
      </c>
      <c r="Q22" s="79">
        <v>4.0000000000000002E-4</v>
      </c>
      <c r="R22" s="79">
        <v>2.2700000000000001E-2</v>
      </c>
      <c r="S22" s="79">
        <v>4.0000000000000002E-4</v>
      </c>
    </row>
    <row r="23" spans="2:19">
      <c r="B23" s="80" t="s">
        <v>319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232</v>
      </c>
      <c r="C24" t="s">
        <v>232</v>
      </c>
      <c r="D24" s="16"/>
      <c r="E24" s="16"/>
      <c r="F24" t="s">
        <v>232</v>
      </c>
      <c r="G24" t="s">
        <v>232</v>
      </c>
      <c r="J24" s="78">
        <v>0</v>
      </c>
      <c r="K24" t="s">
        <v>232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363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232</v>
      </c>
      <c r="C26" t="s">
        <v>232</v>
      </c>
      <c r="D26" s="16"/>
      <c r="E26" s="16"/>
      <c r="F26" t="s">
        <v>232</v>
      </c>
      <c r="G26" t="s">
        <v>232</v>
      </c>
      <c r="J26" s="78">
        <v>0</v>
      </c>
      <c r="K26" t="s">
        <v>232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236</v>
      </c>
      <c r="C27" s="16"/>
      <c r="D27" s="16"/>
      <c r="E27" s="16"/>
      <c r="J27" s="82">
        <v>9.3000000000000007</v>
      </c>
      <c r="M27" s="81">
        <v>2.1700000000000001E-2</v>
      </c>
      <c r="N27" s="82">
        <v>65817000</v>
      </c>
      <c r="P27" s="82">
        <v>2575.851298605</v>
      </c>
      <c r="R27" s="81">
        <v>0.1507</v>
      </c>
      <c r="S27" s="81">
        <v>2.8999999999999998E-3</v>
      </c>
    </row>
    <row r="28" spans="2:19">
      <c r="B28" s="80" t="s">
        <v>320</v>
      </c>
      <c r="C28" s="16"/>
      <c r="D28" s="16"/>
      <c r="E28" s="16"/>
      <c r="J28" s="82">
        <v>9.3000000000000007</v>
      </c>
      <c r="M28" s="81">
        <v>2.1700000000000001E-2</v>
      </c>
      <c r="N28" s="82">
        <v>65817000</v>
      </c>
      <c r="P28" s="82">
        <v>2575.851298605</v>
      </c>
      <c r="R28" s="81">
        <v>0.1507</v>
      </c>
      <c r="S28" s="81">
        <v>2.8999999999999998E-3</v>
      </c>
    </row>
    <row r="29" spans="2:19">
      <c r="B29" t="s">
        <v>942</v>
      </c>
      <c r="C29" t="s">
        <v>943</v>
      </c>
      <c r="D29" t="s">
        <v>123</v>
      </c>
      <c r="E29" t="s">
        <v>944</v>
      </c>
      <c r="F29" t="s">
        <v>945</v>
      </c>
      <c r="G29" t="s">
        <v>446</v>
      </c>
      <c r="H29" t="s">
        <v>370</v>
      </c>
      <c r="I29" t="s">
        <v>946</v>
      </c>
      <c r="J29" s="78">
        <v>9.3000000000000007</v>
      </c>
      <c r="K29" t="s">
        <v>203</v>
      </c>
      <c r="L29" s="79">
        <v>4.1000000000000002E-2</v>
      </c>
      <c r="M29" s="79">
        <v>2.1700000000000001E-2</v>
      </c>
      <c r="N29" s="78">
        <v>65817000</v>
      </c>
      <c r="O29" s="78">
        <v>120.25</v>
      </c>
      <c r="P29" s="78">
        <v>2575.851298605</v>
      </c>
      <c r="Q29" s="79">
        <v>4.4000000000000003E-3</v>
      </c>
      <c r="R29" s="79">
        <v>0.1507</v>
      </c>
      <c r="S29" s="79">
        <v>2.8999999999999998E-3</v>
      </c>
    </row>
    <row r="30" spans="2:19">
      <c r="B30" s="80" t="s">
        <v>321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232</v>
      </c>
      <c r="C31" t="s">
        <v>232</v>
      </c>
      <c r="D31" s="16"/>
      <c r="E31" s="16"/>
      <c r="F31" t="s">
        <v>232</v>
      </c>
      <c r="G31" t="s">
        <v>232</v>
      </c>
      <c r="J31" s="78">
        <v>0</v>
      </c>
      <c r="K31" t="s">
        <v>232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t="s">
        <v>238</v>
      </c>
      <c r="C32" s="16"/>
      <c r="D32" s="16"/>
      <c r="E32" s="16"/>
    </row>
    <row r="33" spans="2:5">
      <c r="B33" t="s">
        <v>314</v>
      </c>
      <c r="C33" s="16"/>
      <c r="D33" s="16"/>
      <c r="E33" s="16"/>
    </row>
    <row r="34" spans="2:5">
      <c r="B34" t="s">
        <v>315</v>
      </c>
      <c r="C34" s="16"/>
      <c r="D34" s="16"/>
      <c r="E34" s="16"/>
    </row>
    <row r="35" spans="2:5">
      <c r="B35" t="s">
        <v>316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1480</v>
      </c>
    </row>
    <row r="3" spans="2:98">
      <c r="B3" s="2" t="s">
        <v>2</v>
      </c>
      <c r="C3" t="s">
        <v>1481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</row>
    <row r="7" spans="2:98" ht="26.25" customHeight="1">
      <c r="B7" s="109" t="s">
        <v>91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504850.4</v>
      </c>
      <c r="I11" s="7"/>
      <c r="J11" s="76">
        <v>848.44298656142712</v>
      </c>
      <c r="K11" s="7"/>
      <c r="L11" s="77">
        <v>1</v>
      </c>
      <c r="M11" s="77">
        <v>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208</v>
      </c>
      <c r="C12" s="16"/>
      <c r="D12" s="16"/>
      <c r="E12" s="16"/>
      <c r="H12" s="82">
        <v>4931.6000000000004</v>
      </c>
      <c r="J12" s="82">
        <v>403.61523832142711</v>
      </c>
      <c r="L12" s="81">
        <v>0.47570000000000001</v>
      </c>
      <c r="M12" s="81">
        <v>5.0000000000000001E-4</v>
      </c>
    </row>
    <row r="13" spans="2:98">
      <c r="B13" t="s">
        <v>947</v>
      </c>
      <c r="C13" t="s">
        <v>948</v>
      </c>
      <c r="D13" t="s">
        <v>123</v>
      </c>
      <c r="E13" t="s">
        <v>949</v>
      </c>
      <c r="F13" t="s">
        <v>869</v>
      </c>
      <c r="G13" t="s">
        <v>106</v>
      </c>
      <c r="H13" s="78">
        <v>650</v>
      </c>
      <c r="I13" s="78">
        <v>1318.3568000843718</v>
      </c>
      <c r="J13" s="78">
        <v>29.487027369087102</v>
      </c>
      <c r="K13" s="79">
        <v>1E-4</v>
      </c>
      <c r="L13" s="79">
        <v>3.4799999999999998E-2</v>
      </c>
      <c r="M13" s="79">
        <v>0</v>
      </c>
    </row>
    <row r="14" spans="2:98">
      <c r="B14" t="s">
        <v>950</v>
      </c>
      <c r="C14" t="s">
        <v>951</v>
      </c>
      <c r="D14" t="s">
        <v>123</v>
      </c>
      <c r="E14" t="s">
        <v>952</v>
      </c>
      <c r="F14" t="s">
        <v>555</v>
      </c>
      <c r="G14" t="s">
        <v>106</v>
      </c>
      <c r="H14" s="78">
        <v>4276.82</v>
      </c>
      <c r="I14" s="78">
        <v>345.7</v>
      </c>
      <c r="J14" s="78">
        <v>50.875070552339999</v>
      </c>
      <c r="K14" s="79">
        <v>2.0000000000000001E-4</v>
      </c>
      <c r="L14" s="79">
        <v>0.06</v>
      </c>
      <c r="M14" s="79">
        <v>1E-4</v>
      </c>
    </row>
    <row r="15" spans="2:98">
      <c r="B15" t="s">
        <v>953</v>
      </c>
      <c r="C15" t="s">
        <v>954</v>
      </c>
      <c r="D15" t="s">
        <v>123</v>
      </c>
      <c r="E15" t="s">
        <v>955</v>
      </c>
      <c r="F15" t="s">
        <v>630</v>
      </c>
      <c r="G15" t="s">
        <v>102</v>
      </c>
      <c r="H15" s="78">
        <v>4.78</v>
      </c>
      <c r="I15" s="78">
        <v>6762618</v>
      </c>
      <c r="J15" s="78">
        <v>323.25314040000001</v>
      </c>
      <c r="K15" s="79">
        <v>5.0000000000000001E-4</v>
      </c>
      <c r="L15" s="79">
        <v>0.38100000000000001</v>
      </c>
      <c r="M15" s="79">
        <v>4.0000000000000002E-4</v>
      </c>
    </row>
    <row r="16" spans="2:98">
      <c r="B16" s="80" t="s">
        <v>236</v>
      </c>
      <c r="C16" s="16"/>
      <c r="D16" s="16"/>
      <c r="E16" s="16"/>
      <c r="H16" s="82">
        <v>499918.8</v>
      </c>
      <c r="J16" s="82">
        <v>444.82774824000001</v>
      </c>
      <c r="L16" s="81">
        <v>0.52429999999999999</v>
      </c>
      <c r="M16" s="81">
        <v>5.0000000000000001E-4</v>
      </c>
    </row>
    <row r="17" spans="2:13">
      <c r="B17" s="80" t="s">
        <v>320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s="80" t="s">
        <v>321</v>
      </c>
      <c r="C19" s="16"/>
      <c r="D19" s="16"/>
      <c r="E19" s="16"/>
      <c r="H19" s="82">
        <v>499918.8</v>
      </c>
      <c r="J19" s="82">
        <v>444.82774824000001</v>
      </c>
      <c r="L19" s="81">
        <v>0.52429999999999999</v>
      </c>
      <c r="M19" s="81">
        <v>5.0000000000000001E-4</v>
      </c>
    </row>
    <row r="20" spans="2:13">
      <c r="B20" t="s">
        <v>956</v>
      </c>
      <c r="C20" t="s">
        <v>957</v>
      </c>
      <c r="D20" t="s">
        <v>123</v>
      </c>
      <c r="E20" t="s">
        <v>958</v>
      </c>
      <c r="F20" t="s">
        <v>436</v>
      </c>
      <c r="G20" t="s">
        <v>206</v>
      </c>
      <c r="H20" s="78">
        <v>499918.8</v>
      </c>
      <c r="I20" s="78">
        <v>100</v>
      </c>
      <c r="J20" s="78">
        <v>444.82774824000001</v>
      </c>
      <c r="K20" s="79">
        <v>3.7000000000000002E-3</v>
      </c>
      <c r="L20" s="79">
        <v>0.52429999999999999</v>
      </c>
      <c r="M20" s="79">
        <v>5.0000000000000001E-4</v>
      </c>
    </row>
    <row r="21" spans="2:13">
      <c r="B21" t="s">
        <v>238</v>
      </c>
      <c r="C21" s="16"/>
      <c r="D21" s="16"/>
      <c r="E21" s="16"/>
    </row>
    <row r="22" spans="2:13">
      <c r="B22" t="s">
        <v>314</v>
      </c>
      <c r="C22" s="16"/>
      <c r="D22" s="16"/>
      <c r="E22" s="16"/>
    </row>
    <row r="23" spans="2:13">
      <c r="B23" t="s">
        <v>315</v>
      </c>
      <c r="C23" s="16"/>
      <c r="D23" s="16"/>
      <c r="E23" s="16"/>
    </row>
    <row r="24" spans="2:13">
      <c r="B24" t="s">
        <v>316</v>
      </c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1480</v>
      </c>
    </row>
    <row r="3" spans="2:55">
      <c r="B3" s="2" t="s">
        <v>2</v>
      </c>
      <c r="C3" t="s">
        <v>1481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55" ht="26.25" customHeight="1">
      <c r="B7" s="109" t="s">
        <v>139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7997733.9790000003</v>
      </c>
      <c r="G11" s="7"/>
      <c r="H11" s="76">
        <v>13600.388854366387</v>
      </c>
      <c r="I11" s="7"/>
      <c r="J11" s="77">
        <v>1</v>
      </c>
      <c r="K11" s="77">
        <v>1.5599999999999999E-2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208</v>
      </c>
      <c r="C12" s="16"/>
      <c r="F12" s="82">
        <v>5910495.2390000001</v>
      </c>
      <c r="H12" s="82">
        <v>6233.6216357101584</v>
      </c>
      <c r="J12" s="81">
        <v>0.45829999999999999</v>
      </c>
      <c r="K12" s="81">
        <v>7.1000000000000004E-3</v>
      </c>
    </row>
    <row r="13" spans="2:55">
      <c r="B13" s="80" t="s">
        <v>959</v>
      </c>
      <c r="C13" s="16"/>
      <c r="F13" s="82">
        <v>63014.400000000001</v>
      </c>
      <c r="H13" s="82">
        <v>220.970519750649</v>
      </c>
      <c r="J13" s="81">
        <v>1.6199999999999999E-2</v>
      </c>
      <c r="K13" s="81">
        <v>2.9999999999999997E-4</v>
      </c>
    </row>
    <row r="14" spans="2:55">
      <c r="B14" t="s">
        <v>960</v>
      </c>
      <c r="C14" t="s">
        <v>961</v>
      </c>
      <c r="D14" t="s">
        <v>106</v>
      </c>
      <c r="E14" t="s">
        <v>962</v>
      </c>
      <c r="F14" s="78">
        <v>4468.5</v>
      </c>
      <c r="G14" s="78">
        <v>86.769000000000005</v>
      </c>
      <c r="H14" s="78">
        <v>13.341695584365</v>
      </c>
      <c r="I14" s="79">
        <v>4.0000000000000002E-4</v>
      </c>
      <c r="J14" s="79">
        <v>1E-3</v>
      </c>
      <c r="K14" s="79">
        <v>0</v>
      </c>
    </row>
    <row r="15" spans="2:55">
      <c r="B15" t="s">
        <v>963</v>
      </c>
      <c r="C15" t="s">
        <v>964</v>
      </c>
      <c r="D15" t="s">
        <v>106</v>
      </c>
      <c r="E15" t="s">
        <v>426</v>
      </c>
      <c r="F15" s="78">
        <v>4111</v>
      </c>
      <c r="G15" s="78">
        <v>125.508</v>
      </c>
      <c r="H15" s="78">
        <v>17.754300181080001</v>
      </c>
      <c r="I15" s="79">
        <v>2.0000000000000001E-4</v>
      </c>
      <c r="J15" s="79">
        <v>1.2999999999999999E-3</v>
      </c>
      <c r="K15" s="79">
        <v>0</v>
      </c>
    </row>
    <row r="16" spans="2:55">
      <c r="B16" t="s">
        <v>965</v>
      </c>
      <c r="C16" t="s">
        <v>966</v>
      </c>
      <c r="D16" t="s">
        <v>106</v>
      </c>
      <c r="E16" t="s">
        <v>967</v>
      </c>
      <c r="F16" s="78">
        <v>12505.72</v>
      </c>
      <c r="G16" s="78">
        <v>99.04</v>
      </c>
      <c r="H16" s="78">
        <v>42.619073567808002</v>
      </c>
      <c r="I16" s="79">
        <v>4.0000000000000002E-4</v>
      </c>
      <c r="J16" s="79">
        <v>3.0999999999999999E-3</v>
      </c>
      <c r="K16" s="79">
        <v>0</v>
      </c>
    </row>
    <row r="17" spans="2:11">
      <c r="B17" t="s">
        <v>968</v>
      </c>
      <c r="C17" t="s">
        <v>969</v>
      </c>
      <c r="D17" t="s">
        <v>106</v>
      </c>
      <c r="E17" t="s">
        <v>970</v>
      </c>
      <c r="F17" s="78">
        <v>6000</v>
      </c>
      <c r="G17" s="78">
        <v>99.337000000000003</v>
      </c>
      <c r="H17" s="78">
        <v>20.509117020000001</v>
      </c>
      <c r="I17" s="79">
        <v>1E-3</v>
      </c>
      <c r="J17" s="79">
        <v>1.5E-3</v>
      </c>
      <c r="K17" s="79">
        <v>0</v>
      </c>
    </row>
    <row r="18" spans="2:11">
      <c r="B18" t="s">
        <v>971</v>
      </c>
      <c r="C18" t="s">
        <v>972</v>
      </c>
      <c r="D18" t="s">
        <v>106</v>
      </c>
      <c r="E18" t="s">
        <v>973</v>
      </c>
      <c r="F18" s="78">
        <v>2661.18</v>
      </c>
      <c r="G18" s="78">
        <v>103.07</v>
      </c>
      <c r="H18" s="78">
        <v>9.4382439756659995</v>
      </c>
      <c r="I18" s="79">
        <v>1E-4</v>
      </c>
      <c r="J18" s="79">
        <v>6.9999999999999999E-4</v>
      </c>
      <c r="K18" s="79">
        <v>0</v>
      </c>
    </row>
    <row r="19" spans="2:11">
      <c r="B19" t="s">
        <v>974</v>
      </c>
      <c r="C19" t="s">
        <v>975</v>
      </c>
      <c r="D19" t="s">
        <v>106</v>
      </c>
      <c r="E19" t="s">
        <v>976</v>
      </c>
      <c r="F19" s="78">
        <v>12643</v>
      </c>
      <c r="G19" s="78">
        <v>90.846000000000004</v>
      </c>
      <c r="H19" s="78">
        <v>39.522155302980003</v>
      </c>
      <c r="I19" s="79">
        <v>4.0000000000000002E-4</v>
      </c>
      <c r="J19" s="79">
        <v>2.8999999999999998E-3</v>
      </c>
      <c r="K19" s="79">
        <v>0</v>
      </c>
    </row>
    <row r="20" spans="2:11">
      <c r="B20" t="s">
        <v>977</v>
      </c>
      <c r="C20" t="s">
        <v>978</v>
      </c>
      <c r="D20" t="s">
        <v>106</v>
      </c>
      <c r="E20" t="s">
        <v>979</v>
      </c>
      <c r="F20" s="78">
        <v>20625</v>
      </c>
      <c r="G20" s="78">
        <v>109.60299999999999</v>
      </c>
      <c r="H20" s="78">
        <v>77.785934118750006</v>
      </c>
      <c r="I20" s="79">
        <v>2.0000000000000001E-4</v>
      </c>
      <c r="J20" s="79">
        <v>5.7000000000000002E-3</v>
      </c>
      <c r="K20" s="79">
        <v>1E-4</v>
      </c>
    </row>
    <row r="21" spans="2:11">
      <c r="B21" s="80" t="s">
        <v>980</v>
      </c>
      <c r="C21" s="16"/>
      <c r="F21" s="82">
        <v>171937.78</v>
      </c>
      <c r="H21" s="82">
        <v>266.61159649759998</v>
      </c>
      <c r="J21" s="81">
        <v>1.9599999999999999E-2</v>
      </c>
      <c r="K21" s="81">
        <v>2.9999999999999997E-4</v>
      </c>
    </row>
    <row r="22" spans="2:11">
      <c r="B22" t="s">
        <v>981</v>
      </c>
      <c r="C22" t="s">
        <v>982</v>
      </c>
      <c r="D22" t="s">
        <v>102</v>
      </c>
      <c r="E22" t="s">
        <v>983</v>
      </c>
      <c r="F22" s="78">
        <v>66.569999999999993</v>
      </c>
      <c r="G22" s="78">
        <v>109219.2</v>
      </c>
      <c r="H22" s="78">
        <v>72.707221439999998</v>
      </c>
      <c r="I22" s="79">
        <v>8.0000000000000004E-4</v>
      </c>
      <c r="J22" s="79">
        <v>5.3E-3</v>
      </c>
      <c r="K22" s="79">
        <v>1E-4</v>
      </c>
    </row>
    <row r="23" spans="2:11">
      <c r="B23" t="s">
        <v>984</v>
      </c>
      <c r="C23" t="s">
        <v>985</v>
      </c>
      <c r="D23" t="s">
        <v>102</v>
      </c>
      <c r="E23" t="s">
        <v>986</v>
      </c>
      <c r="F23" s="78">
        <v>111942.22</v>
      </c>
      <c r="G23" s="78">
        <v>114.73699999999999</v>
      </c>
      <c r="H23" s="78">
        <v>128.43914496139999</v>
      </c>
      <c r="I23" s="79">
        <v>4.0000000000000002E-4</v>
      </c>
      <c r="J23" s="79">
        <v>9.4000000000000004E-3</v>
      </c>
      <c r="K23" s="79">
        <v>1E-4</v>
      </c>
    </row>
    <row r="24" spans="2:11">
      <c r="B24" t="s">
        <v>987</v>
      </c>
      <c r="C24" t="s">
        <v>988</v>
      </c>
      <c r="D24" t="s">
        <v>102</v>
      </c>
      <c r="E24" t="s">
        <v>986</v>
      </c>
      <c r="F24" s="78">
        <v>59928.99</v>
      </c>
      <c r="G24" s="78">
        <v>109.238</v>
      </c>
      <c r="H24" s="78">
        <v>65.465230096200003</v>
      </c>
      <c r="I24" s="79">
        <v>8.0000000000000004E-4</v>
      </c>
      <c r="J24" s="79">
        <v>4.7999999999999996E-3</v>
      </c>
      <c r="K24" s="79">
        <v>1E-4</v>
      </c>
    </row>
    <row r="25" spans="2:11">
      <c r="B25" s="80" t="s">
        <v>989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232</v>
      </c>
      <c r="C26" t="s">
        <v>232</v>
      </c>
      <c r="D26" t="s">
        <v>232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990</v>
      </c>
      <c r="C27" s="16"/>
      <c r="F27" s="82">
        <v>5675543.0590000004</v>
      </c>
      <c r="H27" s="82">
        <v>5746.0395194619086</v>
      </c>
      <c r="J27" s="81">
        <v>0.42249999999999999</v>
      </c>
      <c r="K27" s="81">
        <v>6.6E-3</v>
      </c>
    </row>
    <row r="28" spans="2:11">
      <c r="B28" t="s">
        <v>991</v>
      </c>
      <c r="C28" t="s">
        <v>992</v>
      </c>
      <c r="D28" t="s">
        <v>106</v>
      </c>
      <c r="E28" t="s">
        <v>334</v>
      </c>
      <c r="F28" s="78">
        <v>16740</v>
      </c>
      <c r="G28" s="78">
        <v>100</v>
      </c>
      <c r="H28" s="78">
        <v>57.602339999999998</v>
      </c>
      <c r="I28" s="79">
        <v>2.0000000000000001E-4</v>
      </c>
      <c r="J28" s="79">
        <v>4.1999999999999997E-3</v>
      </c>
      <c r="K28" s="79">
        <v>1E-4</v>
      </c>
    </row>
    <row r="29" spans="2:11">
      <c r="B29" t="s">
        <v>993</v>
      </c>
      <c r="C29" t="s">
        <v>994</v>
      </c>
      <c r="D29" t="s">
        <v>106</v>
      </c>
      <c r="E29" t="s">
        <v>995</v>
      </c>
      <c r="F29" s="78">
        <v>4786.5600000000004</v>
      </c>
      <c r="G29" s="78">
        <v>94.524000000000001</v>
      </c>
      <c r="H29" s="78">
        <v>15.5686254799104</v>
      </c>
      <c r="I29" s="79">
        <v>5.9999999999999995E-4</v>
      </c>
      <c r="J29" s="79">
        <v>1.1000000000000001E-3</v>
      </c>
      <c r="K29" s="79">
        <v>0</v>
      </c>
    </row>
    <row r="30" spans="2:11">
      <c r="B30" t="s">
        <v>996</v>
      </c>
      <c r="C30" t="s">
        <v>997</v>
      </c>
      <c r="D30" t="s">
        <v>102</v>
      </c>
      <c r="E30" t="s">
        <v>998</v>
      </c>
      <c r="F30" s="78">
        <v>1550827</v>
      </c>
      <c r="G30" s="78">
        <v>93.009</v>
      </c>
      <c r="H30" s="78">
        <v>1442.40868443</v>
      </c>
      <c r="I30" s="79">
        <v>1.9E-3</v>
      </c>
      <c r="J30" s="79">
        <v>0.1061</v>
      </c>
      <c r="K30" s="79">
        <v>1.6999999999999999E-3</v>
      </c>
    </row>
    <row r="31" spans="2:11">
      <c r="B31" t="s">
        <v>999</v>
      </c>
      <c r="C31" t="s">
        <v>1000</v>
      </c>
      <c r="D31" t="s">
        <v>102</v>
      </c>
      <c r="E31" t="s">
        <v>1001</v>
      </c>
      <c r="F31" s="78">
        <v>861163</v>
      </c>
      <c r="G31" s="78">
        <v>99.244</v>
      </c>
      <c r="H31" s="78">
        <v>854.65260771999999</v>
      </c>
      <c r="I31" s="79">
        <v>2.2000000000000001E-3</v>
      </c>
      <c r="J31" s="79">
        <v>6.2799999999999995E-2</v>
      </c>
      <c r="K31" s="79">
        <v>1E-3</v>
      </c>
    </row>
    <row r="32" spans="2:11">
      <c r="B32" t="s">
        <v>1002</v>
      </c>
      <c r="C32" t="s">
        <v>1003</v>
      </c>
      <c r="D32" t="s">
        <v>102</v>
      </c>
      <c r="E32" t="s">
        <v>1004</v>
      </c>
      <c r="F32" s="78">
        <v>385071.77</v>
      </c>
      <c r="G32" s="78">
        <v>116.3751</v>
      </c>
      <c r="H32" s="78">
        <v>448.12765740927</v>
      </c>
      <c r="I32" s="79">
        <v>6.9999999999999999E-4</v>
      </c>
      <c r="J32" s="79">
        <v>3.2899999999999999E-2</v>
      </c>
      <c r="K32" s="79">
        <v>5.0000000000000001E-4</v>
      </c>
    </row>
    <row r="33" spans="2:11">
      <c r="B33" t="s">
        <v>1005</v>
      </c>
      <c r="C33" t="s">
        <v>1006</v>
      </c>
      <c r="D33" t="s">
        <v>106</v>
      </c>
      <c r="E33" t="s">
        <v>1007</v>
      </c>
      <c r="F33" s="78">
        <v>1740.01</v>
      </c>
      <c r="G33" s="78">
        <v>98.546000000000006</v>
      </c>
      <c r="H33" s="78">
        <v>5.9003179860786004</v>
      </c>
      <c r="I33" s="79">
        <v>4.0000000000000002E-4</v>
      </c>
      <c r="J33" s="79">
        <v>4.0000000000000002E-4</v>
      </c>
      <c r="K33" s="79">
        <v>0</v>
      </c>
    </row>
    <row r="34" spans="2:11">
      <c r="B34" t="s">
        <v>1008</v>
      </c>
      <c r="C34" t="s">
        <v>1009</v>
      </c>
      <c r="D34" t="s">
        <v>102</v>
      </c>
      <c r="E34" t="s">
        <v>1010</v>
      </c>
      <c r="F34" s="78">
        <v>41098.400000000001</v>
      </c>
      <c r="G34" s="78">
        <v>111.95399999999999</v>
      </c>
      <c r="H34" s="78">
        <v>46.011302735999998</v>
      </c>
      <c r="I34" s="79">
        <v>1E-4</v>
      </c>
      <c r="J34" s="79">
        <v>3.3999999999999998E-3</v>
      </c>
      <c r="K34" s="79">
        <v>1E-4</v>
      </c>
    </row>
    <row r="35" spans="2:11">
      <c r="B35" t="s">
        <v>1011</v>
      </c>
      <c r="C35" t="s">
        <v>1012</v>
      </c>
      <c r="D35" t="s">
        <v>102</v>
      </c>
      <c r="E35" t="s">
        <v>1010</v>
      </c>
      <c r="F35" s="78">
        <v>46281.389000000003</v>
      </c>
      <c r="G35" s="78">
        <v>152.48500000000001</v>
      </c>
      <c r="H35" s="78">
        <v>70.572176016650005</v>
      </c>
      <c r="I35" s="79">
        <v>1E-4</v>
      </c>
      <c r="J35" s="79">
        <v>5.1999999999999998E-3</v>
      </c>
      <c r="K35" s="79">
        <v>1E-4</v>
      </c>
    </row>
    <row r="36" spans="2:11">
      <c r="B36" t="s">
        <v>1013</v>
      </c>
      <c r="C36" t="s">
        <v>1014</v>
      </c>
      <c r="D36" t="s">
        <v>102</v>
      </c>
      <c r="E36" t="s">
        <v>1015</v>
      </c>
      <c r="F36" s="78">
        <v>753132.12</v>
      </c>
      <c r="G36" s="78">
        <v>101.34399999999999</v>
      </c>
      <c r="H36" s="78">
        <v>763.25421569280002</v>
      </c>
      <c r="I36" s="79">
        <v>1E-3</v>
      </c>
      <c r="J36" s="79">
        <v>5.6099999999999997E-2</v>
      </c>
      <c r="K36" s="79">
        <v>8.9999999999999998E-4</v>
      </c>
    </row>
    <row r="37" spans="2:11">
      <c r="B37" t="s">
        <v>1016</v>
      </c>
      <c r="C37" t="s">
        <v>1017</v>
      </c>
      <c r="D37" t="s">
        <v>102</v>
      </c>
      <c r="E37" t="s">
        <v>1018</v>
      </c>
      <c r="F37" s="78">
        <v>2014702.81</v>
      </c>
      <c r="G37" s="78">
        <v>101.352</v>
      </c>
      <c r="H37" s="78">
        <v>2041.9415919912001</v>
      </c>
      <c r="I37" s="79">
        <v>5.0000000000000001E-3</v>
      </c>
      <c r="J37" s="79">
        <v>0.15010000000000001</v>
      </c>
      <c r="K37" s="79">
        <v>2.3E-3</v>
      </c>
    </row>
    <row r="38" spans="2:11">
      <c r="B38" s="80" t="s">
        <v>236</v>
      </c>
      <c r="C38" s="16"/>
      <c r="F38" s="82">
        <v>2087238.74</v>
      </c>
      <c r="H38" s="82">
        <v>7366.7672186562286</v>
      </c>
      <c r="J38" s="81">
        <v>0.54169999999999996</v>
      </c>
      <c r="K38" s="81">
        <v>8.3999999999999995E-3</v>
      </c>
    </row>
    <row r="39" spans="2:11">
      <c r="B39" s="80" t="s">
        <v>1019</v>
      </c>
      <c r="C39" s="16"/>
      <c r="F39" s="82">
        <v>0</v>
      </c>
      <c r="H39" s="82">
        <v>0</v>
      </c>
      <c r="J39" s="81">
        <v>0</v>
      </c>
      <c r="K39" s="81">
        <v>0</v>
      </c>
    </row>
    <row r="40" spans="2:11">
      <c r="B40" t="s">
        <v>232</v>
      </c>
      <c r="C40" t="s">
        <v>232</v>
      </c>
      <c r="D40" t="s">
        <v>232</v>
      </c>
      <c r="F40" s="78">
        <v>0</v>
      </c>
      <c r="G40" s="78">
        <v>0</v>
      </c>
      <c r="H40" s="78">
        <v>0</v>
      </c>
      <c r="I40" s="79">
        <v>0</v>
      </c>
      <c r="J40" s="79">
        <v>0</v>
      </c>
      <c r="K40" s="79">
        <v>0</v>
      </c>
    </row>
    <row r="41" spans="2:11">
      <c r="B41" s="80" t="s">
        <v>1020</v>
      </c>
      <c r="C41" s="16"/>
      <c r="F41" s="82">
        <v>542388.44999999995</v>
      </c>
      <c r="H41" s="82">
        <v>1719.0639748963099</v>
      </c>
      <c r="J41" s="81">
        <v>0.12640000000000001</v>
      </c>
      <c r="K41" s="81">
        <v>2E-3</v>
      </c>
    </row>
    <row r="42" spans="2:11">
      <c r="B42" t="s">
        <v>1021</v>
      </c>
      <c r="C42" t="s">
        <v>1022</v>
      </c>
      <c r="D42" t="s">
        <v>110</v>
      </c>
      <c r="E42" t="s">
        <v>1023</v>
      </c>
      <c r="F42" s="78">
        <v>185345</v>
      </c>
      <c r="G42" s="78">
        <v>90.664000000000001</v>
      </c>
      <c r="H42" s="78">
        <v>676.50022592263997</v>
      </c>
      <c r="I42" s="79">
        <v>3.2000000000000002E-3</v>
      </c>
      <c r="J42" s="79">
        <v>4.9700000000000001E-2</v>
      </c>
      <c r="K42" s="79">
        <v>8.0000000000000004E-4</v>
      </c>
    </row>
    <row r="43" spans="2:11">
      <c r="B43" t="s">
        <v>1024</v>
      </c>
      <c r="C43" t="s">
        <v>1025</v>
      </c>
      <c r="D43" t="s">
        <v>106</v>
      </c>
      <c r="E43" t="s">
        <v>1026</v>
      </c>
      <c r="F43" s="78">
        <v>357000</v>
      </c>
      <c r="G43" s="78">
        <v>71.697999999999993</v>
      </c>
      <c r="H43" s="78">
        <v>880.76476026</v>
      </c>
      <c r="I43" s="79">
        <v>3.3E-3</v>
      </c>
      <c r="J43" s="79">
        <v>6.4799999999999996E-2</v>
      </c>
      <c r="K43" s="79">
        <v>1E-3</v>
      </c>
    </row>
    <row r="44" spans="2:11">
      <c r="B44" t="s">
        <v>1027</v>
      </c>
      <c r="C44" t="s">
        <v>1028</v>
      </c>
      <c r="D44" t="s">
        <v>106</v>
      </c>
      <c r="E44" t="s">
        <v>1029</v>
      </c>
      <c r="F44" s="78">
        <v>43.45</v>
      </c>
      <c r="G44" s="78">
        <v>108218.46</v>
      </c>
      <c r="H44" s="78">
        <v>161.79898871367001</v>
      </c>
      <c r="I44" s="79">
        <v>6.9999999999999999E-4</v>
      </c>
      <c r="J44" s="79">
        <v>1.1900000000000001E-2</v>
      </c>
      <c r="K44" s="79">
        <v>2.0000000000000001E-4</v>
      </c>
    </row>
    <row r="45" spans="2:11">
      <c r="B45" s="80" t="s">
        <v>1030</v>
      </c>
      <c r="C45" s="16"/>
      <c r="F45" s="82">
        <v>564384.65</v>
      </c>
      <c r="H45" s="82">
        <v>2083.0395834536071</v>
      </c>
      <c r="J45" s="81">
        <v>0.1532</v>
      </c>
      <c r="K45" s="81">
        <v>2.3999999999999998E-3</v>
      </c>
    </row>
    <row r="46" spans="2:11">
      <c r="B46" t="s">
        <v>1031</v>
      </c>
      <c r="C46" t="s">
        <v>1032</v>
      </c>
      <c r="D46" t="s">
        <v>110</v>
      </c>
      <c r="E46" t="s">
        <v>1033</v>
      </c>
      <c r="F46" s="78">
        <v>89767</v>
      </c>
      <c r="G46" s="78">
        <v>99.575000000000003</v>
      </c>
      <c r="H46" s="78">
        <v>359.84810664845003</v>
      </c>
      <c r="I46" s="79">
        <v>2E-3</v>
      </c>
      <c r="J46" s="79">
        <v>2.6499999999999999E-2</v>
      </c>
      <c r="K46" s="79">
        <v>4.0000000000000002E-4</v>
      </c>
    </row>
    <row r="47" spans="2:11">
      <c r="B47" t="s">
        <v>1034</v>
      </c>
      <c r="C47" t="s">
        <v>1035</v>
      </c>
      <c r="D47" t="s">
        <v>110</v>
      </c>
      <c r="E47" t="s">
        <v>1036</v>
      </c>
      <c r="F47" s="78">
        <v>135373</v>
      </c>
      <c r="G47" s="78">
        <v>99.037999999999997</v>
      </c>
      <c r="H47" s="78">
        <v>539.74187132289205</v>
      </c>
      <c r="I47" s="79">
        <v>1.1000000000000001E-3</v>
      </c>
      <c r="J47" s="79">
        <v>3.9699999999999999E-2</v>
      </c>
      <c r="K47" s="79">
        <v>5.9999999999999995E-4</v>
      </c>
    </row>
    <row r="48" spans="2:11">
      <c r="B48" t="s">
        <v>1037</v>
      </c>
      <c r="C48" t="s">
        <v>1038</v>
      </c>
      <c r="D48" t="s">
        <v>110</v>
      </c>
      <c r="E48" t="s">
        <v>1039</v>
      </c>
      <c r="F48" s="78">
        <v>47773</v>
      </c>
      <c r="G48" s="78">
        <v>99.68</v>
      </c>
      <c r="H48" s="78">
        <v>191.70910486112001</v>
      </c>
      <c r="I48" s="79">
        <v>1.4E-3</v>
      </c>
      <c r="J48" s="79">
        <v>1.41E-2</v>
      </c>
      <c r="K48" s="79">
        <v>2.0000000000000001E-4</v>
      </c>
    </row>
    <row r="49" spans="2:11">
      <c r="B49" t="s">
        <v>1040</v>
      </c>
      <c r="C49" t="s">
        <v>1041</v>
      </c>
      <c r="D49" t="s">
        <v>106</v>
      </c>
      <c r="E49" t="s">
        <v>1042</v>
      </c>
      <c r="F49" s="78">
        <v>45417.65</v>
      </c>
      <c r="G49" s="78">
        <v>113.73</v>
      </c>
      <c r="H49" s="78">
        <v>177.73967060014499</v>
      </c>
      <c r="I49" s="79">
        <v>2.5000000000000001E-3</v>
      </c>
      <c r="J49" s="79">
        <v>1.3100000000000001E-2</v>
      </c>
      <c r="K49" s="79">
        <v>2.0000000000000001E-4</v>
      </c>
    </row>
    <row r="50" spans="2:11">
      <c r="B50" t="s">
        <v>1043</v>
      </c>
      <c r="C50" t="s">
        <v>1044</v>
      </c>
      <c r="D50" t="s">
        <v>106</v>
      </c>
      <c r="E50" t="s">
        <v>275</v>
      </c>
      <c r="F50" s="78">
        <v>11055</v>
      </c>
      <c r="G50" s="78">
        <v>114.3</v>
      </c>
      <c r="H50" s="78">
        <v>43.480011464999997</v>
      </c>
      <c r="I50" s="79">
        <v>6.9999999999999999E-4</v>
      </c>
      <c r="J50" s="79">
        <v>3.2000000000000002E-3</v>
      </c>
      <c r="K50" s="79">
        <v>0</v>
      </c>
    </row>
    <row r="51" spans="2:11">
      <c r="B51" t="s">
        <v>1045</v>
      </c>
      <c r="C51" t="s">
        <v>1046</v>
      </c>
      <c r="D51" t="s">
        <v>106</v>
      </c>
      <c r="E51" t="s">
        <v>1047</v>
      </c>
      <c r="F51" s="78">
        <v>94800</v>
      </c>
      <c r="G51" s="78">
        <v>88.316999999999993</v>
      </c>
      <c r="H51" s="78">
        <v>288.096059556</v>
      </c>
      <c r="I51" s="79">
        <v>6.6E-3</v>
      </c>
      <c r="J51" s="79">
        <v>2.12E-2</v>
      </c>
      <c r="K51" s="79">
        <v>2.9999999999999997E-4</v>
      </c>
    </row>
    <row r="52" spans="2:11">
      <c r="B52" t="s">
        <v>1048</v>
      </c>
      <c r="C52" t="s">
        <v>1049</v>
      </c>
      <c r="D52" t="s">
        <v>106</v>
      </c>
      <c r="E52" t="s">
        <v>1050</v>
      </c>
      <c r="F52" s="78">
        <v>140199</v>
      </c>
      <c r="G52" s="78">
        <v>100</v>
      </c>
      <c r="H52" s="78">
        <v>482.42475899999999</v>
      </c>
      <c r="I52" s="79">
        <v>7.7999999999999996E-3</v>
      </c>
      <c r="J52" s="79">
        <v>3.5499999999999997E-2</v>
      </c>
      <c r="K52" s="79">
        <v>5.9999999999999995E-4</v>
      </c>
    </row>
    <row r="53" spans="2:11">
      <c r="B53" s="80" t="s">
        <v>1051</v>
      </c>
      <c r="C53" s="16"/>
      <c r="F53" s="82">
        <v>980465.64</v>
      </c>
      <c r="H53" s="82">
        <v>3564.6636603063121</v>
      </c>
      <c r="J53" s="81">
        <v>0.2621</v>
      </c>
      <c r="K53" s="81">
        <v>4.1000000000000003E-3</v>
      </c>
    </row>
    <row r="54" spans="2:11">
      <c r="B54" t="s">
        <v>1052</v>
      </c>
      <c r="C54" t="s">
        <v>1053</v>
      </c>
      <c r="D54" t="s">
        <v>110</v>
      </c>
      <c r="E54" t="s">
        <v>300</v>
      </c>
      <c r="F54" s="78">
        <v>38034.93</v>
      </c>
      <c r="G54" s="78">
        <v>108.82500000000033</v>
      </c>
      <c r="H54" s="78">
        <v>166.63395131437099</v>
      </c>
      <c r="I54" s="79">
        <v>5.9999999999999995E-4</v>
      </c>
      <c r="J54" s="79">
        <v>1.23E-2</v>
      </c>
      <c r="K54" s="79">
        <v>2.0000000000000001E-4</v>
      </c>
    </row>
    <row r="55" spans="2:11">
      <c r="B55" t="s">
        <v>1054</v>
      </c>
      <c r="C55" t="s">
        <v>1055</v>
      </c>
      <c r="D55" t="s">
        <v>110</v>
      </c>
      <c r="E55" t="s">
        <v>1056</v>
      </c>
      <c r="F55" s="78">
        <v>93221</v>
      </c>
      <c r="G55" s="78">
        <v>98.397000000000006</v>
      </c>
      <c r="H55" s="78">
        <v>369.27321749814598</v>
      </c>
      <c r="I55" s="79">
        <v>1.1000000000000001E-3</v>
      </c>
      <c r="J55" s="79">
        <v>2.7199999999999998E-2</v>
      </c>
      <c r="K55" s="79">
        <v>4.0000000000000002E-4</v>
      </c>
    </row>
    <row r="56" spans="2:11">
      <c r="B56" t="s">
        <v>1057</v>
      </c>
      <c r="C56" t="s">
        <v>1058</v>
      </c>
      <c r="D56" t="s">
        <v>106</v>
      </c>
      <c r="E56" t="s">
        <v>1059</v>
      </c>
      <c r="F56" s="78">
        <v>93000</v>
      </c>
      <c r="G56" s="78">
        <v>105.2</v>
      </c>
      <c r="H56" s="78">
        <v>336.65367600000002</v>
      </c>
      <c r="I56" s="79">
        <v>1.1000000000000001E-3</v>
      </c>
      <c r="J56" s="79">
        <v>2.4799999999999999E-2</v>
      </c>
      <c r="K56" s="79">
        <v>4.0000000000000002E-4</v>
      </c>
    </row>
    <row r="57" spans="2:11">
      <c r="B57" t="s">
        <v>1060</v>
      </c>
      <c r="C57" t="s">
        <v>1061</v>
      </c>
      <c r="D57" t="s">
        <v>110</v>
      </c>
      <c r="E57" t="s">
        <v>1062</v>
      </c>
      <c r="F57" s="78">
        <v>72054</v>
      </c>
      <c r="G57" s="78">
        <v>73.260000000000005</v>
      </c>
      <c r="H57" s="78">
        <v>212.50894001832</v>
      </c>
      <c r="I57" s="79">
        <v>5.0000000000000001E-4</v>
      </c>
      <c r="J57" s="79">
        <v>1.5599999999999999E-2</v>
      </c>
      <c r="K57" s="79">
        <v>2.0000000000000001E-4</v>
      </c>
    </row>
    <row r="58" spans="2:11">
      <c r="B58" t="s">
        <v>1063</v>
      </c>
      <c r="C58" t="s">
        <v>1064</v>
      </c>
      <c r="D58" t="s">
        <v>106</v>
      </c>
      <c r="E58" t="s">
        <v>1065</v>
      </c>
      <c r="F58" s="78">
        <v>30939.18</v>
      </c>
      <c r="G58" s="78">
        <v>119.40799999999962</v>
      </c>
      <c r="H58" s="78">
        <v>127.12380868319001</v>
      </c>
      <c r="I58" s="79">
        <v>0</v>
      </c>
      <c r="J58" s="79">
        <v>9.2999999999999992E-3</v>
      </c>
      <c r="K58" s="79">
        <v>1E-4</v>
      </c>
    </row>
    <row r="59" spans="2:11">
      <c r="B59" t="s">
        <v>1066</v>
      </c>
      <c r="C59" t="s">
        <v>1067</v>
      </c>
      <c r="D59" t="s">
        <v>106</v>
      </c>
      <c r="E59" t="s">
        <v>1068</v>
      </c>
      <c r="F59" s="78">
        <v>50356.89</v>
      </c>
      <c r="G59" s="78">
        <v>113.76200000000011</v>
      </c>
      <c r="H59" s="78">
        <v>197.12458489939399</v>
      </c>
      <c r="I59" s="79">
        <v>1E-4</v>
      </c>
      <c r="J59" s="79">
        <v>1.4500000000000001E-2</v>
      </c>
      <c r="K59" s="79">
        <v>2.0000000000000001E-4</v>
      </c>
    </row>
    <row r="60" spans="2:11">
      <c r="B60" t="s">
        <v>1069</v>
      </c>
      <c r="C60" t="s">
        <v>1070</v>
      </c>
      <c r="D60" t="s">
        <v>106</v>
      </c>
      <c r="E60" t="s">
        <v>1071</v>
      </c>
      <c r="F60" s="78">
        <v>16339.84</v>
      </c>
      <c r="G60" s="78">
        <v>122.98699999999999</v>
      </c>
      <c r="H60" s="78">
        <v>69.149919710572803</v>
      </c>
      <c r="I60" s="79">
        <v>1E-4</v>
      </c>
      <c r="J60" s="79">
        <v>5.1000000000000004E-3</v>
      </c>
      <c r="K60" s="79">
        <v>1E-4</v>
      </c>
    </row>
    <row r="61" spans="2:11">
      <c r="B61" t="s">
        <v>1072</v>
      </c>
      <c r="C61" t="s">
        <v>1073</v>
      </c>
      <c r="D61" t="s">
        <v>106</v>
      </c>
      <c r="E61" t="s">
        <v>1065</v>
      </c>
      <c r="F61" s="78">
        <v>17622.21</v>
      </c>
      <c r="G61" s="78">
        <v>100.041</v>
      </c>
      <c r="H61" s="78">
        <v>60.662886200090099</v>
      </c>
      <c r="I61" s="79">
        <v>1E-4</v>
      </c>
      <c r="J61" s="79">
        <v>4.4999999999999997E-3</v>
      </c>
      <c r="K61" s="79">
        <v>1E-4</v>
      </c>
    </row>
    <row r="62" spans="2:11">
      <c r="B62" t="s">
        <v>1074</v>
      </c>
      <c r="C62" t="s">
        <v>1075</v>
      </c>
      <c r="D62" t="s">
        <v>106</v>
      </c>
      <c r="E62" t="s">
        <v>472</v>
      </c>
      <c r="F62" s="78">
        <v>13191</v>
      </c>
      <c r="G62" s="78">
        <v>100</v>
      </c>
      <c r="H62" s="78">
        <v>45.390231</v>
      </c>
      <c r="I62" s="79">
        <v>0</v>
      </c>
      <c r="J62" s="79">
        <v>3.3E-3</v>
      </c>
      <c r="K62" s="79">
        <v>1E-4</v>
      </c>
    </row>
    <row r="63" spans="2:11">
      <c r="B63" t="s">
        <v>1076</v>
      </c>
      <c r="C63" t="s">
        <v>1077</v>
      </c>
      <c r="D63" t="s">
        <v>106</v>
      </c>
      <c r="E63" t="s">
        <v>1078</v>
      </c>
      <c r="F63" s="78">
        <v>290057.59000000003</v>
      </c>
      <c r="G63" s="78">
        <v>101.56399999999984</v>
      </c>
      <c r="H63" s="78">
        <v>1013.69826612485</v>
      </c>
      <c r="I63" s="79">
        <v>3.0999999999999999E-3</v>
      </c>
      <c r="J63" s="79">
        <v>7.4499999999999997E-2</v>
      </c>
      <c r="K63" s="79">
        <v>1.1999999999999999E-3</v>
      </c>
    </row>
    <row r="64" spans="2:11">
      <c r="B64" t="s">
        <v>1079</v>
      </c>
      <c r="C64" t="s">
        <v>1080</v>
      </c>
      <c r="D64" t="s">
        <v>106</v>
      </c>
      <c r="E64" t="s">
        <v>402</v>
      </c>
      <c r="F64" s="78">
        <v>70840</v>
      </c>
      <c r="G64" s="78">
        <v>93.335999999999999</v>
      </c>
      <c r="H64" s="78">
        <v>227.51624427839999</v>
      </c>
      <c r="I64" s="79">
        <v>2.0999999999999999E-3</v>
      </c>
      <c r="J64" s="79">
        <v>1.67E-2</v>
      </c>
      <c r="K64" s="79">
        <v>2.9999999999999997E-4</v>
      </c>
    </row>
    <row r="65" spans="2:11">
      <c r="B65" t="s">
        <v>1081</v>
      </c>
      <c r="C65" t="s">
        <v>1082</v>
      </c>
      <c r="D65" t="s">
        <v>110</v>
      </c>
      <c r="E65" t="s">
        <v>1083</v>
      </c>
      <c r="F65" s="78">
        <v>70270</v>
      </c>
      <c r="G65" s="78">
        <v>119.706</v>
      </c>
      <c r="H65" s="78">
        <v>338.63985387996001</v>
      </c>
      <c r="I65" s="79">
        <v>2.7000000000000001E-3</v>
      </c>
      <c r="J65" s="79">
        <v>2.4899999999999999E-2</v>
      </c>
      <c r="K65" s="79">
        <v>4.0000000000000002E-4</v>
      </c>
    </row>
    <row r="66" spans="2:11">
      <c r="B66" t="s">
        <v>1084</v>
      </c>
      <c r="C66" t="s">
        <v>1085</v>
      </c>
      <c r="D66" t="s">
        <v>110</v>
      </c>
      <c r="E66" t="s">
        <v>1086</v>
      </c>
      <c r="F66" s="78">
        <v>124539</v>
      </c>
      <c r="G66" s="78">
        <v>79.838999999999999</v>
      </c>
      <c r="H66" s="78">
        <v>400.288080699018</v>
      </c>
      <c r="I66" s="79">
        <v>1E-4</v>
      </c>
      <c r="J66" s="79">
        <v>2.9399999999999999E-2</v>
      </c>
      <c r="K66" s="79">
        <v>5.0000000000000001E-4</v>
      </c>
    </row>
    <row r="67" spans="2:11">
      <c r="B67" t="s">
        <v>238</v>
      </c>
      <c r="C67" s="16"/>
    </row>
    <row r="68" spans="2:11">
      <c r="B68" t="s">
        <v>314</v>
      </c>
      <c r="C68" s="16"/>
    </row>
    <row r="69" spans="2:11">
      <c r="B69" t="s">
        <v>315</v>
      </c>
      <c r="C69" s="16"/>
    </row>
    <row r="70" spans="2:11">
      <c r="B70" t="s">
        <v>316</v>
      </c>
      <c r="C70" s="16"/>
    </row>
    <row r="71" spans="2:11">
      <c r="C71" s="16"/>
    </row>
    <row r="72" spans="2:11">
      <c r="C72" s="16"/>
    </row>
    <row r="73" spans="2:11">
      <c r="C73" s="16"/>
    </row>
    <row r="74" spans="2:11"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1480</v>
      </c>
    </row>
    <row r="3" spans="2:59">
      <c r="B3" s="2" t="s">
        <v>2</v>
      </c>
      <c r="C3" t="s">
        <v>1481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9" ht="26.25" customHeight="1">
      <c r="B7" s="109" t="s">
        <v>141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26587.82</v>
      </c>
      <c r="H11" s="7"/>
      <c r="I11" s="76">
        <v>15.3068547763793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1087</v>
      </c>
      <c r="C12" s="16"/>
      <c r="D12" s="16"/>
      <c r="G12" s="82">
        <v>26587.82</v>
      </c>
      <c r="I12" s="82">
        <v>15.3068547763793</v>
      </c>
      <c r="K12" s="81">
        <v>1</v>
      </c>
      <c r="L12" s="81">
        <v>0</v>
      </c>
    </row>
    <row r="13" spans="2:59">
      <c r="B13" t="s">
        <v>1088</v>
      </c>
      <c r="C13" t="s">
        <v>1089</v>
      </c>
      <c r="D13" t="s">
        <v>626</v>
      </c>
      <c r="E13" t="s">
        <v>102</v>
      </c>
      <c r="F13" t="s">
        <v>339</v>
      </c>
      <c r="G13" s="78">
        <v>1278</v>
      </c>
      <c r="H13" s="78">
        <v>23.27918</v>
      </c>
      <c r="I13" s="78">
        <v>0.29750792040000001</v>
      </c>
      <c r="J13" s="79">
        <v>2E-3</v>
      </c>
      <c r="K13" s="79">
        <v>1.9400000000000001E-2</v>
      </c>
      <c r="L13" s="79">
        <v>0</v>
      </c>
    </row>
    <row r="14" spans="2:59">
      <c r="B14" t="s">
        <v>1090</v>
      </c>
      <c r="C14" t="s">
        <v>1091</v>
      </c>
      <c r="D14" t="s">
        <v>939</v>
      </c>
      <c r="E14" t="s">
        <v>102</v>
      </c>
      <c r="F14" t="s">
        <v>1092</v>
      </c>
      <c r="G14" s="78">
        <v>21033</v>
      </c>
      <c r="H14" s="78">
        <v>8.3000000000000007</v>
      </c>
      <c r="I14" s="78">
        <v>1.7457389999999999</v>
      </c>
      <c r="J14" s="79">
        <v>0</v>
      </c>
      <c r="K14" s="79">
        <v>0.114</v>
      </c>
      <c r="L14" s="79">
        <v>0</v>
      </c>
    </row>
    <row r="15" spans="2:59">
      <c r="B15" t="s">
        <v>1093</v>
      </c>
      <c r="C15" t="s">
        <v>1094</v>
      </c>
      <c r="D15" t="s">
        <v>555</v>
      </c>
      <c r="E15" t="s">
        <v>106</v>
      </c>
      <c r="F15" t="s">
        <v>1095</v>
      </c>
      <c r="G15" s="78">
        <v>2138.41</v>
      </c>
      <c r="H15" s="78">
        <v>76.194861999999972</v>
      </c>
      <c r="I15" s="78">
        <v>5.6066227653685399</v>
      </c>
      <c r="J15" s="79">
        <v>1E-4</v>
      </c>
      <c r="K15" s="79">
        <v>0.36630000000000001</v>
      </c>
      <c r="L15" s="79">
        <v>0</v>
      </c>
    </row>
    <row r="16" spans="2:59">
      <c r="B16" t="s">
        <v>1093</v>
      </c>
      <c r="C16" t="s">
        <v>1096</v>
      </c>
      <c r="D16" t="s">
        <v>555</v>
      </c>
      <c r="E16" t="s">
        <v>106</v>
      </c>
      <c r="F16" t="s">
        <v>1097</v>
      </c>
      <c r="G16" s="78">
        <v>2138.41</v>
      </c>
      <c r="H16" s="78">
        <v>104.0596</v>
      </c>
      <c r="I16" s="78">
        <v>7.6569850906107604</v>
      </c>
      <c r="J16" s="79">
        <v>1E-4</v>
      </c>
      <c r="K16" s="79">
        <v>0.50019999999999998</v>
      </c>
      <c r="L16" s="79">
        <v>0</v>
      </c>
    </row>
    <row r="17" spans="2:12">
      <c r="B17" s="80" t="s">
        <v>857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232</v>
      </c>
      <c r="C18" t="s">
        <v>232</v>
      </c>
      <c r="D18" t="s">
        <v>232</v>
      </c>
      <c r="E18" t="s">
        <v>232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238</v>
      </c>
      <c r="C19" s="16"/>
      <c r="D19" s="16"/>
    </row>
    <row r="20" spans="2:12">
      <c r="B20" t="s">
        <v>314</v>
      </c>
      <c r="C20" s="16"/>
      <c r="D20" s="16"/>
    </row>
    <row r="21" spans="2:12">
      <c r="B21" t="s">
        <v>315</v>
      </c>
      <c r="C21" s="16"/>
      <c r="D21" s="16"/>
    </row>
    <row r="22" spans="2:12">
      <c r="B22" t="s">
        <v>316</v>
      </c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1480</v>
      </c>
    </row>
    <row r="3" spans="2:52">
      <c r="B3" s="2" t="s">
        <v>2</v>
      </c>
      <c r="C3" t="s">
        <v>1481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2" ht="26.25" customHeight="1">
      <c r="B7" s="109" t="s">
        <v>142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858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232</v>
      </c>
      <c r="C14" t="s">
        <v>232</v>
      </c>
      <c r="D14" t="s">
        <v>232</v>
      </c>
      <c r="E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859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232</v>
      </c>
      <c r="C16" t="s">
        <v>232</v>
      </c>
      <c r="D16" t="s">
        <v>232</v>
      </c>
      <c r="E16" t="s">
        <v>232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1098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232</v>
      </c>
      <c r="C18" t="s">
        <v>232</v>
      </c>
      <c r="D18" t="s">
        <v>232</v>
      </c>
      <c r="E18" t="s">
        <v>232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860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232</v>
      </c>
      <c r="C20" t="s">
        <v>232</v>
      </c>
      <c r="D20" t="s">
        <v>232</v>
      </c>
      <c r="E20" t="s">
        <v>232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363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232</v>
      </c>
      <c r="C22" t="s">
        <v>232</v>
      </c>
      <c r="D22" t="s">
        <v>232</v>
      </c>
      <c r="E22" t="s">
        <v>232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858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232</v>
      </c>
      <c r="C25" t="s">
        <v>232</v>
      </c>
      <c r="D25" t="s">
        <v>232</v>
      </c>
      <c r="E25" t="s">
        <v>232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865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232</v>
      </c>
      <c r="C27" t="s">
        <v>232</v>
      </c>
      <c r="D27" t="s">
        <v>232</v>
      </c>
      <c r="E27" t="s">
        <v>232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860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232</v>
      </c>
      <c r="C29" t="s">
        <v>232</v>
      </c>
      <c r="D29" t="s">
        <v>232</v>
      </c>
      <c r="E29" t="s">
        <v>232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866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232</v>
      </c>
      <c r="C31" t="s">
        <v>232</v>
      </c>
      <c r="D31" t="s">
        <v>232</v>
      </c>
      <c r="E31" t="s">
        <v>232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363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232</v>
      </c>
      <c r="C33" t="s">
        <v>232</v>
      </c>
      <c r="D33" t="s">
        <v>232</v>
      </c>
      <c r="E33" t="s">
        <v>232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238</v>
      </c>
      <c r="C34" s="16"/>
      <c r="D34" s="16"/>
    </row>
    <row r="35" spans="2:12">
      <c r="B35" t="s">
        <v>314</v>
      </c>
      <c r="C35" s="16"/>
      <c r="D35" s="16"/>
    </row>
    <row r="36" spans="2:12">
      <c r="B36" t="s">
        <v>315</v>
      </c>
      <c r="C36" s="16"/>
      <c r="D36" s="16"/>
    </row>
    <row r="37" spans="2:12">
      <c r="B37" t="s">
        <v>316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3" sqref="O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13" t="s">
        <v>1650</v>
      </c>
    </row>
    <row r="2" spans="2:13">
      <c r="B2" s="2" t="s">
        <v>1</v>
      </c>
      <c r="C2" s="26" t="s">
        <v>1480</v>
      </c>
      <c r="M2" s="113"/>
    </row>
    <row r="3" spans="2:13">
      <c r="B3" s="2" t="s">
        <v>2</v>
      </c>
      <c r="C3" t="s">
        <v>1481</v>
      </c>
      <c r="M3" s="113"/>
    </row>
    <row r="4" spans="2:13">
      <c r="B4" s="2" t="s">
        <v>3</v>
      </c>
      <c r="C4" t="s">
        <v>198</v>
      </c>
      <c r="M4" s="113"/>
    </row>
    <row r="5" spans="2:13">
      <c r="B5" s="75" t="s">
        <v>199</v>
      </c>
      <c r="C5" t="s">
        <v>200</v>
      </c>
      <c r="M5" s="113"/>
    </row>
    <row r="6" spans="2:13">
      <c r="M6" s="113"/>
    </row>
    <row r="7" spans="2:13" ht="26.25" customHeight="1">
      <c r="B7" s="99" t="s">
        <v>47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13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13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13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13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61659.339627964619</v>
      </c>
      <c r="K11" s="77">
        <v>1</v>
      </c>
      <c r="L11" s="77">
        <v>7.0599999999999996E-2</v>
      </c>
      <c r="M11" s="113"/>
    </row>
    <row r="12" spans="2:13">
      <c r="B12" s="80" t="s">
        <v>208</v>
      </c>
      <c r="C12" s="26"/>
      <c r="D12" s="27"/>
      <c r="E12" s="27"/>
      <c r="F12" s="27"/>
      <c r="G12" s="27"/>
      <c r="H12" s="27"/>
      <c r="I12" s="81">
        <v>0</v>
      </c>
      <c r="J12" s="82">
        <v>61659.339627964619</v>
      </c>
      <c r="K12" s="81">
        <v>1</v>
      </c>
      <c r="L12" s="81">
        <v>7.0599999999999996E-2</v>
      </c>
      <c r="M12" s="113"/>
    </row>
    <row r="13" spans="2:13">
      <c r="B13" s="80" t="s">
        <v>209</v>
      </c>
      <c r="C13" s="26"/>
      <c r="D13" s="27"/>
      <c r="E13" s="27"/>
      <c r="F13" s="27"/>
      <c r="G13" s="27"/>
      <c r="H13" s="27"/>
      <c r="I13" s="81">
        <v>0</v>
      </c>
      <c r="J13" s="82">
        <v>58411.934820000002</v>
      </c>
      <c r="K13" s="81">
        <v>0.94730000000000003</v>
      </c>
      <c r="L13" s="81">
        <v>6.6900000000000001E-2</v>
      </c>
      <c r="M13" s="113"/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102</v>
      </c>
      <c r="H14" s="79">
        <v>0</v>
      </c>
      <c r="I14" s="79">
        <v>0</v>
      </c>
      <c r="J14" s="78">
        <v>57976.479189999998</v>
      </c>
      <c r="K14" s="79">
        <v>0.94030000000000002</v>
      </c>
      <c r="L14" s="79">
        <v>6.6400000000000001E-2</v>
      </c>
      <c r="M14" s="113"/>
    </row>
    <row r="15" spans="2:13">
      <c r="B15" t="s">
        <v>215</v>
      </c>
      <c r="C15" t="s">
        <v>211</v>
      </c>
      <c r="D15" t="s">
        <v>212</v>
      </c>
      <c r="E15" t="s">
        <v>213</v>
      </c>
      <c r="F15" t="s">
        <v>214</v>
      </c>
      <c r="G15" t="s">
        <v>102</v>
      </c>
      <c r="H15" s="79">
        <v>0</v>
      </c>
      <c r="I15" s="79">
        <v>0</v>
      </c>
      <c r="J15" s="78">
        <v>514.45441000000005</v>
      </c>
      <c r="K15" s="79">
        <v>8.3000000000000001E-3</v>
      </c>
      <c r="L15" s="79">
        <v>5.9999999999999995E-4</v>
      </c>
      <c r="M15" s="113"/>
    </row>
    <row r="16" spans="2:13">
      <c r="B16" t="s">
        <v>216</v>
      </c>
      <c r="C16" t="s">
        <v>211</v>
      </c>
      <c r="D16" t="s">
        <v>212</v>
      </c>
      <c r="E16" t="s">
        <v>213</v>
      </c>
      <c r="F16" t="s">
        <v>214</v>
      </c>
      <c r="G16" t="s">
        <v>102</v>
      </c>
      <c r="H16" s="79">
        <v>0</v>
      </c>
      <c r="I16" s="79">
        <v>0</v>
      </c>
      <c r="J16" s="78">
        <v>-78.998779999999996</v>
      </c>
      <c r="K16" s="79">
        <v>-1.2999999999999999E-3</v>
      </c>
      <c r="L16" s="79">
        <v>-1E-4</v>
      </c>
      <c r="M16" s="113"/>
    </row>
    <row r="17" spans="2:13">
      <c r="B17" s="80" t="s">
        <v>217</v>
      </c>
      <c r="D17" s="16"/>
      <c r="I17" s="81">
        <v>0</v>
      </c>
      <c r="J17" s="82">
        <v>3238.6405579646198</v>
      </c>
      <c r="K17" s="81">
        <v>5.2499999999999998E-2</v>
      </c>
      <c r="L17" s="81">
        <v>3.7000000000000002E-3</v>
      </c>
      <c r="M17" s="113"/>
    </row>
    <row r="18" spans="2:13">
      <c r="B18" t="s">
        <v>218</v>
      </c>
      <c r="C18" t="s">
        <v>219</v>
      </c>
      <c r="D18" t="s">
        <v>212</v>
      </c>
      <c r="E18" t="s">
        <v>213</v>
      </c>
      <c r="F18" t="s">
        <v>214</v>
      </c>
      <c r="G18" t="s">
        <v>120</v>
      </c>
      <c r="H18" s="79">
        <v>0</v>
      </c>
      <c r="I18" s="79">
        <v>0</v>
      </c>
      <c r="J18" s="78">
        <v>2.4482999999999999E-5</v>
      </c>
      <c r="K18" s="79">
        <v>0</v>
      </c>
      <c r="L18" s="79">
        <v>0</v>
      </c>
      <c r="M18" s="113"/>
    </row>
    <row r="19" spans="2:13">
      <c r="B19" t="s">
        <v>220</v>
      </c>
      <c r="C19" t="s">
        <v>221</v>
      </c>
      <c r="D19" t="s">
        <v>212</v>
      </c>
      <c r="E19" t="s">
        <v>213</v>
      </c>
      <c r="F19" t="s">
        <v>214</v>
      </c>
      <c r="G19" t="s">
        <v>106</v>
      </c>
      <c r="H19" s="79">
        <v>0</v>
      </c>
      <c r="I19" s="79">
        <v>0</v>
      </c>
      <c r="J19" s="78">
        <v>3165.0347248500002</v>
      </c>
      <c r="K19" s="79">
        <v>5.1299999999999998E-2</v>
      </c>
      <c r="L19" s="79">
        <v>3.5999999999999999E-3</v>
      </c>
      <c r="M19" s="113"/>
    </row>
    <row r="20" spans="2:13">
      <c r="B20" t="s">
        <v>222</v>
      </c>
      <c r="C20" t="s">
        <v>223</v>
      </c>
      <c r="D20" t="s">
        <v>212</v>
      </c>
      <c r="E20" t="s">
        <v>213</v>
      </c>
      <c r="F20" t="s">
        <v>214</v>
      </c>
      <c r="G20" t="s">
        <v>110</v>
      </c>
      <c r="H20" s="79">
        <v>0</v>
      </c>
      <c r="I20" s="79">
        <v>0</v>
      </c>
      <c r="J20" s="78">
        <v>6.8438600000000004E-4</v>
      </c>
      <c r="K20" s="79">
        <v>0</v>
      </c>
      <c r="L20" s="79">
        <v>0</v>
      </c>
      <c r="M20" s="113"/>
    </row>
    <row r="21" spans="2:13">
      <c r="B21" t="s">
        <v>224</v>
      </c>
      <c r="C21" t="s">
        <v>225</v>
      </c>
      <c r="D21" t="s">
        <v>212</v>
      </c>
      <c r="E21" t="s">
        <v>213</v>
      </c>
      <c r="F21" t="s">
        <v>214</v>
      </c>
      <c r="G21" t="s">
        <v>203</v>
      </c>
      <c r="H21" s="79">
        <v>0</v>
      </c>
      <c r="I21" s="79">
        <v>0</v>
      </c>
      <c r="J21" s="78">
        <v>3.1569619999999998E-5</v>
      </c>
      <c r="K21" s="79">
        <v>0</v>
      </c>
      <c r="L21" s="79">
        <v>0</v>
      </c>
      <c r="M21" s="113"/>
    </row>
    <row r="22" spans="2:13">
      <c r="B22" t="s">
        <v>226</v>
      </c>
      <c r="C22" t="s">
        <v>227</v>
      </c>
      <c r="D22" t="s">
        <v>212</v>
      </c>
      <c r="E22" t="s">
        <v>213</v>
      </c>
      <c r="F22" t="s">
        <v>214</v>
      </c>
      <c r="G22" t="s">
        <v>113</v>
      </c>
      <c r="H22" s="79">
        <v>0</v>
      </c>
      <c r="I22" s="79">
        <v>0</v>
      </c>
      <c r="J22" s="78">
        <v>73.605092675999998</v>
      </c>
      <c r="K22" s="79">
        <v>1.1999999999999999E-3</v>
      </c>
      <c r="L22" s="79">
        <v>1E-4</v>
      </c>
      <c r="M22" s="113"/>
    </row>
    <row r="23" spans="2:13">
      <c r="B23" s="80" t="s">
        <v>228</v>
      </c>
      <c r="D23" s="16"/>
      <c r="I23" s="81">
        <v>0</v>
      </c>
      <c r="J23" s="82">
        <v>8.7642500000000005</v>
      </c>
      <c r="K23" s="81">
        <v>1E-4</v>
      </c>
      <c r="L23" s="81">
        <v>0</v>
      </c>
      <c r="M23" s="113"/>
    </row>
    <row r="24" spans="2:13">
      <c r="B24" t="s">
        <v>229</v>
      </c>
      <c r="C24" t="s">
        <v>230</v>
      </c>
      <c r="D24" t="s">
        <v>212</v>
      </c>
      <c r="E24" t="s">
        <v>213</v>
      </c>
      <c r="F24" t="s">
        <v>214</v>
      </c>
      <c r="G24" t="s">
        <v>102</v>
      </c>
      <c r="H24" s="79">
        <v>0</v>
      </c>
      <c r="I24" s="79">
        <v>0</v>
      </c>
      <c r="J24" s="78">
        <v>8.7642500000000005</v>
      </c>
      <c r="K24" s="79">
        <v>1E-4</v>
      </c>
      <c r="L24" s="79">
        <v>0</v>
      </c>
      <c r="M24" s="113"/>
    </row>
    <row r="25" spans="2:13">
      <c r="B25" s="80" t="s">
        <v>231</v>
      </c>
      <c r="D25" s="16"/>
      <c r="I25" s="81">
        <v>0</v>
      </c>
      <c r="J25" s="82">
        <v>0</v>
      </c>
      <c r="K25" s="81">
        <v>0</v>
      </c>
      <c r="L25" s="81">
        <v>0</v>
      </c>
      <c r="M25" s="113"/>
    </row>
    <row r="26" spans="2:13">
      <c r="B26" t="s">
        <v>232</v>
      </c>
      <c r="C26" t="s">
        <v>232</v>
      </c>
      <c r="D26" s="16"/>
      <c r="E26" t="s">
        <v>232</v>
      </c>
      <c r="G26" t="s">
        <v>232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113"/>
    </row>
    <row r="27" spans="2:13">
      <c r="B27" s="80" t="s">
        <v>233</v>
      </c>
      <c r="D27" s="16"/>
      <c r="I27" s="81">
        <v>0</v>
      </c>
      <c r="J27" s="82">
        <v>0</v>
      </c>
      <c r="K27" s="81">
        <v>0</v>
      </c>
      <c r="L27" s="81">
        <v>0</v>
      </c>
      <c r="M27" s="113"/>
    </row>
    <row r="28" spans="2:13">
      <c r="B28" t="s">
        <v>232</v>
      </c>
      <c r="C28" t="s">
        <v>232</v>
      </c>
      <c r="D28" s="16"/>
      <c r="E28" t="s">
        <v>232</v>
      </c>
      <c r="G28" t="s">
        <v>232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  <c r="M28" s="113"/>
    </row>
    <row r="29" spans="2:13">
      <c r="B29" s="80" t="s">
        <v>234</v>
      </c>
      <c r="D29" s="16"/>
      <c r="I29" s="81">
        <v>0</v>
      </c>
      <c r="J29" s="82">
        <v>0</v>
      </c>
      <c r="K29" s="81">
        <v>0</v>
      </c>
      <c r="L29" s="81">
        <v>0</v>
      </c>
      <c r="M29" s="113"/>
    </row>
    <row r="30" spans="2:13">
      <c r="B30" t="s">
        <v>232</v>
      </c>
      <c r="C30" t="s">
        <v>232</v>
      </c>
      <c r="D30" s="16"/>
      <c r="E30" t="s">
        <v>232</v>
      </c>
      <c r="G30" t="s">
        <v>232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  <c r="M30" s="113"/>
    </row>
    <row r="31" spans="2:13">
      <c r="B31" s="80" t="s">
        <v>235</v>
      </c>
      <c r="D31" s="16"/>
      <c r="I31" s="81">
        <v>0</v>
      </c>
      <c r="J31" s="82">
        <v>0</v>
      </c>
      <c r="K31" s="81">
        <v>0</v>
      </c>
      <c r="L31" s="81">
        <v>0</v>
      </c>
      <c r="M31" s="113"/>
    </row>
    <row r="32" spans="2:13">
      <c r="B32" t="s">
        <v>232</v>
      </c>
      <c r="C32" t="s">
        <v>232</v>
      </c>
      <c r="D32" s="16"/>
      <c r="E32" t="s">
        <v>232</v>
      </c>
      <c r="G32" t="s">
        <v>232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  <c r="M32" s="113"/>
    </row>
    <row r="33" spans="1:13">
      <c r="B33" s="80" t="s">
        <v>236</v>
      </c>
      <c r="D33" s="16"/>
      <c r="I33" s="81">
        <v>0</v>
      </c>
      <c r="J33" s="82">
        <v>0</v>
      </c>
      <c r="K33" s="81">
        <v>0</v>
      </c>
      <c r="L33" s="81">
        <v>0</v>
      </c>
      <c r="M33" s="113"/>
    </row>
    <row r="34" spans="1:13">
      <c r="B34" s="80" t="s">
        <v>237</v>
      </c>
      <c r="D34" s="16"/>
      <c r="I34" s="81">
        <v>0</v>
      </c>
      <c r="J34" s="82">
        <v>0</v>
      </c>
      <c r="K34" s="81">
        <v>0</v>
      </c>
      <c r="L34" s="81">
        <v>0</v>
      </c>
      <c r="M34" s="113"/>
    </row>
    <row r="35" spans="1:13">
      <c r="B35" t="s">
        <v>232</v>
      </c>
      <c r="C35" t="s">
        <v>232</v>
      </c>
      <c r="D35" s="16"/>
      <c r="E35" t="s">
        <v>232</v>
      </c>
      <c r="G35" t="s">
        <v>232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  <c r="M35" s="113"/>
    </row>
    <row r="36" spans="1:13">
      <c r="B36" s="80" t="s">
        <v>235</v>
      </c>
      <c r="D36" s="16"/>
      <c r="I36" s="81">
        <v>0</v>
      </c>
      <c r="J36" s="82">
        <v>0</v>
      </c>
      <c r="K36" s="81">
        <v>0</v>
      </c>
      <c r="L36" s="81">
        <v>0</v>
      </c>
      <c r="M36" s="113"/>
    </row>
    <row r="37" spans="1:13">
      <c r="B37" t="s">
        <v>232</v>
      </c>
      <c r="C37" t="s">
        <v>232</v>
      </c>
      <c r="D37" s="16"/>
      <c r="E37" t="s">
        <v>232</v>
      </c>
      <c r="G37" t="s">
        <v>232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  <c r="M37" s="113"/>
    </row>
    <row r="38" spans="1:13">
      <c r="B38" t="s">
        <v>238</v>
      </c>
      <c r="D38" s="16"/>
      <c r="M38" s="113"/>
    </row>
    <row r="39" spans="1:13">
      <c r="A39" s="113" t="s">
        <v>1651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</row>
    <row r="40" spans="1:13">
      <c r="A40" s="113" t="s">
        <v>1652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8"/>
    <mergeCell ref="A39:L39"/>
    <mergeCell ref="A40:L40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1480</v>
      </c>
    </row>
    <row r="3" spans="2:49">
      <c r="B3" s="2" t="s">
        <v>2</v>
      </c>
      <c r="C3" t="s">
        <v>1481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49" ht="26.25" customHeight="1">
      <c r="B7" s="109" t="s">
        <v>143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-29142048.789999999</v>
      </c>
      <c r="H11" s="7"/>
      <c r="I11" s="76">
        <v>-2479.6987938918564</v>
      </c>
      <c r="J11" s="77">
        <v>1</v>
      </c>
      <c r="K11" s="77">
        <v>-2.8E-3</v>
      </c>
      <c r="AW11" s="16"/>
    </row>
    <row r="12" spans="2:49">
      <c r="B12" s="80" t="s">
        <v>208</v>
      </c>
      <c r="C12" s="16"/>
      <c r="D12" s="16"/>
      <c r="G12" s="82">
        <v>-29142048.789999999</v>
      </c>
      <c r="I12" s="82">
        <v>-2479.6987938918564</v>
      </c>
      <c r="J12" s="81">
        <v>1</v>
      </c>
      <c r="K12" s="81">
        <v>-2.8E-3</v>
      </c>
    </row>
    <row r="13" spans="2:49">
      <c r="B13" s="80" t="s">
        <v>858</v>
      </c>
      <c r="C13" s="16"/>
      <c r="D13" s="16"/>
      <c r="G13" s="82">
        <v>48313014.210000001</v>
      </c>
      <c r="I13" s="82">
        <v>-1117.884871918357</v>
      </c>
      <c r="J13" s="81">
        <v>0.45079999999999998</v>
      </c>
      <c r="K13" s="81">
        <v>-1.2999999999999999E-3</v>
      </c>
    </row>
    <row r="14" spans="2:49">
      <c r="B14" t="s">
        <v>1099</v>
      </c>
      <c r="C14" t="s">
        <v>1100</v>
      </c>
      <c r="D14" t="s">
        <v>869</v>
      </c>
      <c r="E14" t="s">
        <v>106</v>
      </c>
      <c r="F14" t="s">
        <v>509</v>
      </c>
      <c r="G14" s="78">
        <v>17122296</v>
      </c>
      <c r="H14" s="78">
        <v>-0.94751690448006798</v>
      </c>
      <c r="I14" s="78">
        <v>-558.25630932982904</v>
      </c>
      <c r="J14" s="79">
        <v>0.22509999999999999</v>
      </c>
      <c r="K14" s="79">
        <v>-5.9999999999999995E-4</v>
      </c>
    </row>
    <row r="15" spans="2:49">
      <c r="B15" t="s">
        <v>1101</v>
      </c>
      <c r="C15" t="s">
        <v>1102</v>
      </c>
      <c r="D15" t="s">
        <v>869</v>
      </c>
      <c r="E15" t="s">
        <v>106</v>
      </c>
      <c r="F15" t="s">
        <v>509</v>
      </c>
      <c r="G15" s="78">
        <v>608837.9</v>
      </c>
      <c r="H15" s="78">
        <v>0.54143478169240167</v>
      </c>
      <c r="I15" s="78">
        <v>11.3431193924108</v>
      </c>
      <c r="J15" s="79">
        <v>-4.5999999999999999E-3</v>
      </c>
      <c r="K15" s="79">
        <v>0</v>
      </c>
    </row>
    <row r="16" spans="2:49">
      <c r="B16" t="s">
        <v>1103</v>
      </c>
      <c r="C16" t="s">
        <v>1104</v>
      </c>
      <c r="D16" t="s">
        <v>869</v>
      </c>
      <c r="E16" t="s">
        <v>106</v>
      </c>
      <c r="F16" t="s">
        <v>1105</v>
      </c>
      <c r="G16" s="78">
        <v>746599.04</v>
      </c>
      <c r="H16" s="78">
        <v>1.3966370253585016</v>
      </c>
      <c r="I16" s="78">
        <v>35.880265743845897</v>
      </c>
      <c r="J16" s="79">
        <v>-1.4500000000000001E-2</v>
      </c>
      <c r="K16" s="79">
        <v>0</v>
      </c>
    </row>
    <row r="17" spans="2:11">
      <c r="B17" t="s">
        <v>1106</v>
      </c>
      <c r="C17" t="s">
        <v>1107</v>
      </c>
      <c r="D17" t="s">
        <v>869</v>
      </c>
      <c r="E17" t="s">
        <v>106</v>
      </c>
      <c r="F17" t="s">
        <v>1108</v>
      </c>
      <c r="G17" s="78">
        <v>749873.88</v>
      </c>
      <c r="H17" s="78">
        <v>-1.5752364417844387</v>
      </c>
      <c r="I17" s="78">
        <v>-40.646078277254396</v>
      </c>
      <c r="J17" s="79">
        <v>1.6400000000000001E-2</v>
      </c>
      <c r="K17" s="79">
        <v>0</v>
      </c>
    </row>
    <row r="18" spans="2:11">
      <c r="B18" t="s">
        <v>1109</v>
      </c>
      <c r="C18" t="s">
        <v>1110</v>
      </c>
      <c r="D18" t="s">
        <v>123</v>
      </c>
      <c r="E18" t="s">
        <v>106</v>
      </c>
      <c r="F18" t="s">
        <v>1111</v>
      </c>
      <c r="G18" s="78">
        <v>5698964</v>
      </c>
      <c r="H18" s="78">
        <v>-0.93643357754208911</v>
      </c>
      <c r="I18" s="78">
        <v>-183.635889902511</v>
      </c>
      <c r="J18" s="79">
        <v>7.4099999999999999E-2</v>
      </c>
      <c r="K18" s="79">
        <v>-2.0000000000000001E-4</v>
      </c>
    </row>
    <row r="19" spans="2:11">
      <c r="B19" t="s">
        <v>1112</v>
      </c>
      <c r="C19" t="s">
        <v>1113</v>
      </c>
      <c r="D19" t="s">
        <v>123</v>
      </c>
      <c r="E19" t="s">
        <v>106</v>
      </c>
      <c r="F19" t="s">
        <v>1111</v>
      </c>
      <c r="G19" s="78">
        <v>14870394.5</v>
      </c>
      <c r="H19" s="78">
        <v>-0.50923513663741404</v>
      </c>
      <c r="I19" s="78">
        <v>-260.57066697580598</v>
      </c>
      <c r="J19" s="79">
        <v>0.1051</v>
      </c>
      <c r="K19" s="79">
        <v>-2.9999999999999997E-4</v>
      </c>
    </row>
    <row r="20" spans="2:11">
      <c r="B20" t="s">
        <v>1114</v>
      </c>
      <c r="C20" t="s">
        <v>1115</v>
      </c>
      <c r="D20" t="s">
        <v>123</v>
      </c>
      <c r="E20" t="s">
        <v>106</v>
      </c>
      <c r="F20" t="s">
        <v>1111</v>
      </c>
      <c r="G20" s="78">
        <v>2974078.89</v>
      </c>
      <c r="H20" s="78">
        <v>-0.50631824819436655</v>
      </c>
      <c r="I20" s="78">
        <v>-51.815624531172404</v>
      </c>
      <c r="J20" s="79">
        <v>2.0899999999999998E-2</v>
      </c>
      <c r="K20" s="79">
        <v>-1E-4</v>
      </c>
    </row>
    <row r="21" spans="2:11">
      <c r="B21" t="s">
        <v>1116</v>
      </c>
      <c r="C21" t="s">
        <v>1117</v>
      </c>
      <c r="D21" t="s">
        <v>123</v>
      </c>
      <c r="E21" t="s">
        <v>106</v>
      </c>
      <c r="F21" t="s">
        <v>1111</v>
      </c>
      <c r="G21" s="78">
        <v>5541970</v>
      </c>
      <c r="H21" s="78">
        <v>-0.36803349235263105</v>
      </c>
      <c r="I21" s="78">
        <v>-70.183688038040899</v>
      </c>
      <c r="J21" s="79">
        <v>2.8299999999999999E-2</v>
      </c>
      <c r="K21" s="79">
        <v>-1E-4</v>
      </c>
    </row>
    <row r="22" spans="2:11">
      <c r="B22" s="80" t="s">
        <v>859</v>
      </c>
      <c r="C22" s="16"/>
      <c r="D22" s="16"/>
      <c r="G22" s="82">
        <v>-25832982</v>
      </c>
      <c r="I22" s="82">
        <v>-106.44330568667797</v>
      </c>
      <c r="J22" s="81">
        <v>4.2900000000000001E-2</v>
      </c>
      <c r="K22" s="81">
        <v>-1E-4</v>
      </c>
    </row>
    <row r="23" spans="2:11">
      <c r="B23" t="s">
        <v>1118</v>
      </c>
      <c r="C23" t="s">
        <v>1119</v>
      </c>
      <c r="D23" t="s">
        <v>123</v>
      </c>
      <c r="E23" t="s">
        <v>106</v>
      </c>
      <c r="F23" t="s">
        <v>1120</v>
      </c>
      <c r="G23" s="78">
        <v>-315700</v>
      </c>
      <c r="H23" s="78">
        <v>-0.46300000000000002</v>
      </c>
      <c r="I23" s="78">
        <v>1.4616910000000001</v>
      </c>
      <c r="J23" s="79">
        <v>-5.9999999999999995E-4</v>
      </c>
      <c r="K23" s="79">
        <v>0</v>
      </c>
    </row>
    <row r="24" spans="2:11">
      <c r="B24" t="s">
        <v>1121</v>
      </c>
      <c r="C24" t="s">
        <v>1122</v>
      </c>
      <c r="D24" t="s">
        <v>123</v>
      </c>
      <c r="E24" t="s">
        <v>106</v>
      </c>
      <c r="F24" t="s">
        <v>1120</v>
      </c>
      <c r="G24" s="78">
        <v>-5925700</v>
      </c>
      <c r="H24" s="78">
        <v>-0.70840095465393793</v>
      </c>
      <c r="I24" s="78">
        <v>41.977715369928397</v>
      </c>
      <c r="J24" s="79">
        <v>-1.6899999999999998E-2</v>
      </c>
      <c r="K24" s="79">
        <v>0</v>
      </c>
    </row>
    <row r="25" spans="2:11">
      <c r="B25" t="s">
        <v>1123</v>
      </c>
      <c r="C25" t="s">
        <v>1124</v>
      </c>
      <c r="D25" t="s">
        <v>123</v>
      </c>
      <c r="E25" t="s">
        <v>206</v>
      </c>
      <c r="F25" t="s">
        <v>1097</v>
      </c>
      <c r="G25" s="78">
        <v>-36941</v>
      </c>
      <c r="H25" s="78">
        <v>-1.6351490236382284</v>
      </c>
      <c r="I25" s="78">
        <v>0.60404040082219801</v>
      </c>
      <c r="J25" s="79">
        <v>-2.0000000000000001E-4</v>
      </c>
      <c r="K25" s="79">
        <v>0</v>
      </c>
    </row>
    <row r="26" spans="2:11">
      <c r="B26" t="s">
        <v>1125</v>
      </c>
      <c r="C26" t="s">
        <v>1126</v>
      </c>
      <c r="D26" t="s">
        <v>123</v>
      </c>
      <c r="E26" t="s">
        <v>206</v>
      </c>
      <c r="F26" t="s">
        <v>1097</v>
      </c>
      <c r="G26" s="78">
        <v>-428159</v>
      </c>
      <c r="H26" s="78">
        <v>-1.6854817537411406</v>
      </c>
      <c r="I26" s="78">
        <v>7.2165418220005302</v>
      </c>
      <c r="J26" s="79">
        <v>-2.8999999999999998E-3</v>
      </c>
      <c r="K26" s="79">
        <v>0</v>
      </c>
    </row>
    <row r="27" spans="2:11">
      <c r="B27" t="s">
        <v>1127</v>
      </c>
      <c r="C27" t="s">
        <v>1128</v>
      </c>
      <c r="D27" t="s">
        <v>123</v>
      </c>
      <c r="E27" t="s">
        <v>204</v>
      </c>
      <c r="F27" t="s">
        <v>1097</v>
      </c>
      <c r="G27" s="78">
        <v>-6516400</v>
      </c>
      <c r="H27" s="78">
        <v>-0.74277061132922018</v>
      </c>
      <c r="I27" s="78">
        <v>48.401904116657299</v>
      </c>
      <c r="J27" s="79">
        <v>-1.95E-2</v>
      </c>
      <c r="K27" s="79">
        <v>1E-4</v>
      </c>
    </row>
    <row r="28" spans="2:11">
      <c r="B28" t="s">
        <v>1129</v>
      </c>
      <c r="C28" t="s">
        <v>1130</v>
      </c>
      <c r="D28" t="s">
        <v>123</v>
      </c>
      <c r="E28" t="s">
        <v>106</v>
      </c>
      <c r="F28" t="s">
        <v>1097</v>
      </c>
      <c r="G28" s="78">
        <v>-2715200</v>
      </c>
      <c r="H28" s="78">
        <v>2.9351153508771914</v>
      </c>
      <c r="I28" s="78">
        <v>-79.694252007017496</v>
      </c>
      <c r="J28" s="79">
        <v>3.2099999999999997E-2</v>
      </c>
      <c r="K28" s="79">
        <v>-1E-4</v>
      </c>
    </row>
    <row r="29" spans="2:11">
      <c r="B29" t="s">
        <v>1131</v>
      </c>
      <c r="C29" t="s">
        <v>1132</v>
      </c>
      <c r="D29" t="s">
        <v>123</v>
      </c>
      <c r="E29" t="s">
        <v>207</v>
      </c>
      <c r="F29" t="s">
        <v>1133</v>
      </c>
      <c r="G29" s="78">
        <v>-2329500</v>
      </c>
      <c r="H29" s="78">
        <v>-1.4103627942879202</v>
      </c>
      <c r="I29" s="78">
        <v>32.854401292937098</v>
      </c>
      <c r="J29" s="79">
        <v>-1.32E-2</v>
      </c>
      <c r="K29" s="79">
        <v>0</v>
      </c>
    </row>
    <row r="30" spans="2:11">
      <c r="B30" t="s">
        <v>1134</v>
      </c>
      <c r="C30" t="s">
        <v>1135</v>
      </c>
      <c r="D30" t="s">
        <v>123</v>
      </c>
      <c r="E30" t="s">
        <v>106</v>
      </c>
      <c r="F30" t="s">
        <v>291</v>
      </c>
      <c r="G30" s="78">
        <v>-1976802</v>
      </c>
      <c r="H30" s="78">
        <v>4.1870259024842396</v>
      </c>
      <c r="I30" s="78">
        <v>-82.769211780826495</v>
      </c>
      <c r="J30" s="79">
        <v>3.3399999999999999E-2</v>
      </c>
      <c r="K30" s="79">
        <v>-1E-4</v>
      </c>
    </row>
    <row r="31" spans="2:11">
      <c r="B31" t="s">
        <v>1136</v>
      </c>
      <c r="C31" t="s">
        <v>1137</v>
      </c>
      <c r="D31" t="s">
        <v>123</v>
      </c>
      <c r="E31" t="s">
        <v>106</v>
      </c>
      <c r="F31" t="s">
        <v>1138</v>
      </c>
      <c r="G31" s="78">
        <v>-285600</v>
      </c>
      <c r="H31" s="78">
        <v>4.019166666666667</v>
      </c>
      <c r="I31" s="78">
        <v>-11.47874</v>
      </c>
      <c r="J31" s="79">
        <v>4.5999999999999999E-3</v>
      </c>
      <c r="K31" s="79">
        <v>0</v>
      </c>
    </row>
    <row r="32" spans="2:11">
      <c r="B32" t="s">
        <v>1139</v>
      </c>
      <c r="C32" t="s">
        <v>1140</v>
      </c>
      <c r="D32" t="s">
        <v>123</v>
      </c>
      <c r="E32" t="s">
        <v>106</v>
      </c>
      <c r="F32" t="s">
        <v>1138</v>
      </c>
      <c r="G32" s="78">
        <v>-6241400</v>
      </c>
      <c r="H32" s="78">
        <v>3.8592890442890377</v>
      </c>
      <c r="I32" s="78">
        <v>-240.87366641025599</v>
      </c>
      <c r="J32" s="79">
        <v>9.7100000000000006E-2</v>
      </c>
      <c r="K32" s="79">
        <v>-2.9999999999999997E-4</v>
      </c>
    </row>
    <row r="33" spans="2:11">
      <c r="B33" t="s">
        <v>1141</v>
      </c>
      <c r="C33" t="s">
        <v>1142</v>
      </c>
      <c r="D33" t="s">
        <v>123</v>
      </c>
      <c r="E33" t="s">
        <v>106</v>
      </c>
      <c r="F33" t="s">
        <v>1138</v>
      </c>
      <c r="G33" s="78">
        <v>6241400</v>
      </c>
      <c r="H33" s="78">
        <v>3.8369930069930143</v>
      </c>
      <c r="I33" s="78">
        <v>239.48208153846201</v>
      </c>
      <c r="J33" s="79">
        <v>-9.6600000000000005E-2</v>
      </c>
      <c r="K33" s="79">
        <v>2.9999999999999997E-4</v>
      </c>
    </row>
    <row r="34" spans="2:11">
      <c r="B34" t="s">
        <v>1143</v>
      </c>
      <c r="C34" t="s">
        <v>1144</v>
      </c>
      <c r="D34" t="s">
        <v>123</v>
      </c>
      <c r="E34" t="s">
        <v>106</v>
      </c>
      <c r="F34" t="s">
        <v>1145</v>
      </c>
      <c r="G34" s="78">
        <v>-224400</v>
      </c>
      <c r="H34" s="78">
        <v>4.5191376006132797</v>
      </c>
      <c r="I34" s="78">
        <v>-10.1409447757762</v>
      </c>
      <c r="J34" s="79">
        <v>4.1000000000000003E-3</v>
      </c>
      <c r="K34" s="79">
        <v>0</v>
      </c>
    </row>
    <row r="35" spans="2:11">
      <c r="B35" t="s">
        <v>1146</v>
      </c>
      <c r="C35" t="s">
        <v>1147</v>
      </c>
      <c r="D35" t="s">
        <v>123</v>
      </c>
      <c r="E35" t="s">
        <v>106</v>
      </c>
      <c r="F35" t="s">
        <v>1145</v>
      </c>
      <c r="G35" s="78">
        <v>-996900</v>
      </c>
      <c r="H35" s="78">
        <v>4.3190805070793559</v>
      </c>
      <c r="I35" s="78">
        <v>-43.056913575074098</v>
      </c>
      <c r="J35" s="79">
        <v>1.7399999999999999E-2</v>
      </c>
      <c r="K35" s="79">
        <v>0</v>
      </c>
    </row>
    <row r="36" spans="2:11">
      <c r="B36" t="s">
        <v>1148</v>
      </c>
      <c r="C36" t="s">
        <v>1149</v>
      </c>
      <c r="D36" t="s">
        <v>123</v>
      </c>
      <c r="E36" t="s">
        <v>110</v>
      </c>
      <c r="F36" t="s">
        <v>1150</v>
      </c>
      <c r="G36" s="78">
        <v>-1416380</v>
      </c>
      <c r="H36" s="78">
        <v>2.3438888888888929</v>
      </c>
      <c r="I36" s="78">
        <v>-33.198373444444499</v>
      </c>
      <c r="J36" s="79">
        <v>1.34E-2</v>
      </c>
      <c r="K36" s="79">
        <v>0</v>
      </c>
    </row>
    <row r="37" spans="2:11">
      <c r="B37" t="s">
        <v>1151</v>
      </c>
      <c r="C37" t="s">
        <v>1152</v>
      </c>
      <c r="D37" t="s">
        <v>123</v>
      </c>
      <c r="E37" t="s">
        <v>113</v>
      </c>
      <c r="F37" t="s">
        <v>1150</v>
      </c>
      <c r="G37" s="78">
        <v>-8100</v>
      </c>
      <c r="H37" s="78">
        <v>-5.7727419354838645</v>
      </c>
      <c r="I37" s="78">
        <v>0.467592096774193</v>
      </c>
      <c r="J37" s="79">
        <v>-2.0000000000000001E-4</v>
      </c>
      <c r="K37" s="79">
        <v>0</v>
      </c>
    </row>
    <row r="38" spans="2:11">
      <c r="B38" t="s">
        <v>1153</v>
      </c>
      <c r="C38" t="s">
        <v>1154</v>
      </c>
      <c r="D38" t="s">
        <v>123</v>
      </c>
      <c r="E38" t="s">
        <v>113</v>
      </c>
      <c r="F38" t="s">
        <v>1150</v>
      </c>
      <c r="G38" s="78">
        <v>-314400</v>
      </c>
      <c r="H38" s="78">
        <v>-5.873064182194625</v>
      </c>
      <c r="I38" s="78">
        <v>18.464913788819899</v>
      </c>
      <c r="J38" s="79">
        <v>-7.4000000000000003E-3</v>
      </c>
      <c r="K38" s="79">
        <v>0</v>
      </c>
    </row>
    <row r="39" spans="2:11">
      <c r="B39" t="s">
        <v>1155</v>
      </c>
      <c r="C39" t="s">
        <v>1156</v>
      </c>
      <c r="D39" t="s">
        <v>123</v>
      </c>
      <c r="E39" t="s">
        <v>106</v>
      </c>
      <c r="F39" t="s">
        <v>1157</v>
      </c>
      <c r="G39" s="78">
        <v>-2342800</v>
      </c>
      <c r="H39" s="78">
        <v>-0.16381743556066289</v>
      </c>
      <c r="I39" s="78">
        <v>3.8379148803152101</v>
      </c>
      <c r="J39" s="79">
        <v>-1.5E-3</v>
      </c>
      <c r="K39" s="79">
        <v>0</v>
      </c>
    </row>
    <row r="40" spans="2:11">
      <c r="B40" s="80" t="s">
        <v>1098</v>
      </c>
      <c r="C40" s="16"/>
      <c r="D40" s="16"/>
      <c r="G40" s="82">
        <v>0</v>
      </c>
      <c r="I40" s="82">
        <v>0</v>
      </c>
      <c r="J40" s="81">
        <v>0</v>
      </c>
      <c r="K40" s="81">
        <v>0</v>
      </c>
    </row>
    <row r="41" spans="2:11">
      <c r="B41" t="s">
        <v>232</v>
      </c>
      <c r="C41" t="s">
        <v>232</v>
      </c>
      <c r="D41" t="s">
        <v>232</v>
      </c>
      <c r="E41" t="s">
        <v>232</v>
      </c>
      <c r="G41" s="78">
        <v>0</v>
      </c>
      <c r="H41" s="78">
        <v>0</v>
      </c>
      <c r="I41" s="78">
        <v>0</v>
      </c>
      <c r="J41" s="79">
        <v>0</v>
      </c>
      <c r="K41" s="79">
        <v>0</v>
      </c>
    </row>
    <row r="42" spans="2:11">
      <c r="B42" s="80" t="s">
        <v>860</v>
      </c>
      <c r="C42" s="16"/>
      <c r="D42" s="16"/>
      <c r="G42" s="82">
        <v>-51622081</v>
      </c>
      <c r="I42" s="82">
        <v>-1255.3706162868214</v>
      </c>
      <c r="J42" s="81">
        <v>0.50629999999999997</v>
      </c>
      <c r="K42" s="81">
        <v>-1.4E-3</v>
      </c>
    </row>
    <row r="43" spans="2:11">
      <c r="B43" t="s">
        <v>1158</v>
      </c>
      <c r="C43" t="s">
        <v>1159</v>
      </c>
      <c r="D43" t="s">
        <v>123</v>
      </c>
      <c r="E43" t="s">
        <v>102</v>
      </c>
      <c r="F43" t="s">
        <v>1160</v>
      </c>
      <c r="G43" s="78">
        <v>147000</v>
      </c>
      <c r="H43" s="78">
        <v>-5.882683544303803</v>
      </c>
      <c r="I43" s="78">
        <v>-8.6475448101265897</v>
      </c>
      <c r="J43" s="79">
        <v>3.5000000000000001E-3</v>
      </c>
      <c r="K43" s="79">
        <v>0</v>
      </c>
    </row>
    <row r="44" spans="2:11">
      <c r="B44" t="s">
        <v>1161</v>
      </c>
      <c r="C44" t="s">
        <v>1162</v>
      </c>
      <c r="D44" t="s">
        <v>123</v>
      </c>
      <c r="E44" t="s">
        <v>102</v>
      </c>
      <c r="F44" t="s">
        <v>1163</v>
      </c>
      <c r="G44" s="78">
        <v>244000</v>
      </c>
      <c r="H44" s="78">
        <v>-5.9373684210526232</v>
      </c>
      <c r="I44" s="78">
        <v>-14.487178947368401</v>
      </c>
      <c r="J44" s="79">
        <v>5.7999999999999996E-3</v>
      </c>
      <c r="K44" s="79">
        <v>0</v>
      </c>
    </row>
    <row r="45" spans="2:11">
      <c r="B45" t="s">
        <v>1164</v>
      </c>
      <c r="C45" t="s">
        <v>1165</v>
      </c>
      <c r="D45" t="s">
        <v>123</v>
      </c>
      <c r="E45" t="s">
        <v>102</v>
      </c>
      <c r="F45" t="s">
        <v>1166</v>
      </c>
      <c r="G45" s="78">
        <v>353000</v>
      </c>
      <c r="H45" s="78">
        <v>-6.06166731898238</v>
      </c>
      <c r="I45" s="78">
        <v>-21.3976856360078</v>
      </c>
      <c r="J45" s="79">
        <v>8.6E-3</v>
      </c>
      <c r="K45" s="79">
        <v>0</v>
      </c>
    </row>
    <row r="46" spans="2:11">
      <c r="B46" t="s">
        <v>1167</v>
      </c>
      <c r="C46" t="s">
        <v>1168</v>
      </c>
      <c r="D46" t="s">
        <v>123</v>
      </c>
      <c r="E46" t="s">
        <v>102</v>
      </c>
      <c r="F46" t="s">
        <v>1169</v>
      </c>
      <c r="G46" s="78">
        <v>1254000</v>
      </c>
      <c r="H46" s="78">
        <v>-6.4096833578792261</v>
      </c>
      <c r="I46" s="78">
        <v>-80.3774293078055</v>
      </c>
      <c r="J46" s="79">
        <v>3.2399999999999998E-2</v>
      </c>
      <c r="K46" s="79">
        <v>-1E-4</v>
      </c>
    </row>
    <row r="47" spans="2:11">
      <c r="B47" t="s">
        <v>1170</v>
      </c>
      <c r="C47" t="s">
        <v>1171</v>
      </c>
      <c r="D47" t="s">
        <v>123</v>
      </c>
      <c r="E47" t="s">
        <v>102</v>
      </c>
      <c r="F47" t="s">
        <v>1172</v>
      </c>
      <c r="G47" s="78">
        <v>867000</v>
      </c>
      <c r="H47" s="78">
        <v>-6.6582663043478316</v>
      </c>
      <c r="I47" s="78">
        <v>-57.727168858695698</v>
      </c>
      <c r="J47" s="79">
        <v>2.3300000000000001E-2</v>
      </c>
      <c r="K47" s="79">
        <v>-1E-4</v>
      </c>
    </row>
    <row r="48" spans="2:11">
      <c r="B48" t="s">
        <v>1173</v>
      </c>
      <c r="C48" t="s">
        <v>1174</v>
      </c>
      <c r="D48" t="s">
        <v>123</v>
      </c>
      <c r="E48" t="s">
        <v>102</v>
      </c>
      <c r="F48" t="s">
        <v>1175</v>
      </c>
      <c r="G48" s="78">
        <v>727000</v>
      </c>
      <c r="H48" s="78">
        <v>-7.0311421052631635</v>
      </c>
      <c r="I48" s="78">
        <v>-51.116403105263203</v>
      </c>
      <c r="J48" s="79">
        <v>2.06E-2</v>
      </c>
      <c r="K48" s="79">
        <v>-1E-4</v>
      </c>
    </row>
    <row r="49" spans="2:11">
      <c r="B49" t="s">
        <v>1176</v>
      </c>
      <c r="C49" t="s">
        <v>1177</v>
      </c>
      <c r="D49" t="s">
        <v>123</v>
      </c>
      <c r="E49" t="s">
        <v>102</v>
      </c>
      <c r="F49" t="s">
        <v>1169</v>
      </c>
      <c r="G49" s="78">
        <v>215000</v>
      </c>
      <c r="H49" s="78">
        <v>-7.3294418604651161</v>
      </c>
      <c r="I49" s="78">
        <v>-15.7583</v>
      </c>
      <c r="J49" s="79">
        <v>6.4000000000000003E-3</v>
      </c>
      <c r="K49" s="79">
        <v>0</v>
      </c>
    </row>
    <row r="50" spans="2:11">
      <c r="B50" t="s">
        <v>1178</v>
      </c>
      <c r="C50" t="s">
        <v>1179</v>
      </c>
      <c r="D50" t="s">
        <v>123</v>
      </c>
      <c r="E50" t="s">
        <v>102</v>
      </c>
      <c r="F50" t="s">
        <v>253</v>
      </c>
      <c r="G50" s="78">
        <v>267000</v>
      </c>
      <c r="H50" s="78">
        <v>-7.5283081761006363</v>
      </c>
      <c r="I50" s="78">
        <v>-20.100582830188699</v>
      </c>
      <c r="J50" s="79">
        <v>8.0999999999999996E-3</v>
      </c>
      <c r="K50" s="79">
        <v>0</v>
      </c>
    </row>
    <row r="51" spans="2:11">
      <c r="B51" t="s">
        <v>1180</v>
      </c>
      <c r="C51" t="s">
        <v>1181</v>
      </c>
      <c r="D51" t="s">
        <v>123</v>
      </c>
      <c r="E51" t="s">
        <v>102</v>
      </c>
      <c r="F51" t="s">
        <v>303</v>
      </c>
      <c r="G51" s="78">
        <v>4737000</v>
      </c>
      <c r="H51" s="78">
        <v>-7.9508934426229469</v>
      </c>
      <c r="I51" s="78">
        <v>-376.633822377049</v>
      </c>
      <c r="J51" s="79">
        <v>0.15190000000000001</v>
      </c>
      <c r="K51" s="79">
        <v>-4.0000000000000002E-4</v>
      </c>
    </row>
    <row r="52" spans="2:11">
      <c r="B52" t="s">
        <v>1182</v>
      </c>
      <c r="C52" t="s">
        <v>1183</v>
      </c>
      <c r="D52" t="s">
        <v>123</v>
      </c>
      <c r="E52" t="s">
        <v>102</v>
      </c>
      <c r="F52" t="s">
        <v>1184</v>
      </c>
      <c r="G52" s="78">
        <v>401000</v>
      </c>
      <c r="H52" s="78">
        <v>-8.1000714285714217</v>
      </c>
      <c r="I52" s="78">
        <v>-32.481286428571401</v>
      </c>
      <c r="J52" s="79">
        <v>1.3100000000000001E-2</v>
      </c>
      <c r="K52" s="79">
        <v>0</v>
      </c>
    </row>
    <row r="53" spans="2:11">
      <c r="B53" t="s">
        <v>1185</v>
      </c>
      <c r="C53" t="s">
        <v>1186</v>
      </c>
      <c r="D53" t="s">
        <v>123</v>
      </c>
      <c r="E53" t="s">
        <v>106</v>
      </c>
      <c r="F53" t="s">
        <v>946</v>
      </c>
      <c r="G53" s="78">
        <v>-65817000</v>
      </c>
      <c r="H53" s="78">
        <v>0.19839826537015218</v>
      </c>
      <c r="I53" s="78">
        <v>-449.32504472255403</v>
      </c>
      <c r="J53" s="79">
        <v>0.1812</v>
      </c>
      <c r="K53" s="79">
        <v>-5.0000000000000001E-4</v>
      </c>
    </row>
    <row r="54" spans="2:11">
      <c r="B54" t="s">
        <v>1187</v>
      </c>
      <c r="C54" t="s">
        <v>1188</v>
      </c>
      <c r="D54" t="s">
        <v>123</v>
      </c>
      <c r="E54" t="s">
        <v>102</v>
      </c>
      <c r="F54" t="s">
        <v>1189</v>
      </c>
      <c r="G54" s="78">
        <v>1806919</v>
      </c>
      <c r="H54" s="78">
        <v>6.2171000000000003</v>
      </c>
      <c r="I54" s="78">
        <v>112.33796114899999</v>
      </c>
      <c r="J54" s="79">
        <v>-4.53E-2</v>
      </c>
      <c r="K54" s="79">
        <v>1E-4</v>
      </c>
    </row>
    <row r="55" spans="2:11">
      <c r="B55" t="s">
        <v>1190</v>
      </c>
      <c r="C55" t="s">
        <v>1191</v>
      </c>
      <c r="D55" t="s">
        <v>123</v>
      </c>
      <c r="E55" t="s">
        <v>102</v>
      </c>
      <c r="F55" t="s">
        <v>1192</v>
      </c>
      <c r="G55" s="78">
        <v>409000</v>
      </c>
      <c r="H55" s="78">
        <v>-6.0467419354838627</v>
      </c>
      <c r="I55" s="78">
        <v>-24.731174516128998</v>
      </c>
      <c r="J55" s="79">
        <v>0.01</v>
      </c>
      <c r="K55" s="79">
        <v>0</v>
      </c>
    </row>
    <row r="56" spans="2:11">
      <c r="B56" t="s">
        <v>1193</v>
      </c>
      <c r="C56" t="s">
        <v>1194</v>
      </c>
      <c r="D56" t="s">
        <v>123</v>
      </c>
      <c r="E56" t="s">
        <v>102</v>
      </c>
      <c r="F56" t="s">
        <v>1195</v>
      </c>
      <c r="G56" s="78">
        <v>506000</v>
      </c>
      <c r="H56" s="78">
        <v>-7.2300044843049411</v>
      </c>
      <c r="I56" s="78">
        <v>-36.583822690582998</v>
      </c>
      <c r="J56" s="79">
        <v>1.4800000000000001E-2</v>
      </c>
      <c r="K56" s="79">
        <v>0</v>
      </c>
    </row>
    <row r="57" spans="2:11">
      <c r="B57" t="s">
        <v>1196</v>
      </c>
      <c r="C57" t="s">
        <v>1197</v>
      </c>
      <c r="D57" t="s">
        <v>123</v>
      </c>
      <c r="E57" t="s">
        <v>102</v>
      </c>
      <c r="F57" t="s">
        <v>1198</v>
      </c>
      <c r="G57" s="78">
        <v>291000</v>
      </c>
      <c r="H57" s="78">
        <v>-7.3791547619047764</v>
      </c>
      <c r="I57" s="78">
        <v>-21.473340357142899</v>
      </c>
      <c r="J57" s="79">
        <v>8.6999999999999994E-3</v>
      </c>
      <c r="K57" s="79">
        <v>0</v>
      </c>
    </row>
    <row r="58" spans="2:11">
      <c r="B58" t="s">
        <v>1199</v>
      </c>
      <c r="C58" t="s">
        <v>1200</v>
      </c>
      <c r="D58" t="s">
        <v>123</v>
      </c>
      <c r="E58" t="s">
        <v>102</v>
      </c>
      <c r="F58" t="s">
        <v>1201</v>
      </c>
      <c r="G58" s="78">
        <v>356000</v>
      </c>
      <c r="H58" s="78">
        <v>-7.5283041997729772</v>
      </c>
      <c r="I58" s="78">
        <v>-26.8007629511918</v>
      </c>
      <c r="J58" s="79">
        <v>1.0800000000000001E-2</v>
      </c>
      <c r="K58" s="79">
        <v>0</v>
      </c>
    </row>
    <row r="59" spans="2:11">
      <c r="B59" t="s">
        <v>1202</v>
      </c>
      <c r="C59" t="s">
        <v>1203</v>
      </c>
      <c r="D59" t="s">
        <v>123</v>
      </c>
      <c r="E59" t="s">
        <v>102</v>
      </c>
      <c r="F59" t="s">
        <v>1204</v>
      </c>
      <c r="G59" s="78">
        <v>215000</v>
      </c>
      <c r="H59" s="78">
        <v>-7.6277373626373492</v>
      </c>
      <c r="I59" s="78">
        <v>-16.3996353296703</v>
      </c>
      <c r="J59" s="79">
        <v>6.6E-3</v>
      </c>
      <c r="K59" s="79">
        <v>0</v>
      </c>
    </row>
    <row r="60" spans="2:11">
      <c r="B60" t="s">
        <v>1205</v>
      </c>
      <c r="C60" t="s">
        <v>1206</v>
      </c>
      <c r="D60" t="s">
        <v>123</v>
      </c>
      <c r="E60" t="s">
        <v>102</v>
      </c>
      <c r="F60" t="s">
        <v>1207</v>
      </c>
      <c r="G60" s="78">
        <v>1399000</v>
      </c>
      <c r="H60" s="78">
        <v>-8.1249031141868482</v>
      </c>
      <c r="I60" s="78">
        <v>-113.66739456747401</v>
      </c>
      <c r="J60" s="79">
        <v>4.58E-2</v>
      </c>
      <c r="K60" s="79">
        <v>-1E-4</v>
      </c>
    </row>
    <row r="61" spans="2:11">
      <c r="B61" s="80" t="s">
        <v>363</v>
      </c>
      <c r="C61" s="16"/>
      <c r="D61" s="16"/>
      <c r="G61" s="82">
        <v>0</v>
      </c>
      <c r="I61" s="82">
        <v>0</v>
      </c>
      <c r="J61" s="81">
        <v>0</v>
      </c>
      <c r="K61" s="81">
        <v>0</v>
      </c>
    </row>
    <row r="62" spans="2:11">
      <c r="B62" t="s">
        <v>232</v>
      </c>
      <c r="C62" t="s">
        <v>232</v>
      </c>
      <c r="D62" t="s">
        <v>232</v>
      </c>
      <c r="E62" t="s">
        <v>232</v>
      </c>
      <c r="G62" s="78">
        <v>0</v>
      </c>
      <c r="H62" s="78">
        <v>0</v>
      </c>
      <c r="I62" s="78">
        <v>0</v>
      </c>
      <c r="J62" s="79">
        <v>0</v>
      </c>
      <c r="K62" s="79">
        <v>0</v>
      </c>
    </row>
    <row r="63" spans="2:11">
      <c r="B63" s="80" t="s">
        <v>236</v>
      </c>
      <c r="C63" s="16"/>
      <c r="D63" s="16"/>
      <c r="G63" s="82">
        <v>0</v>
      </c>
      <c r="I63" s="82">
        <v>0</v>
      </c>
      <c r="J63" s="81">
        <v>0</v>
      </c>
      <c r="K63" s="81">
        <v>0</v>
      </c>
    </row>
    <row r="64" spans="2:11">
      <c r="B64" s="80" t="s">
        <v>858</v>
      </c>
      <c r="C64" s="16"/>
      <c r="D64" s="16"/>
      <c r="G64" s="82">
        <v>0</v>
      </c>
      <c r="I64" s="82">
        <v>0</v>
      </c>
      <c r="J64" s="81">
        <v>0</v>
      </c>
      <c r="K64" s="81">
        <v>0</v>
      </c>
    </row>
    <row r="65" spans="2:11">
      <c r="B65" t="s">
        <v>232</v>
      </c>
      <c r="C65" t="s">
        <v>232</v>
      </c>
      <c r="D65" t="s">
        <v>232</v>
      </c>
      <c r="E65" t="s">
        <v>232</v>
      </c>
      <c r="G65" s="78">
        <v>0</v>
      </c>
      <c r="H65" s="78">
        <v>0</v>
      </c>
      <c r="I65" s="78">
        <v>0</v>
      </c>
      <c r="J65" s="79">
        <v>0</v>
      </c>
      <c r="K65" s="79">
        <v>0</v>
      </c>
    </row>
    <row r="66" spans="2:11">
      <c r="B66" s="80" t="s">
        <v>865</v>
      </c>
      <c r="C66" s="16"/>
      <c r="D66" s="16"/>
      <c r="G66" s="82">
        <v>0</v>
      </c>
      <c r="I66" s="82">
        <v>0</v>
      </c>
      <c r="J66" s="81">
        <v>0</v>
      </c>
      <c r="K66" s="81">
        <v>0</v>
      </c>
    </row>
    <row r="67" spans="2:11">
      <c r="B67" t="s">
        <v>232</v>
      </c>
      <c r="C67" t="s">
        <v>232</v>
      </c>
      <c r="D67" t="s">
        <v>232</v>
      </c>
      <c r="E67" t="s">
        <v>232</v>
      </c>
      <c r="G67" s="78">
        <v>0</v>
      </c>
      <c r="H67" s="78">
        <v>0</v>
      </c>
      <c r="I67" s="78">
        <v>0</v>
      </c>
      <c r="J67" s="79">
        <v>0</v>
      </c>
      <c r="K67" s="79">
        <v>0</v>
      </c>
    </row>
    <row r="68" spans="2:11">
      <c r="B68" s="80" t="s">
        <v>860</v>
      </c>
      <c r="C68" s="16"/>
      <c r="D68" s="16"/>
      <c r="G68" s="82">
        <v>0</v>
      </c>
      <c r="I68" s="82">
        <v>0</v>
      </c>
      <c r="J68" s="81">
        <v>0</v>
      </c>
      <c r="K68" s="81">
        <v>0</v>
      </c>
    </row>
    <row r="69" spans="2:11">
      <c r="B69" t="s">
        <v>232</v>
      </c>
      <c r="C69" t="s">
        <v>232</v>
      </c>
      <c r="D69" t="s">
        <v>232</v>
      </c>
      <c r="E69" t="s">
        <v>232</v>
      </c>
      <c r="G69" s="78">
        <v>0</v>
      </c>
      <c r="H69" s="78">
        <v>0</v>
      </c>
      <c r="I69" s="78">
        <v>0</v>
      </c>
      <c r="J69" s="79">
        <v>0</v>
      </c>
      <c r="K69" s="79">
        <v>0</v>
      </c>
    </row>
    <row r="70" spans="2:11">
      <c r="B70" s="80" t="s">
        <v>363</v>
      </c>
      <c r="C70" s="16"/>
      <c r="D70" s="16"/>
      <c r="G70" s="82">
        <v>0</v>
      </c>
      <c r="I70" s="82">
        <v>0</v>
      </c>
      <c r="J70" s="81">
        <v>0</v>
      </c>
      <c r="K70" s="81">
        <v>0</v>
      </c>
    </row>
    <row r="71" spans="2:11">
      <c r="B71" t="s">
        <v>232</v>
      </c>
      <c r="C71" t="s">
        <v>232</v>
      </c>
      <c r="D71" t="s">
        <v>232</v>
      </c>
      <c r="E71" t="s">
        <v>232</v>
      </c>
      <c r="G71" s="78">
        <v>0</v>
      </c>
      <c r="H71" s="78">
        <v>0</v>
      </c>
      <c r="I71" s="78">
        <v>0</v>
      </c>
      <c r="J71" s="79">
        <v>0</v>
      </c>
      <c r="K71" s="79">
        <v>0</v>
      </c>
    </row>
    <row r="72" spans="2:11">
      <c r="B72" t="s">
        <v>238</v>
      </c>
      <c r="C72" s="16"/>
      <c r="D72" s="16"/>
    </row>
    <row r="73" spans="2:11">
      <c r="B73" t="s">
        <v>314</v>
      </c>
      <c r="C73" s="16"/>
      <c r="D73" s="16"/>
    </row>
    <row r="74" spans="2:11">
      <c r="B74" t="s">
        <v>315</v>
      </c>
      <c r="C74" s="16"/>
      <c r="D74" s="16"/>
    </row>
    <row r="75" spans="2:11">
      <c r="B75" t="s">
        <v>316</v>
      </c>
      <c r="C75" s="16"/>
      <c r="D75" s="16"/>
    </row>
    <row r="76" spans="2:11"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38" workbookViewId="0">
      <selection activeCell="J56" sqref="J5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1480</v>
      </c>
    </row>
    <row r="3" spans="2:78">
      <c r="B3" s="2" t="s">
        <v>2</v>
      </c>
      <c r="C3" t="s">
        <v>1481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78" ht="26.25" customHeight="1">
      <c r="B7" s="109" t="s">
        <v>145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4.1900000000000004</v>
      </c>
      <c r="I11" s="7"/>
      <c r="J11" s="7"/>
      <c r="K11" s="77">
        <v>2.4500000000000001E-2</v>
      </c>
      <c r="L11" s="76">
        <v>3811037.47</v>
      </c>
      <c r="M11" s="7"/>
      <c r="N11" s="76">
        <v>12213.106186968</v>
      </c>
      <c r="O11" s="7"/>
      <c r="P11" s="77">
        <v>1</v>
      </c>
      <c r="Q11" s="77">
        <v>1.4E-2</v>
      </c>
      <c r="R11" s="16"/>
      <c r="S11" s="16"/>
      <c r="T11" s="16"/>
      <c r="U11" s="16"/>
      <c r="V11" s="16"/>
      <c r="BZ11" s="16"/>
    </row>
    <row r="12" spans="2:78">
      <c r="B12" s="80" t="s">
        <v>208</v>
      </c>
      <c r="D12" s="16"/>
      <c r="H12" s="82">
        <v>2.04</v>
      </c>
      <c r="K12" s="81">
        <v>2.6800000000000001E-2</v>
      </c>
      <c r="L12" s="82">
        <v>429037.47</v>
      </c>
      <c r="N12" s="82">
        <v>429.04575409799997</v>
      </c>
      <c r="P12" s="81">
        <v>3.5099999999999999E-2</v>
      </c>
      <c r="Q12" s="81">
        <v>5.0000000000000001E-4</v>
      </c>
    </row>
    <row r="13" spans="2:78">
      <c r="B13" s="80" t="s">
        <v>890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232</v>
      </c>
      <c r="C14" t="s">
        <v>232</v>
      </c>
      <c r="D14" s="16"/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891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232</v>
      </c>
      <c r="C16" t="s">
        <v>232</v>
      </c>
      <c r="D16" s="16"/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892</v>
      </c>
      <c r="D17" s="16"/>
      <c r="H17" s="82">
        <v>2.04</v>
      </c>
      <c r="K17" s="81">
        <v>2.6800000000000001E-2</v>
      </c>
      <c r="L17" s="82">
        <v>429037.47</v>
      </c>
      <c r="N17" s="82">
        <v>429.04575409799997</v>
      </c>
      <c r="P17" s="81">
        <v>3.5099999999999999E-2</v>
      </c>
      <c r="Q17" s="81">
        <v>5.0000000000000001E-4</v>
      </c>
    </row>
    <row r="18" spans="2:17">
      <c r="B18" s="80" t="s">
        <v>893</v>
      </c>
      <c r="D18" s="16"/>
      <c r="H18" s="82">
        <v>2.04</v>
      </c>
      <c r="K18" s="81">
        <v>2.6800000000000001E-2</v>
      </c>
      <c r="L18" s="82">
        <v>429037.47</v>
      </c>
      <c r="N18" s="82">
        <v>429.04575409799997</v>
      </c>
      <c r="P18" s="81">
        <v>3.5099999999999999E-2</v>
      </c>
      <c r="Q18" s="81">
        <v>5.0000000000000001E-4</v>
      </c>
    </row>
    <row r="19" spans="2:17">
      <c r="B19" t="s">
        <v>1208</v>
      </c>
      <c r="C19" t="s">
        <v>1209</v>
      </c>
      <c r="D19" t="s">
        <v>1210</v>
      </c>
      <c r="E19" t="s">
        <v>1211</v>
      </c>
      <c r="F19" t="s">
        <v>214</v>
      </c>
      <c r="G19" t="s">
        <v>1212</v>
      </c>
      <c r="H19" s="78">
        <v>1.52</v>
      </c>
      <c r="I19" t="s">
        <v>102</v>
      </c>
      <c r="J19" s="79">
        <v>2.9499999999999998E-2</v>
      </c>
      <c r="K19" s="79">
        <v>2.93E-2</v>
      </c>
      <c r="L19" s="78">
        <v>88568.86</v>
      </c>
      <c r="M19" s="78">
        <v>100.24</v>
      </c>
      <c r="N19" s="78">
        <v>88.781425264000006</v>
      </c>
      <c r="O19" s="79">
        <v>8.0000000000000004E-4</v>
      </c>
      <c r="P19" s="79">
        <v>7.3000000000000001E-3</v>
      </c>
      <c r="Q19" s="79">
        <v>1E-4</v>
      </c>
    </row>
    <row r="20" spans="2:17">
      <c r="B20" t="s">
        <v>1213</v>
      </c>
      <c r="C20" t="s">
        <v>1214</v>
      </c>
      <c r="D20" t="s">
        <v>1210</v>
      </c>
      <c r="E20" t="s">
        <v>352</v>
      </c>
      <c r="F20" t="s">
        <v>150</v>
      </c>
      <c r="G20" t="s">
        <v>1215</v>
      </c>
      <c r="H20" s="78">
        <v>2.17</v>
      </c>
      <c r="I20" t="s">
        <v>102</v>
      </c>
      <c r="J20" s="79">
        <v>2.5000000000000001E-2</v>
      </c>
      <c r="K20" s="79">
        <v>2.6200000000000001E-2</v>
      </c>
      <c r="L20" s="78">
        <v>340468.61</v>
      </c>
      <c r="M20" s="78">
        <v>99.94</v>
      </c>
      <c r="N20" s="78">
        <v>340.26432883400003</v>
      </c>
      <c r="O20" s="79">
        <v>1.4E-3</v>
      </c>
      <c r="P20" s="79">
        <v>2.7900000000000001E-2</v>
      </c>
      <c r="Q20" s="79">
        <v>4.0000000000000002E-4</v>
      </c>
    </row>
    <row r="21" spans="2:17">
      <c r="B21" s="80" t="s">
        <v>894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232</v>
      </c>
      <c r="C22" t="s">
        <v>232</v>
      </c>
      <c r="D22" s="16"/>
      <c r="E22" t="s">
        <v>232</v>
      </c>
      <c r="H22" s="78">
        <v>0</v>
      </c>
      <c r="I22" t="s">
        <v>232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895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232</v>
      </c>
      <c r="C24" t="s">
        <v>232</v>
      </c>
      <c r="D24" s="16"/>
      <c r="E24" t="s">
        <v>232</v>
      </c>
      <c r="H24" s="78">
        <v>0</v>
      </c>
      <c r="I24" t="s">
        <v>232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896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232</v>
      </c>
      <c r="C26" t="s">
        <v>232</v>
      </c>
      <c r="D26" s="16"/>
      <c r="E26" t="s">
        <v>232</v>
      </c>
      <c r="H26" s="78">
        <v>0</v>
      </c>
      <c r="I26" t="s">
        <v>232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236</v>
      </c>
      <c r="D27" s="16"/>
      <c r="H27" s="82">
        <v>4.2699999999999996</v>
      </c>
      <c r="K27" s="81">
        <v>2.4400000000000002E-2</v>
      </c>
      <c r="L27" s="82">
        <v>3382000</v>
      </c>
      <c r="N27" s="82">
        <v>11784.060432869999</v>
      </c>
      <c r="P27" s="81">
        <v>0.96489999999999998</v>
      </c>
      <c r="Q27" s="81">
        <v>1.35E-2</v>
      </c>
    </row>
    <row r="28" spans="2:17">
      <c r="B28" s="80" t="s">
        <v>890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232</v>
      </c>
      <c r="C29" t="s">
        <v>232</v>
      </c>
      <c r="D29" s="16"/>
      <c r="E29" t="s">
        <v>232</v>
      </c>
      <c r="H29" s="78">
        <v>0</v>
      </c>
      <c r="I29" t="s">
        <v>232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891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232</v>
      </c>
      <c r="C31" t="s">
        <v>232</v>
      </c>
      <c r="D31" s="16"/>
      <c r="E31" t="s">
        <v>232</v>
      </c>
      <c r="H31" s="78">
        <v>0</v>
      </c>
      <c r="I31" t="s">
        <v>232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892</v>
      </c>
      <c r="D32" s="16"/>
      <c r="H32" s="82">
        <v>4.2699999999999996</v>
      </c>
      <c r="K32" s="81">
        <v>2.4400000000000002E-2</v>
      </c>
      <c r="L32" s="82">
        <v>3382000</v>
      </c>
      <c r="N32" s="82">
        <v>11784.060432869999</v>
      </c>
      <c r="P32" s="81">
        <v>0.96489999999999998</v>
      </c>
      <c r="Q32" s="81">
        <v>1.35E-2</v>
      </c>
    </row>
    <row r="33" spans="2:17">
      <c r="B33" s="80" t="s">
        <v>893</v>
      </c>
      <c r="D33" s="16"/>
      <c r="H33" s="82">
        <v>4.43</v>
      </c>
      <c r="K33" s="81">
        <v>1.7100000000000001E-2</v>
      </c>
      <c r="L33" s="82">
        <v>3043000</v>
      </c>
      <c r="N33" s="82">
        <v>10698.796216770001</v>
      </c>
      <c r="P33" s="81">
        <v>0.876</v>
      </c>
      <c r="Q33" s="81">
        <v>1.2200000000000001E-2</v>
      </c>
    </row>
    <row r="34" spans="2:17">
      <c r="B34" t="s">
        <v>1216</v>
      </c>
      <c r="C34" t="s">
        <v>1217</v>
      </c>
      <c r="D34" t="s">
        <v>1210</v>
      </c>
      <c r="E34" t="s">
        <v>1218</v>
      </c>
      <c r="F34" t="s">
        <v>370</v>
      </c>
      <c r="G34" t="s">
        <v>1219</v>
      </c>
      <c r="H34" s="78">
        <v>5.39</v>
      </c>
      <c r="I34" t="s">
        <v>106</v>
      </c>
      <c r="J34" s="79">
        <v>1.5599999999999999E-2</v>
      </c>
      <c r="K34" s="79">
        <v>2.07E-2</v>
      </c>
      <c r="L34" s="78">
        <v>317000</v>
      </c>
      <c r="M34" s="78">
        <v>99.89</v>
      </c>
      <c r="N34" s="78">
        <v>1089.5971233</v>
      </c>
      <c r="O34" s="79">
        <v>1E-3</v>
      </c>
      <c r="P34" s="79">
        <v>8.9200000000000002E-2</v>
      </c>
      <c r="Q34" s="79">
        <v>1.1999999999999999E-3</v>
      </c>
    </row>
    <row r="35" spans="2:17">
      <c r="B35" t="s">
        <v>1220</v>
      </c>
      <c r="C35" t="s">
        <v>1221</v>
      </c>
      <c r="D35" t="s">
        <v>1210</v>
      </c>
      <c r="E35" t="s">
        <v>1218</v>
      </c>
      <c r="F35" t="s">
        <v>370</v>
      </c>
      <c r="G35" t="s">
        <v>1222</v>
      </c>
      <c r="H35" s="78">
        <v>4.82</v>
      </c>
      <c r="I35" t="s">
        <v>106</v>
      </c>
      <c r="J35" s="79">
        <v>1.5900000000000001E-2</v>
      </c>
      <c r="K35" s="79">
        <v>1.23E-2</v>
      </c>
      <c r="L35" s="78">
        <v>126000</v>
      </c>
      <c r="M35" s="78">
        <v>99</v>
      </c>
      <c r="N35" s="78">
        <v>429.23034000000001</v>
      </c>
      <c r="O35" s="79">
        <v>2.9999999999999997E-4</v>
      </c>
      <c r="P35" s="79">
        <v>3.5099999999999999E-2</v>
      </c>
      <c r="Q35" s="79">
        <v>5.0000000000000001E-4</v>
      </c>
    </row>
    <row r="36" spans="2:17">
      <c r="B36" t="s">
        <v>1223</v>
      </c>
      <c r="C36" t="s">
        <v>1224</v>
      </c>
      <c r="D36" t="s">
        <v>1210</v>
      </c>
      <c r="E36" t="s">
        <v>1218</v>
      </c>
      <c r="F36" t="s">
        <v>370</v>
      </c>
      <c r="G36" t="s">
        <v>1225</v>
      </c>
      <c r="H36" s="78">
        <v>5.36</v>
      </c>
      <c r="I36" t="s">
        <v>106</v>
      </c>
      <c r="J36" s="79">
        <v>1.5599999999999999E-2</v>
      </c>
      <c r="K36" s="79">
        <v>1.5699999999999999E-2</v>
      </c>
      <c r="L36" s="78">
        <v>233000</v>
      </c>
      <c r="M36" s="78">
        <v>99.02</v>
      </c>
      <c r="N36" s="78">
        <v>793.89582059999998</v>
      </c>
      <c r="O36" s="79">
        <v>8.0000000000000004E-4</v>
      </c>
      <c r="P36" s="79">
        <v>6.5000000000000002E-2</v>
      </c>
      <c r="Q36" s="79">
        <v>8.9999999999999998E-4</v>
      </c>
    </row>
    <row r="37" spans="2:17">
      <c r="B37" t="s">
        <v>1226</v>
      </c>
      <c r="C37" t="s">
        <v>1227</v>
      </c>
      <c r="D37" t="s">
        <v>1210</v>
      </c>
      <c r="E37" t="s">
        <v>1218</v>
      </c>
      <c r="F37" t="s">
        <v>370</v>
      </c>
      <c r="G37" t="s">
        <v>1228</v>
      </c>
      <c r="H37" s="78">
        <v>4.67</v>
      </c>
      <c r="I37" t="s">
        <v>106</v>
      </c>
      <c r="J37" s="79">
        <v>1.7000000000000001E-2</v>
      </c>
      <c r="K37" s="79">
        <v>1.8200000000000001E-2</v>
      </c>
      <c r="L37" s="78">
        <v>132000</v>
      </c>
      <c r="M37" s="78">
        <v>99.932000000000002</v>
      </c>
      <c r="N37" s="78">
        <v>453.90313584</v>
      </c>
      <c r="O37" s="79">
        <v>5.0000000000000001E-4</v>
      </c>
      <c r="P37" s="79">
        <v>3.7199999999999997E-2</v>
      </c>
      <c r="Q37" s="79">
        <v>5.0000000000000001E-4</v>
      </c>
    </row>
    <row r="38" spans="2:17">
      <c r="B38" t="s">
        <v>1229</v>
      </c>
      <c r="C38" t="s">
        <v>1230</v>
      </c>
      <c r="D38" t="s">
        <v>1210</v>
      </c>
      <c r="E38" t="s">
        <v>1218</v>
      </c>
      <c r="F38" t="s">
        <v>370</v>
      </c>
      <c r="G38" t="s">
        <v>275</v>
      </c>
      <c r="H38" s="78">
        <v>5.62</v>
      </c>
      <c r="I38" t="s">
        <v>106</v>
      </c>
      <c r="J38" s="79">
        <v>1.5599999999999999E-2</v>
      </c>
      <c r="K38" s="79">
        <v>2.0299999999999999E-2</v>
      </c>
      <c r="L38" s="78">
        <v>241000</v>
      </c>
      <c r="M38" s="78">
        <v>98.45</v>
      </c>
      <c r="N38" s="78">
        <v>816.42714450000005</v>
      </c>
      <c r="O38" s="79">
        <v>8.9999999999999998E-4</v>
      </c>
      <c r="P38" s="79">
        <v>6.6799999999999998E-2</v>
      </c>
      <c r="Q38" s="79">
        <v>8.9999999999999998E-4</v>
      </c>
    </row>
    <row r="39" spans="2:17">
      <c r="B39" t="s">
        <v>1231</v>
      </c>
      <c r="C39" t="s">
        <v>1232</v>
      </c>
      <c r="D39" t="s">
        <v>1210</v>
      </c>
      <c r="E39" t="s">
        <v>1218</v>
      </c>
      <c r="F39" t="s">
        <v>370</v>
      </c>
      <c r="G39" t="s">
        <v>1233</v>
      </c>
      <c r="H39" s="78">
        <v>4.1500000000000004</v>
      </c>
      <c r="I39" t="s">
        <v>106</v>
      </c>
      <c r="J39" s="79">
        <v>1.37E-2</v>
      </c>
      <c r="K39" s="79">
        <v>2.0199999999999999E-2</v>
      </c>
      <c r="L39" s="78">
        <v>368000</v>
      </c>
      <c r="M39" s="78">
        <v>99.28</v>
      </c>
      <c r="N39" s="78">
        <v>1257.1707263999999</v>
      </c>
      <c r="O39" s="79">
        <v>1.2999999999999999E-3</v>
      </c>
      <c r="P39" s="79">
        <v>0.10290000000000001</v>
      </c>
      <c r="Q39" s="79">
        <v>1.4E-3</v>
      </c>
    </row>
    <row r="40" spans="2:17">
      <c r="B40" t="s">
        <v>1234</v>
      </c>
      <c r="C40" t="s">
        <v>1235</v>
      </c>
      <c r="D40" t="s">
        <v>1210</v>
      </c>
      <c r="E40" t="s">
        <v>1218</v>
      </c>
      <c r="F40" t="s">
        <v>370</v>
      </c>
      <c r="G40" t="s">
        <v>1236</v>
      </c>
      <c r="H40" s="78">
        <v>5.03</v>
      </c>
      <c r="I40" t="s">
        <v>106</v>
      </c>
      <c r="J40" s="79">
        <v>1.5299999999999999E-2</v>
      </c>
      <c r="K40" s="79">
        <v>1.7999999999999999E-2</v>
      </c>
      <c r="L40" s="78">
        <v>277000</v>
      </c>
      <c r="M40" s="78">
        <v>99.68</v>
      </c>
      <c r="N40" s="78">
        <v>950.10689760000002</v>
      </c>
      <c r="O40" s="79">
        <v>8.0000000000000004E-4</v>
      </c>
      <c r="P40" s="79">
        <v>7.7799999999999994E-2</v>
      </c>
      <c r="Q40" s="79">
        <v>1.1000000000000001E-3</v>
      </c>
    </row>
    <row r="41" spans="2:17">
      <c r="B41" t="s">
        <v>1237</v>
      </c>
      <c r="C41" t="s">
        <v>1238</v>
      </c>
      <c r="D41" t="s">
        <v>1210</v>
      </c>
      <c r="E41" t="s">
        <v>1218</v>
      </c>
      <c r="F41" t="s">
        <v>370</v>
      </c>
      <c r="G41" t="s">
        <v>1239</v>
      </c>
      <c r="H41" s="78">
        <v>4.9000000000000004</v>
      </c>
      <c r="I41" t="s">
        <v>106</v>
      </c>
      <c r="J41" s="79">
        <v>1.5599999999999999E-2</v>
      </c>
      <c r="K41" s="79">
        <v>1.6799999999999999E-2</v>
      </c>
      <c r="L41" s="78">
        <v>131000</v>
      </c>
      <c r="M41" s="78">
        <v>100.16</v>
      </c>
      <c r="N41" s="78">
        <v>451.49223360000002</v>
      </c>
      <c r="O41" s="79">
        <v>4.0000000000000002E-4</v>
      </c>
      <c r="P41" s="79">
        <v>3.6999999999999998E-2</v>
      </c>
      <c r="Q41" s="79">
        <v>5.0000000000000001E-4</v>
      </c>
    </row>
    <row r="42" spans="2:17">
      <c r="B42" t="s">
        <v>1240</v>
      </c>
      <c r="C42" t="s">
        <v>1241</v>
      </c>
      <c r="D42" t="s">
        <v>1210</v>
      </c>
      <c r="E42" t="s">
        <v>1218</v>
      </c>
      <c r="F42" t="s">
        <v>370</v>
      </c>
      <c r="G42" t="s">
        <v>1242</v>
      </c>
      <c r="H42" s="78">
        <v>1.48</v>
      </c>
      <c r="I42" t="s">
        <v>110</v>
      </c>
      <c r="J42" s="79">
        <v>1.1299999999999999E-2</v>
      </c>
      <c r="K42" s="79">
        <v>6.7999999999999996E-3</v>
      </c>
      <c r="L42" s="78">
        <v>484000</v>
      </c>
      <c r="M42" s="78">
        <v>100.5</v>
      </c>
      <c r="N42" s="78">
        <v>1958.229636</v>
      </c>
      <c r="O42" s="79">
        <v>1.5E-3</v>
      </c>
      <c r="P42" s="79">
        <v>0.1603</v>
      </c>
      <c r="Q42" s="79">
        <v>2.2000000000000001E-3</v>
      </c>
    </row>
    <row r="43" spans="2:17">
      <c r="B43" t="s">
        <v>1243</v>
      </c>
      <c r="C43" t="s">
        <v>1244</v>
      </c>
      <c r="D43" t="s">
        <v>1210</v>
      </c>
      <c r="E43" t="s">
        <v>1245</v>
      </c>
      <c r="F43" t="s">
        <v>452</v>
      </c>
      <c r="G43" t="s">
        <v>1246</v>
      </c>
      <c r="H43" s="78">
        <v>4.93</v>
      </c>
      <c r="I43" t="s">
        <v>106</v>
      </c>
      <c r="J43" s="79">
        <v>1.6199999999999999E-2</v>
      </c>
      <c r="K43" s="79">
        <v>1.9599999999999999E-2</v>
      </c>
      <c r="L43" s="78">
        <v>158000</v>
      </c>
      <c r="M43" s="78">
        <v>99.375</v>
      </c>
      <c r="N43" s="78">
        <v>540.2800125</v>
      </c>
      <c r="O43" s="79">
        <v>5.9999999999999995E-4</v>
      </c>
      <c r="P43" s="79">
        <v>4.4200000000000003E-2</v>
      </c>
      <c r="Q43" s="79">
        <v>5.9999999999999995E-4</v>
      </c>
    </row>
    <row r="44" spans="2:17">
      <c r="B44" t="s">
        <v>1247</v>
      </c>
      <c r="C44" t="s">
        <v>1248</v>
      </c>
      <c r="D44" t="s">
        <v>1210</v>
      </c>
      <c r="E44" t="s">
        <v>1218</v>
      </c>
      <c r="F44" t="s">
        <v>370</v>
      </c>
      <c r="G44" t="s">
        <v>1249</v>
      </c>
      <c r="H44" s="78">
        <v>5.35</v>
      </c>
      <c r="I44" t="s">
        <v>106</v>
      </c>
      <c r="J44" s="79">
        <v>1.5100000000000001E-2</v>
      </c>
      <c r="K44" s="79">
        <v>2.1499999999999998E-2</v>
      </c>
      <c r="L44" s="78">
        <v>320000</v>
      </c>
      <c r="M44" s="78">
        <v>98.25</v>
      </c>
      <c r="N44" s="78">
        <v>1081.8504</v>
      </c>
      <c r="O44" s="79">
        <v>1E-3</v>
      </c>
      <c r="P44" s="79">
        <v>8.8599999999999998E-2</v>
      </c>
      <c r="Q44" s="79">
        <v>1.1999999999999999E-3</v>
      </c>
    </row>
    <row r="45" spans="2:17">
      <c r="B45" t="s">
        <v>1250</v>
      </c>
      <c r="C45" t="s">
        <v>1251</v>
      </c>
      <c r="D45" t="s">
        <v>1210</v>
      </c>
      <c r="E45" t="s">
        <v>1218</v>
      </c>
      <c r="F45" t="s">
        <v>370</v>
      </c>
      <c r="G45" t="s">
        <v>1252</v>
      </c>
      <c r="H45" s="78">
        <v>4.33</v>
      </c>
      <c r="I45" t="s">
        <v>106</v>
      </c>
      <c r="J45" s="79">
        <v>3.9E-2</v>
      </c>
      <c r="K45" s="79">
        <v>1.89E-2</v>
      </c>
      <c r="L45" s="78">
        <v>73000</v>
      </c>
      <c r="M45" s="78">
        <v>99.040999999999997</v>
      </c>
      <c r="N45" s="78">
        <v>248.78405913</v>
      </c>
      <c r="O45" s="79">
        <v>2.0000000000000001E-4</v>
      </c>
      <c r="P45" s="79">
        <v>2.0400000000000001E-2</v>
      </c>
      <c r="Q45" s="79">
        <v>2.9999999999999997E-4</v>
      </c>
    </row>
    <row r="46" spans="2:17">
      <c r="B46" t="s">
        <v>1253</v>
      </c>
      <c r="C46" t="s">
        <v>1254</v>
      </c>
      <c r="D46" t="s">
        <v>1210</v>
      </c>
      <c r="E46" t="s">
        <v>1255</v>
      </c>
      <c r="F46" t="s">
        <v>370</v>
      </c>
      <c r="G46" t="s">
        <v>1256</v>
      </c>
      <c r="H46" s="78">
        <v>6.08</v>
      </c>
      <c r="I46" t="s">
        <v>106</v>
      </c>
      <c r="J46" s="79">
        <v>2.1100000000000001E-2</v>
      </c>
      <c r="K46" s="79">
        <v>2.3900000000000001E-2</v>
      </c>
      <c r="L46" s="78">
        <v>106000</v>
      </c>
      <c r="M46" s="78">
        <v>100.06</v>
      </c>
      <c r="N46" s="78">
        <v>364.96484759999998</v>
      </c>
      <c r="O46" s="79">
        <v>1.9E-3</v>
      </c>
      <c r="P46" s="79">
        <v>2.9899999999999999E-2</v>
      </c>
      <c r="Q46" s="79">
        <v>4.0000000000000002E-4</v>
      </c>
    </row>
    <row r="47" spans="2:17">
      <c r="B47" t="s">
        <v>1257</v>
      </c>
      <c r="C47" t="s">
        <v>1258</v>
      </c>
      <c r="D47" t="s">
        <v>1210</v>
      </c>
      <c r="E47" t="s">
        <v>1255</v>
      </c>
      <c r="F47" t="s">
        <v>370</v>
      </c>
      <c r="G47" t="s">
        <v>1225</v>
      </c>
      <c r="H47" s="78">
        <v>6.39</v>
      </c>
      <c r="I47" t="s">
        <v>106</v>
      </c>
      <c r="J47" s="79">
        <v>2.0299999999999999E-2</v>
      </c>
      <c r="K47" s="79">
        <v>2.6499999999999999E-2</v>
      </c>
      <c r="L47" s="78">
        <v>77000</v>
      </c>
      <c r="M47" s="78">
        <v>99.21</v>
      </c>
      <c r="N47" s="78">
        <v>262.86383970000003</v>
      </c>
      <c r="O47" s="79">
        <v>1.4E-3</v>
      </c>
      <c r="P47" s="79">
        <v>2.1499999999999998E-2</v>
      </c>
      <c r="Q47" s="79">
        <v>2.9999999999999997E-4</v>
      </c>
    </row>
    <row r="48" spans="2:17">
      <c r="B48" s="80" t="s">
        <v>894</v>
      </c>
      <c r="D48" s="16"/>
      <c r="H48" s="82">
        <v>0</v>
      </c>
      <c r="K48" s="81">
        <v>0</v>
      </c>
      <c r="L48" s="82">
        <v>0</v>
      </c>
      <c r="N48" s="82">
        <v>0</v>
      </c>
      <c r="P48" s="81">
        <v>0</v>
      </c>
      <c r="Q48" s="81">
        <v>0</v>
      </c>
    </row>
    <row r="49" spans="2:17">
      <c r="B49" t="s">
        <v>232</v>
      </c>
      <c r="C49" t="s">
        <v>232</v>
      </c>
      <c r="D49" s="16"/>
      <c r="E49" t="s">
        <v>232</v>
      </c>
      <c r="H49" s="78">
        <v>0</v>
      </c>
      <c r="I49" t="s">
        <v>232</v>
      </c>
      <c r="J49" s="79">
        <v>0</v>
      </c>
      <c r="K49" s="79">
        <v>0</v>
      </c>
      <c r="L49" s="78">
        <v>0</v>
      </c>
      <c r="M49" s="78">
        <v>0</v>
      </c>
      <c r="N49" s="78">
        <v>0</v>
      </c>
      <c r="O49" s="79">
        <v>0</v>
      </c>
      <c r="P49" s="79">
        <v>0</v>
      </c>
      <c r="Q49" s="79">
        <v>0</v>
      </c>
    </row>
    <row r="50" spans="2:17">
      <c r="B50" s="80" t="s">
        <v>895</v>
      </c>
      <c r="D50" s="16"/>
      <c r="H50" s="82">
        <v>0.81</v>
      </c>
      <c r="K50" s="81">
        <v>0.1671</v>
      </c>
      <c r="L50" s="82">
        <v>192000</v>
      </c>
      <c r="N50" s="82">
        <v>579.33605069999999</v>
      </c>
      <c r="P50" s="81">
        <v>4.7399999999999998E-2</v>
      </c>
      <c r="Q50" s="81">
        <v>6.9999999999999999E-4</v>
      </c>
    </row>
    <row r="51" spans="2:17">
      <c r="B51" t="s">
        <v>1259</v>
      </c>
      <c r="C51" t="s">
        <v>1260</v>
      </c>
      <c r="D51" t="s">
        <v>1210</v>
      </c>
      <c r="E51" t="s">
        <v>232</v>
      </c>
      <c r="F51" t="s">
        <v>343</v>
      </c>
      <c r="G51" t="s">
        <v>1023</v>
      </c>
      <c r="H51">
        <v>0.67</v>
      </c>
      <c r="I51" t="s">
        <v>106</v>
      </c>
      <c r="J51" s="79">
        <v>2.8899999999999999E-2</v>
      </c>
      <c r="K51" s="95">
        <v>0.15179999999999999</v>
      </c>
      <c r="L51" s="78">
        <v>126000</v>
      </c>
      <c r="M51" s="78">
        <v>90.474999999999994</v>
      </c>
      <c r="N51" s="78">
        <v>392.26883850000002</v>
      </c>
      <c r="O51" s="79">
        <v>6.9999999999999999E-4</v>
      </c>
      <c r="P51" s="79">
        <v>3.2099999999999997E-2</v>
      </c>
      <c r="Q51" s="79">
        <v>4.0000000000000002E-4</v>
      </c>
    </row>
    <row r="52" spans="2:17">
      <c r="B52" t="s">
        <v>1261</v>
      </c>
      <c r="C52" t="s">
        <v>1262</v>
      </c>
      <c r="D52" t="s">
        <v>1210</v>
      </c>
      <c r="E52" t="s">
        <v>232</v>
      </c>
      <c r="F52" t="s">
        <v>343</v>
      </c>
      <c r="G52" t="s">
        <v>1023</v>
      </c>
      <c r="H52">
        <v>0.65</v>
      </c>
      <c r="I52" t="s">
        <v>106</v>
      </c>
      <c r="J52" s="79">
        <v>3.2399999999999998E-2</v>
      </c>
      <c r="K52" s="95">
        <v>0.2873</v>
      </c>
      <c r="L52" s="78">
        <v>66000</v>
      </c>
      <c r="M52" s="78">
        <v>82.37</v>
      </c>
      <c r="N52" s="78">
        <v>187.0672122</v>
      </c>
      <c r="O52" s="79">
        <v>5.9999999999999995E-4</v>
      </c>
      <c r="P52" s="79">
        <v>1.5299999999999999E-2</v>
      </c>
      <c r="Q52" s="79">
        <v>2.0000000000000001E-4</v>
      </c>
    </row>
    <row r="53" spans="2:17">
      <c r="B53" s="80" t="s">
        <v>896</v>
      </c>
      <c r="D53" s="16"/>
      <c r="H53" s="82">
        <v>4.83</v>
      </c>
      <c r="K53" s="81">
        <v>1.6899999999999998E-2</v>
      </c>
      <c r="L53" s="82">
        <v>147000</v>
      </c>
      <c r="N53" s="82">
        <v>505.92816540000001</v>
      </c>
      <c r="P53" s="81">
        <v>4.1399999999999999E-2</v>
      </c>
      <c r="Q53" s="81">
        <v>5.9999999999999995E-4</v>
      </c>
    </row>
    <row r="54" spans="2:17">
      <c r="B54" t="s">
        <v>1263</v>
      </c>
      <c r="C54" t="s">
        <v>1264</v>
      </c>
      <c r="D54" t="s">
        <v>1210</v>
      </c>
      <c r="E54" t="s">
        <v>1218</v>
      </c>
      <c r="F54" t="s">
        <v>370</v>
      </c>
      <c r="G54" t="s">
        <v>1265</v>
      </c>
      <c r="H54" s="78">
        <v>4.83</v>
      </c>
      <c r="I54" t="s">
        <v>106</v>
      </c>
      <c r="J54" s="79">
        <v>1.5299999999999999E-2</v>
      </c>
      <c r="K54" s="79">
        <v>1.6899999999999998E-2</v>
      </c>
      <c r="L54" s="78">
        <v>147000</v>
      </c>
      <c r="M54" s="78">
        <v>100.02</v>
      </c>
      <c r="N54" s="78">
        <v>505.92816540000001</v>
      </c>
      <c r="O54" s="79">
        <v>5.0000000000000001E-4</v>
      </c>
      <c r="P54" s="79">
        <v>4.1399999999999999E-2</v>
      </c>
      <c r="Q54" s="79">
        <v>5.9999999999999995E-4</v>
      </c>
    </row>
    <row r="55" spans="2:17">
      <c r="B55" t="s">
        <v>238</v>
      </c>
      <c r="D55" s="16"/>
    </row>
    <row r="56" spans="2:17">
      <c r="B56" t="s">
        <v>314</v>
      </c>
      <c r="D56" s="16"/>
    </row>
    <row r="57" spans="2:17">
      <c r="B57" t="s">
        <v>315</v>
      </c>
      <c r="D57" s="16"/>
    </row>
    <row r="58" spans="2:17">
      <c r="B58" t="s">
        <v>316</v>
      </c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K53:K1048576 L1:XFD1048576 K1:K50 A1:G1048576 I1:J1048576 H1:H50 H53:H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97"/>
  <sheetViews>
    <sheetView rightToLeft="1" topLeftCell="A22" workbookViewId="0">
      <selection activeCell="K33" sqref="K33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1480</v>
      </c>
    </row>
    <row r="3" spans="2:60">
      <c r="B3" s="2" t="s">
        <v>2</v>
      </c>
      <c r="C3" s="2" t="s">
        <v>1481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9" t="s">
        <v>146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3.01</v>
      </c>
      <c r="J11" s="18"/>
      <c r="K11" s="18"/>
      <c r="L11" s="18"/>
      <c r="M11" s="77">
        <v>4.36E-2</v>
      </c>
      <c r="N11" s="76">
        <v>19653828.298999999</v>
      </c>
      <c r="O11" s="7"/>
      <c r="P11" s="76">
        <v>25038.669809608542</v>
      </c>
      <c r="Q11" s="77">
        <v>1</v>
      </c>
      <c r="R11" s="77">
        <v>2.87E-2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208</v>
      </c>
      <c r="I12" s="82">
        <v>3.27</v>
      </c>
      <c r="M12" s="81">
        <v>3.0499999999999999E-2</v>
      </c>
      <c r="N12" s="82">
        <v>5492229.3890000004</v>
      </c>
      <c r="P12" s="82">
        <v>7523.7608024634801</v>
      </c>
      <c r="Q12" s="81">
        <v>0.30049999999999999</v>
      </c>
      <c r="R12" s="81">
        <v>8.6E-3</v>
      </c>
    </row>
    <row r="13" spans="2:60">
      <c r="B13" s="80" t="s">
        <v>1266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232</v>
      </c>
      <c r="D14" t="s">
        <v>232</v>
      </c>
      <c r="F14" t="s">
        <v>232</v>
      </c>
      <c r="I14" s="78">
        <v>0</v>
      </c>
      <c r="J14" t="s">
        <v>232</v>
      </c>
      <c r="K14" t="s">
        <v>232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1267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232</v>
      </c>
      <c r="D16" t="s">
        <v>232</v>
      </c>
      <c r="F16" t="s">
        <v>232</v>
      </c>
      <c r="I16" s="78">
        <v>0</v>
      </c>
      <c r="J16" t="s">
        <v>232</v>
      </c>
      <c r="K16" t="s">
        <v>232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1268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232</v>
      </c>
      <c r="D18" t="s">
        <v>232</v>
      </c>
      <c r="F18" t="s">
        <v>232</v>
      </c>
      <c r="I18" s="78">
        <v>0</v>
      </c>
      <c r="J18" t="s">
        <v>232</v>
      </c>
      <c r="K18" t="s">
        <v>232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1269</v>
      </c>
      <c r="I19" s="82">
        <v>1.35</v>
      </c>
      <c r="M19" s="81">
        <v>3.6700000000000003E-2</v>
      </c>
      <c r="N19" s="82">
        <v>1530914.209</v>
      </c>
      <c r="P19" s="82">
        <v>3553.9508292884798</v>
      </c>
      <c r="Q19" s="81">
        <v>0.1419</v>
      </c>
      <c r="R19" s="81">
        <v>4.1000000000000003E-3</v>
      </c>
    </row>
    <row r="20" spans="2:18">
      <c r="B20" t="s">
        <v>1270</v>
      </c>
      <c r="C20" t="s">
        <v>1271</v>
      </c>
      <c r="D20" t="s">
        <v>1272</v>
      </c>
      <c r="E20" t="s">
        <v>1273</v>
      </c>
      <c r="F20" t="s">
        <v>1218</v>
      </c>
      <c r="G20" t="s">
        <v>1274</v>
      </c>
      <c r="H20" t="s">
        <v>1275</v>
      </c>
      <c r="I20" s="78">
        <v>5.87</v>
      </c>
      <c r="J20" t="s">
        <v>1276</v>
      </c>
      <c r="K20" t="s">
        <v>102</v>
      </c>
      <c r="L20" s="79">
        <v>1.5699999999999999E-2</v>
      </c>
      <c r="M20" s="79">
        <v>6.6E-3</v>
      </c>
      <c r="N20" s="78">
        <v>51515.500999999997</v>
      </c>
      <c r="O20" s="78">
        <v>105.56</v>
      </c>
      <c r="P20" s="78">
        <v>54.379762855599999</v>
      </c>
      <c r="Q20" s="79">
        <v>2.2000000000000001E-3</v>
      </c>
      <c r="R20" s="79">
        <v>1E-4</v>
      </c>
    </row>
    <row r="21" spans="2:18">
      <c r="B21" t="s">
        <v>1277</v>
      </c>
      <c r="C21" t="s">
        <v>1271</v>
      </c>
      <c r="D21" t="s">
        <v>1278</v>
      </c>
      <c r="E21" t="s">
        <v>1279</v>
      </c>
      <c r="F21" t="s">
        <v>1218</v>
      </c>
      <c r="G21" t="s">
        <v>442</v>
      </c>
      <c r="H21" t="s">
        <v>1275</v>
      </c>
      <c r="I21" s="78">
        <v>6.04</v>
      </c>
      <c r="J21" t="s">
        <v>1276</v>
      </c>
      <c r="K21" t="s">
        <v>102</v>
      </c>
      <c r="L21" s="79">
        <v>3.1E-2</v>
      </c>
      <c r="M21" s="79">
        <v>1.89E-2</v>
      </c>
      <c r="N21" s="78">
        <v>40643.991000000002</v>
      </c>
      <c r="O21" s="78">
        <v>107.8</v>
      </c>
      <c r="P21" s="78">
        <v>43.814222297999997</v>
      </c>
      <c r="Q21" s="79">
        <v>1.6999999999999999E-3</v>
      </c>
      <c r="R21" s="79">
        <v>1E-4</v>
      </c>
    </row>
    <row r="22" spans="2:18">
      <c r="B22" t="s">
        <v>1280</v>
      </c>
      <c r="C22" t="s">
        <v>1271</v>
      </c>
      <c r="D22" t="s">
        <v>1281</v>
      </c>
      <c r="E22" t="s">
        <v>1282</v>
      </c>
      <c r="F22" t="s">
        <v>1218</v>
      </c>
      <c r="G22" t="s">
        <v>1283</v>
      </c>
      <c r="H22" t="s">
        <v>1275</v>
      </c>
      <c r="I22" s="78">
        <v>6.38</v>
      </c>
      <c r="J22" t="s">
        <v>1276</v>
      </c>
      <c r="K22" t="s">
        <v>102</v>
      </c>
      <c r="L22" s="79">
        <v>1.7500000000000002E-2</v>
      </c>
      <c r="M22" s="79">
        <v>1.3599999999999999E-2</v>
      </c>
      <c r="N22" s="78">
        <v>75893.566999999995</v>
      </c>
      <c r="O22" s="78">
        <v>101.86</v>
      </c>
      <c r="P22" s="78">
        <v>77.3051873462</v>
      </c>
      <c r="Q22" s="79">
        <v>3.0999999999999999E-3</v>
      </c>
      <c r="R22" s="79">
        <v>1E-4</v>
      </c>
    </row>
    <row r="23" spans="2:18">
      <c r="B23" t="s">
        <v>1284</v>
      </c>
      <c r="C23" t="s">
        <v>1271</v>
      </c>
      <c r="D23" t="s">
        <v>1285</v>
      </c>
      <c r="E23" t="s">
        <v>1279</v>
      </c>
      <c r="F23" t="s">
        <v>1218</v>
      </c>
      <c r="G23" t="s">
        <v>1286</v>
      </c>
      <c r="H23" t="s">
        <v>1275</v>
      </c>
      <c r="I23" s="78">
        <v>6.7</v>
      </c>
      <c r="J23" t="s">
        <v>1276</v>
      </c>
      <c r="K23" t="s">
        <v>102</v>
      </c>
      <c r="L23" s="79">
        <v>9.1999999999999998E-3</v>
      </c>
      <c r="M23" s="79">
        <v>1.01E-2</v>
      </c>
      <c r="N23" s="78">
        <v>26500.124</v>
      </c>
      <c r="O23" s="78">
        <v>99.53</v>
      </c>
      <c r="P23" s="78">
        <v>26.375573417199998</v>
      </c>
      <c r="Q23" s="79">
        <v>1.1000000000000001E-3</v>
      </c>
      <c r="R23" s="79">
        <v>0</v>
      </c>
    </row>
    <row r="24" spans="2:18">
      <c r="B24" t="s">
        <v>1287</v>
      </c>
      <c r="C24" t="s">
        <v>1271</v>
      </c>
      <c r="D24" t="s">
        <v>1288</v>
      </c>
      <c r="E24" t="s">
        <v>1282</v>
      </c>
      <c r="F24" t="s">
        <v>1289</v>
      </c>
      <c r="G24" t="s">
        <v>973</v>
      </c>
      <c r="H24" t="s">
        <v>1275</v>
      </c>
      <c r="I24" s="78">
        <v>4.3</v>
      </c>
      <c r="J24" t="s">
        <v>1276</v>
      </c>
      <c r="K24" t="s">
        <v>102</v>
      </c>
      <c r="L24" s="79">
        <v>2.8199999999999999E-2</v>
      </c>
      <c r="M24" s="79">
        <v>2.5700000000000001E-2</v>
      </c>
      <c r="N24" s="78">
        <v>44297.606</v>
      </c>
      <c r="O24" s="78">
        <v>102.33</v>
      </c>
      <c r="P24" s="78">
        <v>45.329740219800001</v>
      </c>
      <c r="Q24" s="79">
        <v>1.8E-3</v>
      </c>
      <c r="R24" s="79">
        <v>1E-4</v>
      </c>
    </row>
    <row r="25" spans="2:18">
      <c r="B25" t="s">
        <v>1290</v>
      </c>
      <c r="C25" t="s">
        <v>1271</v>
      </c>
      <c r="D25" t="s">
        <v>1291</v>
      </c>
      <c r="E25" t="s">
        <v>1282</v>
      </c>
      <c r="F25" t="s">
        <v>1289</v>
      </c>
      <c r="G25" t="s">
        <v>973</v>
      </c>
      <c r="H25" t="s">
        <v>1275</v>
      </c>
      <c r="I25" s="78">
        <v>4.32</v>
      </c>
      <c r="J25" t="s">
        <v>1276</v>
      </c>
      <c r="K25" t="s">
        <v>102</v>
      </c>
      <c r="L25" s="79">
        <v>2.8199999999999999E-2</v>
      </c>
      <c r="M25" s="79">
        <v>2.3099999999999999E-2</v>
      </c>
      <c r="N25" s="78">
        <v>44297.606</v>
      </c>
      <c r="O25" s="78">
        <v>102.55</v>
      </c>
      <c r="P25" s="78">
        <v>45.427194952999997</v>
      </c>
      <c r="Q25" s="79">
        <v>1.8E-3</v>
      </c>
      <c r="R25" s="79">
        <v>1E-4</v>
      </c>
    </row>
    <row r="26" spans="2:18">
      <c r="B26" t="s">
        <v>1292</v>
      </c>
      <c r="C26" t="s">
        <v>1271</v>
      </c>
      <c r="D26" t="s">
        <v>1293</v>
      </c>
      <c r="E26" t="s">
        <v>1294</v>
      </c>
      <c r="F26" t="s">
        <v>1289</v>
      </c>
      <c r="G26" t="s">
        <v>1295</v>
      </c>
      <c r="H26" t="s">
        <v>1275</v>
      </c>
      <c r="I26" s="78">
        <v>6.03</v>
      </c>
      <c r="J26" t="s">
        <v>1276</v>
      </c>
      <c r="K26" t="s">
        <v>102</v>
      </c>
      <c r="L26" s="79">
        <v>1.9599999999999999E-2</v>
      </c>
      <c r="M26" s="79">
        <v>1.1299999999999999E-2</v>
      </c>
      <c r="N26" s="78">
        <v>4860.9790000000003</v>
      </c>
      <c r="O26" s="78">
        <v>105.25</v>
      </c>
      <c r="P26" s="78">
        <v>5.1161803975</v>
      </c>
      <c r="Q26" s="79">
        <v>2.0000000000000001E-4</v>
      </c>
      <c r="R26" s="79">
        <v>0</v>
      </c>
    </row>
    <row r="27" spans="2:18">
      <c r="B27" t="s">
        <v>1296</v>
      </c>
      <c r="C27" t="s">
        <v>1271</v>
      </c>
      <c r="D27" t="s">
        <v>1297</v>
      </c>
      <c r="E27" t="s">
        <v>1298</v>
      </c>
      <c r="F27" t="s">
        <v>1289</v>
      </c>
      <c r="G27" t="s">
        <v>1299</v>
      </c>
      <c r="H27" t="s">
        <v>1275</v>
      </c>
      <c r="I27" s="78">
        <v>5.9</v>
      </c>
      <c r="J27" t="s">
        <v>1276</v>
      </c>
      <c r="K27" t="s">
        <v>102</v>
      </c>
      <c r="L27" s="79">
        <v>3.0800000000000001E-2</v>
      </c>
      <c r="M27" s="79">
        <v>1.6899999999999998E-2</v>
      </c>
      <c r="N27" s="78">
        <v>5744.4620000000004</v>
      </c>
      <c r="O27" s="78">
        <v>108.7</v>
      </c>
      <c r="P27" s="78">
        <v>6.244230194</v>
      </c>
      <c r="Q27" s="79">
        <v>2.0000000000000001E-4</v>
      </c>
      <c r="R27" s="79">
        <v>0</v>
      </c>
    </row>
    <row r="28" spans="2:18">
      <c r="B28" t="s">
        <v>1300</v>
      </c>
      <c r="C28" t="s">
        <v>1271</v>
      </c>
      <c r="D28" t="s">
        <v>1301</v>
      </c>
      <c r="E28" t="s">
        <v>1302</v>
      </c>
      <c r="F28" t="s">
        <v>1289</v>
      </c>
      <c r="G28" t="s">
        <v>1303</v>
      </c>
      <c r="H28" t="s">
        <v>1275</v>
      </c>
      <c r="I28" s="78">
        <v>0.62</v>
      </c>
      <c r="J28" t="s">
        <v>1276</v>
      </c>
      <c r="K28" t="s">
        <v>102</v>
      </c>
      <c r="L28" s="79">
        <v>1.7100000000000001E-2</v>
      </c>
      <c r="M28" s="79">
        <v>1.4500000000000001E-2</v>
      </c>
      <c r="N28" s="78">
        <v>23842.473999999998</v>
      </c>
      <c r="O28" s="78">
        <v>100.27</v>
      </c>
      <c r="P28" s="78">
        <v>23.9068486798</v>
      </c>
      <c r="Q28" s="79">
        <v>1E-3</v>
      </c>
      <c r="R28" s="79">
        <v>0</v>
      </c>
    </row>
    <row r="29" spans="2:18">
      <c r="B29" t="s">
        <v>1304</v>
      </c>
      <c r="C29" t="s">
        <v>1271</v>
      </c>
      <c r="D29" t="s">
        <v>1305</v>
      </c>
      <c r="E29" t="s">
        <v>1294</v>
      </c>
      <c r="F29" t="s">
        <v>1289</v>
      </c>
      <c r="G29" t="s">
        <v>1306</v>
      </c>
      <c r="H29" t="s">
        <v>1275</v>
      </c>
      <c r="I29" s="78">
        <v>6.25</v>
      </c>
      <c r="J29" t="s">
        <v>1276</v>
      </c>
      <c r="K29" t="s">
        <v>102</v>
      </c>
      <c r="L29" s="79">
        <v>1.9599999999999999E-2</v>
      </c>
      <c r="M29" s="79">
        <v>1.12E-2</v>
      </c>
      <c r="N29" s="78">
        <v>10098.288</v>
      </c>
      <c r="O29" s="78">
        <v>105.54</v>
      </c>
      <c r="P29" s="78">
        <v>10.657733155200001</v>
      </c>
      <c r="Q29" s="79">
        <v>4.0000000000000002E-4</v>
      </c>
      <c r="R29" s="79">
        <v>0</v>
      </c>
    </row>
    <row r="30" spans="2:18">
      <c r="B30" t="s">
        <v>1307</v>
      </c>
      <c r="C30" t="s">
        <v>1271</v>
      </c>
      <c r="D30" t="s">
        <v>1308</v>
      </c>
      <c r="E30" t="s">
        <v>1309</v>
      </c>
      <c r="F30" t="s">
        <v>1255</v>
      </c>
      <c r="G30" t="s">
        <v>1310</v>
      </c>
      <c r="H30" t="s">
        <v>1275</v>
      </c>
      <c r="I30" s="78">
        <v>2.1</v>
      </c>
      <c r="J30" t="s">
        <v>1276</v>
      </c>
      <c r="K30" t="s">
        <v>102</v>
      </c>
      <c r="L30" s="79">
        <v>2.1000000000000001E-2</v>
      </c>
      <c r="M30" s="79">
        <v>2.5999999999999999E-2</v>
      </c>
      <c r="N30" s="78">
        <v>17175.083999999999</v>
      </c>
      <c r="O30" s="78">
        <v>99.36</v>
      </c>
      <c r="P30" s="78">
        <v>17.065163462400001</v>
      </c>
      <c r="Q30" s="79">
        <v>6.9999999999999999E-4</v>
      </c>
      <c r="R30" s="79">
        <v>0</v>
      </c>
    </row>
    <row r="31" spans="2:18">
      <c r="B31" t="s">
        <v>1311</v>
      </c>
      <c r="C31" t="s">
        <v>1271</v>
      </c>
      <c r="D31" t="s">
        <v>1312</v>
      </c>
      <c r="E31" t="s">
        <v>1309</v>
      </c>
      <c r="F31" t="s">
        <v>1255</v>
      </c>
      <c r="G31" t="s">
        <v>1310</v>
      </c>
      <c r="H31" t="s">
        <v>1275</v>
      </c>
      <c r="I31" s="78">
        <v>2.73</v>
      </c>
      <c r="J31" t="s">
        <v>1276</v>
      </c>
      <c r="K31" t="s">
        <v>102</v>
      </c>
      <c r="L31" s="79">
        <v>3.44E-2</v>
      </c>
      <c r="M31" s="79">
        <v>2.06E-2</v>
      </c>
      <c r="N31" s="78">
        <v>68937.375</v>
      </c>
      <c r="O31" s="78">
        <v>105.49</v>
      </c>
      <c r="P31" s="78">
        <v>72.722036887499996</v>
      </c>
      <c r="Q31" s="79">
        <v>2.8999999999999998E-3</v>
      </c>
      <c r="R31" s="79">
        <v>1E-4</v>
      </c>
    </row>
    <row r="32" spans="2:18">
      <c r="B32" t="s">
        <v>1313</v>
      </c>
      <c r="C32" t="s">
        <v>1271</v>
      </c>
      <c r="D32" t="s">
        <v>1314</v>
      </c>
      <c r="E32" t="s">
        <v>1315</v>
      </c>
      <c r="F32" t="s">
        <v>1255</v>
      </c>
      <c r="G32" t="s">
        <v>1316</v>
      </c>
      <c r="H32" t="s">
        <v>1275</v>
      </c>
      <c r="I32" s="78">
        <v>4.33</v>
      </c>
      <c r="J32" t="s">
        <v>1276</v>
      </c>
      <c r="K32" t="s">
        <v>102</v>
      </c>
      <c r="L32" s="79">
        <v>3.3399999999999999E-2</v>
      </c>
      <c r="M32" s="79">
        <v>2.3199999999999998E-2</v>
      </c>
      <c r="N32" s="78">
        <v>13412.159</v>
      </c>
      <c r="O32" s="78">
        <v>104.83</v>
      </c>
      <c r="P32" s="78">
        <v>14.059966279699999</v>
      </c>
      <c r="Q32" s="79">
        <v>5.9999999999999995E-4</v>
      </c>
      <c r="R32" s="79">
        <v>0</v>
      </c>
    </row>
    <row r="33" spans="2:18">
      <c r="B33" t="s">
        <v>1317</v>
      </c>
      <c r="C33" t="s">
        <v>1271</v>
      </c>
      <c r="D33" t="s">
        <v>1318</v>
      </c>
      <c r="E33" t="s">
        <v>1319</v>
      </c>
      <c r="F33" t="s">
        <v>1255</v>
      </c>
      <c r="G33" t="s">
        <v>1320</v>
      </c>
      <c r="H33" t="s">
        <v>1275</v>
      </c>
      <c r="I33" s="78">
        <v>4.49</v>
      </c>
      <c r="J33" t="s">
        <v>1276</v>
      </c>
      <c r="K33" t="s">
        <v>102</v>
      </c>
      <c r="L33" s="79">
        <v>2.5899999999999999E-2</v>
      </c>
      <c r="M33" s="79">
        <v>2.18E-2</v>
      </c>
      <c r="N33" s="78">
        <v>15010.565000000001</v>
      </c>
      <c r="O33" s="78">
        <v>102.66</v>
      </c>
      <c r="P33" s="78">
        <v>15.409846029000001</v>
      </c>
      <c r="Q33" s="79">
        <v>5.9999999999999995E-4</v>
      </c>
      <c r="R33" s="79">
        <v>0</v>
      </c>
    </row>
    <row r="34" spans="2:18">
      <c r="B34" t="s">
        <v>1321</v>
      </c>
      <c r="C34" t="s">
        <v>1271</v>
      </c>
      <c r="D34" t="s">
        <v>1322</v>
      </c>
      <c r="E34" t="s">
        <v>1315</v>
      </c>
      <c r="F34" t="s">
        <v>1255</v>
      </c>
      <c r="G34" t="s">
        <v>909</v>
      </c>
      <c r="H34" t="s">
        <v>1275</v>
      </c>
      <c r="I34" s="78">
        <v>4.58</v>
      </c>
      <c r="J34" t="s">
        <v>1276</v>
      </c>
      <c r="K34" t="s">
        <v>102</v>
      </c>
      <c r="L34" s="79">
        <v>3.44E-2</v>
      </c>
      <c r="M34" s="79">
        <v>2.1700000000000001E-2</v>
      </c>
      <c r="N34" s="78">
        <v>11909.832</v>
      </c>
      <c r="O34" s="78">
        <v>106.31</v>
      </c>
      <c r="P34" s="78">
        <v>12.6613423992</v>
      </c>
      <c r="Q34" s="79">
        <v>5.0000000000000001E-4</v>
      </c>
      <c r="R34" s="79">
        <v>0</v>
      </c>
    </row>
    <row r="35" spans="2:18">
      <c r="B35" t="s">
        <v>1323</v>
      </c>
      <c r="C35" t="s">
        <v>1271</v>
      </c>
      <c r="D35" t="s">
        <v>1324</v>
      </c>
      <c r="E35" t="s">
        <v>1325</v>
      </c>
      <c r="F35" t="s">
        <v>1255</v>
      </c>
      <c r="G35" t="s">
        <v>1246</v>
      </c>
      <c r="H35" t="s">
        <v>1275</v>
      </c>
      <c r="I35" s="78">
        <v>6.06</v>
      </c>
      <c r="J35" t="s">
        <v>1276</v>
      </c>
      <c r="K35" t="s">
        <v>102</v>
      </c>
      <c r="L35" s="79">
        <v>3.3000000000000002E-2</v>
      </c>
      <c r="M35" s="79">
        <v>2.3E-2</v>
      </c>
      <c r="N35" s="78">
        <v>81068.156000000003</v>
      </c>
      <c r="O35" s="78">
        <v>106.57</v>
      </c>
      <c r="P35" s="78">
        <v>86.394333849199995</v>
      </c>
      <c r="Q35" s="79">
        <v>3.5000000000000001E-3</v>
      </c>
      <c r="R35" s="79">
        <v>1E-4</v>
      </c>
    </row>
    <row r="36" spans="2:18">
      <c r="B36" t="s">
        <v>1326</v>
      </c>
      <c r="C36" t="s">
        <v>1271</v>
      </c>
      <c r="D36" t="s">
        <v>1327</v>
      </c>
      <c r="E36" t="s">
        <v>1328</v>
      </c>
      <c r="F36" t="s">
        <v>1649</v>
      </c>
      <c r="G36" t="s">
        <v>389</v>
      </c>
      <c r="H36" t="s">
        <v>214</v>
      </c>
      <c r="I36" s="78">
        <v>0.67</v>
      </c>
      <c r="J36" t="s">
        <v>357</v>
      </c>
      <c r="K36" t="s">
        <v>106</v>
      </c>
      <c r="L36" s="79">
        <v>1.2E-2</v>
      </c>
      <c r="M36" s="79">
        <v>2.69E-2</v>
      </c>
      <c r="N36" s="78">
        <v>296760.61</v>
      </c>
      <c r="O36" s="78">
        <v>100.07213113627176</v>
      </c>
      <c r="P36" s="78">
        <v>1021.8898284588</v>
      </c>
      <c r="Q36" s="79">
        <v>4.0800000000000003E-2</v>
      </c>
      <c r="R36" s="79">
        <v>1.1999999999999999E-3</v>
      </c>
    </row>
    <row r="37" spans="2:18">
      <c r="B37" t="s">
        <v>1329</v>
      </c>
      <c r="C37" t="s">
        <v>1271</v>
      </c>
      <c r="D37" t="s">
        <v>1330</v>
      </c>
      <c r="E37" t="s">
        <v>1328</v>
      </c>
      <c r="F37" t="s">
        <v>1649</v>
      </c>
      <c r="G37" t="s">
        <v>389</v>
      </c>
      <c r="H37" t="s">
        <v>214</v>
      </c>
      <c r="I37" s="78">
        <v>2.16</v>
      </c>
      <c r="J37" t="s">
        <v>357</v>
      </c>
      <c r="K37" t="s">
        <v>106</v>
      </c>
      <c r="L37" s="79">
        <v>1.1299999999999999E-2</v>
      </c>
      <c r="M37" s="79">
        <v>1.67E-2</v>
      </c>
      <c r="N37" s="78">
        <v>-296760.61</v>
      </c>
      <c r="O37" s="78">
        <v>100</v>
      </c>
      <c r="P37" s="78">
        <v>-1021.1532590100001</v>
      </c>
      <c r="Q37" s="79">
        <v>-4.0800000000000003E-2</v>
      </c>
      <c r="R37" s="79">
        <v>-1.1999999999999999E-3</v>
      </c>
    </row>
    <row r="38" spans="2:18">
      <c r="B38" t="s">
        <v>1331</v>
      </c>
      <c r="C38" t="s">
        <v>1271</v>
      </c>
      <c r="D38" t="s">
        <v>1332</v>
      </c>
      <c r="E38" t="s">
        <v>1328</v>
      </c>
      <c r="F38" t="s">
        <v>1649</v>
      </c>
      <c r="G38" t="s">
        <v>1333</v>
      </c>
      <c r="H38" t="s">
        <v>214</v>
      </c>
      <c r="I38" s="78">
        <v>1.1499999999999999</v>
      </c>
      <c r="J38" t="s">
        <v>357</v>
      </c>
      <c r="K38" t="s">
        <v>106</v>
      </c>
      <c r="L38" s="79">
        <v>4.2299999999999997E-2</v>
      </c>
      <c r="M38" s="79">
        <v>3.6600000000000001E-2</v>
      </c>
      <c r="N38" s="78">
        <v>804906.44</v>
      </c>
      <c r="O38" s="78">
        <v>100.95999999999985</v>
      </c>
      <c r="P38" s="78">
        <v>2796.2720174163801</v>
      </c>
      <c r="Q38" s="79">
        <v>0.11169999999999999</v>
      </c>
      <c r="R38" s="79">
        <v>3.2000000000000002E-3</v>
      </c>
    </row>
    <row r="39" spans="2:18">
      <c r="B39" t="s">
        <v>1334</v>
      </c>
      <c r="C39" t="s">
        <v>1335</v>
      </c>
      <c r="D39" t="s">
        <v>1336</v>
      </c>
      <c r="E39" t="s">
        <v>1337</v>
      </c>
      <c r="F39" t="s">
        <v>232</v>
      </c>
      <c r="G39" t="s">
        <v>1338</v>
      </c>
      <c r="H39" t="s">
        <v>343</v>
      </c>
      <c r="I39" s="78">
        <v>1.76</v>
      </c>
      <c r="J39" t="s">
        <v>332</v>
      </c>
      <c r="K39" t="s">
        <v>102</v>
      </c>
      <c r="L39" s="79">
        <v>0.05</v>
      </c>
      <c r="M39" s="79">
        <v>3.6499999999999998E-2</v>
      </c>
      <c r="N39" s="78">
        <v>190800</v>
      </c>
      <c r="O39" s="78">
        <v>104.86</v>
      </c>
      <c r="P39" s="78">
        <v>200.07288</v>
      </c>
      <c r="Q39" s="79">
        <v>8.0000000000000002E-3</v>
      </c>
      <c r="R39" s="79">
        <v>2.0000000000000001E-4</v>
      </c>
    </row>
    <row r="40" spans="2:18">
      <c r="B40" s="80" t="s">
        <v>1339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232</v>
      </c>
      <c r="D41" t="s">
        <v>232</v>
      </c>
      <c r="F41" t="s">
        <v>232</v>
      </c>
      <c r="I41" s="78">
        <v>0</v>
      </c>
      <c r="J41" t="s">
        <v>232</v>
      </c>
      <c r="K41" t="s">
        <v>232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s="80" t="s">
        <v>1340</v>
      </c>
      <c r="I42" s="82">
        <v>0</v>
      </c>
      <c r="M42" s="81">
        <v>0</v>
      </c>
      <c r="N42" s="82">
        <v>0</v>
      </c>
      <c r="P42" s="82">
        <v>0</v>
      </c>
      <c r="Q42" s="81">
        <v>0</v>
      </c>
      <c r="R42" s="81">
        <v>0</v>
      </c>
    </row>
    <row r="43" spans="2:18">
      <c r="B43" s="80" t="s">
        <v>1341</v>
      </c>
      <c r="I43" s="82">
        <v>0</v>
      </c>
      <c r="M43" s="81">
        <v>0</v>
      </c>
      <c r="N43" s="82">
        <v>0</v>
      </c>
      <c r="P43" s="82">
        <v>0</v>
      </c>
      <c r="Q43" s="81">
        <v>0</v>
      </c>
      <c r="R43" s="81">
        <v>0</v>
      </c>
    </row>
    <row r="44" spans="2:18">
      <c r="B44" t="s">
        <v>232</v>
      </c>
      <c r="D44" t="s">
        <v>232</v>
      </c>
      <c r="F44" t="s">
        <v>232</v>
      </c>
      <c r="I44" s="78">
        <v>0</v>
      </c>
      <c r="J44" t="s">
        <v>232</v>
      </c>
      <c r="K44" t="s">
        <v>232</v>
      </c>
      <c r="L44" s="79">
        <v>0</v>
      </c>
      <c r="M44" s="79">
        <v>0</v>
      </c>
      <c r="N44" s="78">
        <v>0</v>
      </c>
      <c r="O44" s="78">
        <v>0</v>
      </c>
      <c r="P44" s="78">
        <v>0</v>
      </c>
      <c r="Q44" s="79">
        <v>0</v>
      </c>
      <c r="R44" s="79">
        <v>0</v>
      </c>
    </row>
    <row r="45" spans="2:18">
      <c r="B45" s="80" t="s">
        <v>1342</v>
      </c>
      <c r="I45" s="82">
        <v>0</v>
      </c>
      <c r="M45" s="81">
        <v>0</v>
      </c>
      <c r="N45" s="82">
        <v>0</v>
      </c>
      <c r="P45" s="82">
        <v>0</v>
      </c>
      <c r="Q45" s="81">
        <v>0</v>
      </c>
      <c r="R45" s="81">
        <v>0</v>
      </c>
    </row>
    <row r="46" spans="2:18">
      <c r="B46" t="s">
        <v>232</v>
      </c>
      <c r="D46" t="s">
        <v>232</v>
      </c>
      <c r="F46" t="s">
        <v>232</v>
      </c>
      <c r="I46" s="78">
        <v>0</v>
      </c>
      <c r="J46" t="s">
        <v>232</v>
      </c>
      <c r="K46" t="s">
        <v>232</v>
      </c>
      <c r="L46" s="79">
        <v>0</v>
      </c>
      <c r="M46" s="79">
        <v>0</v>
      </c>
      <c r="N46" s="78">
        <v>0</v>
      </c>
      <c r="O46" s="78">
        <v>0</v>
      </c>
      <c r="P46" s="78">
        <v>0</v>
      </c>
      <c r="Q46" s="79">
        <v>0</v>
      </c>
      <c r="R46" s="79">
        <v>0</v>
      </c>
    </row>
    <row r="47" spans="2:18">
      <c r="B47" s="80" t="s">
        <v>1343</v>
      </c>
      <c r="I47" s="82">
        <v>0</v>
      </c>
      <c r="M47" s="81">
        <v>0</v>
      </c>
      <c r="N47" s="82">
        <v>0</v>
      </c>
      <c r="P47" s="82">
        <v>0</v>
      </c>
      <c r="Q47" s="81">
        <v>0</v>
      </c>
      <c r="R47" s="81">
        <v>0</v>
      </c>
    </row>
    <row r="48" spans="2:18">
      <c r="B48" t="s">
        <v>232</v>
      </c>
      <c r="D48" t="s">
        <v>232</v>
      </c>
      <c r="F48" t="s">
        <v>232</v>
      </c>
      <c r="I48" s="78">
        <v>0</v>
      </c>
      <c r="J48" t="s">
        <v>232</v>
      </c>
      <c r="K48" t="s">
        <v>232</v>
      </c>
      <c r="L48" s="79">
        <v>0</v>
      </c>
      <c r="M48" s="79">
        <v>0</v>
      </c>
      <c r="N48" s="78">
        <v>0</v>
      </c>
      <c r="O48" s="78">
        <v>0</v>
      </c>
      <c r="P48" s="78">
        <v>0</v>
      </c>
      <c r="Q48" s="79">
        <v>0</v>
      </c>
      <c r="R48" s="79">
        <v>0</v>
      </c>
    </row>
    <row r="49" spans="2:18">
      <c r="B49" s="80" t="s">
        <v>1344</v>
      </c>
      <c r="I49" s="82">
        <v>5</v>
      </c>
      <c r="M49" s="81">
        <v>2.5000000000000001E-2</v>
      </c>
      <c r="N49" s="82">
        <v>3961315.18</v>
      </c>
      <c r="P49" s="82">
        <v>3969.8099731749999</v>
      </c>
      <c r="Q49" s="81">
        <v>0.1585</v>
      </c>
      <c r="R49" s="81">
        <v>4.4999999999999997E-3</v>
      </c>
    </row>
    <row r="50" spans="2:18">
      <c r="B50" t="s">
        <v>1345</v>
      </c>
      <c r="C50" t="s">
        <v>1335</v>
      </c>
      <c r="D50" t="s">
        <v>1346</v>
      </c>
      <c r="E50" t="s">
        <v>1347</v>
      </c>
      <c r="F50" t="s">
        <v>232</v>
      </c>
      <c r="G50" t="s">
        <v>1348</v>
      </c>
      <c r="H50" t="s">
        <v>343</v>
      </c>
      <c r="I50" s="78">
        <v>0</v>
      </c>
      <c r="J50" t="s">
        <v>132</v>
      </c>
      <c r="K50" t="s">
        <v>102</v>
      </c>
      <c r="L50" s="79">
        <v>0</v>
      </c>
      <c r="M50" s="79">
        <v>0</v>
      </c>
      <c r="N50" s="78">
        <v>33500</v>
      </c>
      <c r="O50" s="78">
        <v>9.9999999999999995E-7</v>
      </c>
      <c r="P50" s="78">
        <v>3.3500000000000002E-7</v>
      </c>
      <c r="Q50" s="79">
        <v>0</v>
      </c>
      <c r="R50" s="79">
        <v>0</v>
      </c>
    </row>
    <row r="51" spans="2:18">
      <c r="B51" t="s">
        <v>1349</v>
      </c>
      <c r="C51" t="s">
        <v>1335</v>
      </c>
      <c r="D51" t="s">
        <v>1350</v>
      </c>
      <c r="E51" t="s">
        <v>1347</v>
      </c>
      <c r="F51" t="s">
        <v>232</v>
      </c>
      <c r="G51" t="s">
        <v>1351</v>
      </c>
      <c r="H51" t="s">
        <v>343</v>
      </c>
      <c r="I51" s="78">
        <v>2.8</v>
      </c>
      <c r="J51" t="s">
        <v>132</v>
      </c>
      <c r="K51" t="s">
        <v>102</v>
      </c>
      <c r="L51" s="79">
        <v>4.5100000000000001E-2</v>
      </c>
      <c r="M51" s="79">
        <v>2.9899999999999999E-2</v>
      </c>
      <c r="N51" s="78">
        <v>1181000</v>
      </c>
      <c r="O51" s="78">
        <v>105.46</v>
      </c>
      <c r="P51" s="78">
        <v>1245.4826</v>
      </c>
      <c r="Q51" s="79">
        <v>4.9700000000000001E-2</v>
      </c>
      <c r="R51" s="79">
        <v>1.4E-3</v>
      </c>
    </row>
    <row r="52" spans="2:18">
      <c r="B52" t="s">
        <v>1352</v>
      </c>
      <c r="C52" t="s">
        <v>1335</v>
      </c>
      <c r="D52" t="s">
        <v>1353</v>
      </c>
      <c r="E52" t="s">
        <v>1354</v>
      </c>
      <c r="F52" t="s">
        <v>232</v>
      </c>
      <c r="G52" t="s">
        <v>1355</v>
      </c>
      <c r="H52" t="s">
        <v>343</v>
      </c>
      <c r="I52" s="78">
        <v>2.1800000000000002</v>
      </c>
      <c r="J52" t="s">
        <v>642</v>
      </c>
      <c r="K52" t="s">
        <v>102</v>
      </c>
      <c r="L52" s="79">
        <v>1.9E-2</v>
      </c>
      <c r="M52" s="79">
        <v>1.0699999999999999E-2</v>
      </c>
      <c r="N52" s="78">
        <v>295875</v>
      </c>
      <c r="O52" s="78">
        <v>102.34</v>
      </c>
      <c r="P52" s="78">
        <v>302.798475</v>
      </c>
      <c r="Q52" s="79">
        <v>1.21E-2</v>
      </c>
      <c r="R52" s="79">
        <v>2.9999999999999997E-4</v>
      </c>
    </row>
    <row r="53" spans="2:18">
      <c r="B53" t="s">
        <v>1356</v>
      </c>
      <c r="C53" t="s">
        <v>1335</v>
      </c>
      <c r="D53" t="s">
        <v>1357</v>
      </c>
      <c r="E53" t="s">
        <v>1358</v>
      </c>
      <c r="F53" t="s">
        <v>232</v>
      </c>
      <c r="G53" t="s">
        <v>1359</v>
      </c>
      <c r="H53" t="s">
        <v>343</v>
      </c>
      <c r="I53" s="78">
        <v>6.46</v>
      </c>
      <c r="J53" t="s">
        <v>332</v>
      </c>
      <c r="K53" t="s">
        <v>102</v>
      </c>
      <c r="L53" s="79">
        <v>2.1999999999999999E-2</v>
      </c>
      <c r="M53" s="79">
        <v>2.41E-2</v>
      </c>
      <c r="N53" s="78">
        <v>2450940.1800000002</v>
      </c>
      <c r="O53" s="78">
        <v>98.8</v>
      </c>
      <c r="P53" s="78">
        <v>2421.5288978399999</v>
      </c>
      <c r="Q53" s="79">
        <v>9.6699999999999994E-2</v>
      </c>
      <c r="R53" s="79">
        <v>2.8E-3</v>
      </c>
    </row>
    <row r="54" spans="2:18">
      <c r="B54" t="s">
        <v>1360</v>
      </c>
      <c r="C54" t="s">
        <v>1335</v>
      </c>
      <c r="D54" t="s">
        <v>1361</v>
      </c>
      <c r="E54" t="s">
        <v>1358</v>
      </c>
      <c r="F54" t="s">
        <v>232</v>
      </c>
      <c r="G54" t="s">
        <v>1362</v>
      </c>
      <c r="H54" t="s">
        <v>343</v>
      </c>
      <c r="I54" s="78">
        <v>6.55</v>
      </c>
      <c r="J54" t="s">
        <v>332</v>
      </c>
      <c r="K54" t="s">
        <v>102</v>
      </c>
      <c r="L54" s="79">
        <v>0</v>
      </c>
      <c r="M54" s="79">
        <v>2.41E-2</v>
      </c>
      <c r="N54" s="78">
        <v>676121</v>
      </c>
      <c r="O54" s="78">
        <v>100</v>
      </c>
      <c r="P54" s="78">
        <v>676.12099999999998</v>
      </c>
      <c r="Q54" s="79">
        <v>2.7E-2</v>
      </c>
      <c r="R54" s="79">
        <v>8.0000000000000004E-4</v>
      </c>
    </row>
    <row r="55" spans="2:18">
      <c r="B55" t="s">
        <v>1363</v>
      </c>
      <c r="C55" t="s">
        <v>1335</v>
      </c>
      <c r="D55" t="s">
        <v>1364</v>
      </c>
      <c r="E55" t="s">
        <v>1358</v>
      </c>
      <c r="F55" t="s">
        <v>232</v>
      </c>
      <c r="G55" t="s">
        <v>1362</v>
      </c>
      <c r="H55" t="s">
        <v>343</v>
      </c>
      <c r="I55" s="78">
        <v>6.46</v>
      </c>
      <c r="J55" t="s">
        <v>332</v>
      </c>
      <c r="K55" t="s">
        <v>102</v>
      </c>
      <c r="L55" s="79">
        <v>2.1999999999999999E-2</v>
      </c>
      <c r="M55" s="79">
        <v>2.3599999999999999E-2</v>
      </c>
      <c r="N55" s="78">
        <v>-676121</v>
      </c>
      <c r="O55" s="78">
        <v>100</v>
      </c>
      <c r="P55" s="78">
        <v>-676.12099999999998</v>
      </c>
      <c r="Q55" s="79">
        <v>-2.7E-2</v>
      </c>
      <c r="R55" s="79">
        <v>-8.0000000000000004E-4</v>
      </c>
    </row>
    <row r="56" spans="2:18">
      <c r="B56" s="80" t="s">
        <v>236</v>
      </c>
      <c r="I56" s="82">
        <v>2.89</v>
      </c>
      <c r="M56" s="81">
        <v>4.9200000000000001E-2</v>
      </c>
      <c r="N56" s="82">
        <v>14161598.91</v>
      </c>
      <c r="P56" s="82">
        <v>17514.909007145063</v>
      </c>
      <c r="Q56" s="81">
        <v>0.69950000000000001</v>
      </c>
      <c r="R56" s="81">
        <v>2.01E-2</v>
      </c>
    </row>
    <row r="57" spans="2:18">
      <c r="B57" s="80" t="s">
        <v>1365</v>
      </c>
      <c r="I57" s="82">
        <v>2.81</v>
      </c>
      <c r="M57" s="81">
        <v>5.2600000000000001E-2</v>
      </c>
      <c r="N57" s="82">
        <v>3225130.88</v>
      </c>
      <c r="P57" s="82">
        <v>10831.711996362628</v>
      </c>
      <c r="Q57" s="81">
        <v>0.43259999999999998</v>
      </c>
      <c r="R57" s="81">
        <v>1.24E-2</v>
      </c>
    </row>
    <row r="58" spans="2:18">
      <c r="B58" t="s">
        <v>1366</v>
      </c>
      <c r="C58" t="s">
        <v>1271</v>
      </c>
      <c r="D58" t="s">
        <v>1367</v>
      </c>
      <c r="E58" t="s">
        <v>1368</v>
      </c>
      <c r="F58" t="s">
        <v>1255</v>
      </c>
      <c r="G58" t="s">
        <v>1369</v>
      </c>
      <c r="H58" t="s">
        <v>1275</v>
      </c>
      <c r="I58" s="78">
        <v>2.78</v>
      </c>
      <c r="J58" t="s">
        <v>436</v>
      </c>
      <c r="K58" t="s">
        <v>113</v>
      </c>
      <c r="L58" s="79">
        <v>3.95E-2</v>
      </c>
      <c r="M58" s="79">
        <v>3.6799999999999999E-2</v>
      </c>
      <c r="N58" s="78">
        <v>331531.03000000003</v>
      </c>
      <c r="O58" s="78">
        <v>97.237426857152016</v>
      </c>
      <c r="P58" s="78">
        <v>1421.9194885643501</v>
      </c>
      <c r="Q58" s="79">
        <v>5.6800000000000003E-2</v>
      </c>
      <c r="R58" s="79">
        <v>1.6000000000000001E-3</v>
      </c>
    </row>
    <row r="59" spans="2:18">
      <c r="B59" t="s">
        <v>1370</v>
      </c>
      <c r="C59" t="s">
        <v>1271</v>
      </c>
      <c r="D59" t="s">
        <v>1371</v>
      </c>
      <c r="E59" t="s">
        <v>1368</v>
      </c>
      <c r="F59" t="s">
        <v>1255</v>
      </c>
      <c r="G59" t="s">
        <v>1372</v>
      </c>
      <c r="H59" t="s">
        <v>1275</v>
      </c>
      <c r="I59" s="78">
        <v>2.88</v>
      </c>
      <c r="J59" t="s">
        <v>436</v>
      </c>
      <c r="K59" t="s">
        <v>113</v>
      </c>
      <c r="L59" s="79">
        <v>7.4999999999999997E-3</v>
      </c>
      <c r="M59" s="79">
        <v>3.6799999999999999E-2</v>
      </c>
      <c r="N59" s="78">
        <v>2038.55</v>
      </c>
      <c r="O59" s="78">
        <v>100.18750091977141</v>
      </c>
      <c r="P59" s="78">
        <v>9.0084957408400008</v>
      </c>
      <c r="Q59" s="79">
        <v>4.0000000000000002E-4</v>
      </c>
      <c r="R59" s="79">
        <v>0</v>
      </c>
    </row>
    <row r="60" spans="2:18">
      <c r="B60" t="s">
        <v>1373</v>
      </c>
      <c r="C60" t="s">
        <v>1271</v>
      </c>
      <c r="D60" t="s">
        <v>1374</v>
      </c>
      <c r="E60" t="s">
        <v>1368</v>
      </c>
      <c r="F60" t="s">
        <v>1255</v>
      </c>
      <c r="G60" t="s">
        <v>1372</v>
      </c>
      <c r="H60" t="s">
        <v>1275</v>
      </c>
      <c r="I60" s="78">
        <v>2.88</v>
      </c>
      <c r="J60" t="s">
        <v>436</v>
      </c>
      <c r="K60" t="s">
        <v>113</v>
      </c>
      <c r="L60" s="79">
        <v>3.95E-2</v>
      </c>
      <c r="M60" s="79">
        <v>3.6799999999999999E-2</v>
      </c>
      <c r="N60" s="78">
        <v>-2038.55</v>
      </c>
      <c r="O60" s="78">
        <v>100</v>
      </c>
      <c r="P60" s="78">
        <v>-8.9916363399999994</v>
      </c>
      <c r="Q60" s="79">
        <v>-4.0000000000000002E-4</v>
      </c>
      <c r="R60" s="79">
        <v>0</v>
      </c>
    </row>
    <row r="61" spans="2:18">
      <c r="B61" t="s">
        <v>1375</v>
      </c>
      <c r="C61" t="s">
        <v>1271</v>
      </c>
      <c r="D61" t="s">
        <v>1376</v>
      </c>
      <c r="E61" t="s">
        <v>1377</v>
      </c>
      <c r="F61" t="s">
        <v>232</v>
      </c>
      <c r="G61" t="s">
        <v>1378</v>
      </c>
      <c r="H61" t="s">
        <v>343</v>
      </c>
      <c r="I61" s="78">
        <v>4.87</v>
      </c>
      <c r="J61" t="s">
        <v>436</v>
      </c>
      <c r="K61" t="s">
        <v>106</v>
      </c>
      <c r="L61" s="79">
        <v>0</v>
      </c>
      <c r="M61" s="79">
        <v>4.3299999999999998E-2</v>
      </c>
      <c r="N61" s="78">
        <v>189033.65</v>
      </c>
      <c r="O61" s="78">
        <v>100</v>
      </c>
      <c r="P61" s="78">
        <v>650.46478964999994</v>
      </c>
      <c r="Q61" s="79">
        <v>2.5999999999999999E-2</v>
      </c>
      <c r="R61" s="79">
        <v>6.9999999999999999E-4</v>
      </c>
    </row>
    <row r="62" spans="2:18">
      <c r="B62" t="s">
        <v>1379</v>
      </c>
      <c r="C62" t="s">
        <v>1271</v>
      </c>
      <c r="D62" t="s">
        <v>1380</v>
      </c>
      <c r="E62" t="s">
        <v>1377</v>
      </c>
      <c r="F62" t="s">
        <v>232</v>
      </c>
      <c r="G62" t="s">
        <v>1378</v>
      </c>
      <c r="H62" t="s">
        <v>343</v>
      </c>
      <c r="I62" s="78">
        <v>4.87</v>
      </c>
      <c r="J62" t="s">
        <v>436</v>
      </c>
      <c r="K62" t="s">
        <v>106</v>
      </c>
      <c r="L62" s="79">
        <v>3.2399999999999998E-2</v>
      </c>
      <c r="M62" s="79">
        <v>4.3299999999999998E-2</v>
      </c>
      <c r="N62" s="78">
        <v>-189033.65</v>
      </c>
      <c r="O62" s="78">
        <v>100</v>
      </c>
      <c r="P62" s="78">
        <v>-650.46478964999994</v>
      </c>
      <c r="Q62" s="79">
        <v>-2.5999999999999999E-2</v>
      </c>
      <c r="R62" s="79">
        <v>-6.9999999999999999E-4</v>
      </c>
    </row>
    <row r="63" spans="2:18">
      <c r="B63" t="s">
        <v>1381</v>
      </c>
      <c r="C63" t="s">
        <v>1271</v>
      </c>
      <c r="D63" t="s">
        <v>1382</v>
      </c>
      <c r="E63" t="s">
        <v>1383</v>
      </c>
      <c r="F63" t="s">
        <v>232</v>
      </c>
      <c r="G63" t="s">
        <v>371</v>
      </c>
      <c r="H63" t="s">
        <v>343</v>
      </c>
      <c r="I63" s="78">
        <v>0.91</v>
      </c>
      <c r="J63" t="s">
        <v>436</v>
      </c>
      <c r="K63" t="s">
        <v>120</v>
      </c>
      <c r="L63" s="79">
        <v>2.8400000000000002E-2</v>
      </c>
      <c r="M63" s="79">
        <v>2.4E-2</v>
      </c>
      <c r="N63" s="78">
        <v>122585.77</v>
      </c>
      <c r="O63" s="78">
        <v>100.67400588689786</v>
      </c>
      <c r="P63" s="78">
        <v>302.14961259141199</v>
      </c>
      <c r="Q63" s="79">
        <v>1.21E-2</v>
      </c>
      <c r="R63" s="79">
        <v>2.9999999999999997E-4</v>
      </c>
    </row>
    <row r="64" spans="2:18">
      <c r="B64" t="s">
        <v>1384</v>
      </c>
      <c r="C64" t="s">
        <v>1335</v>
      </c>
      <c r="D64" t="s">
        <v>1385</v>
      </c>
      <c r="E64" t="s">
        <v>1386</v>
      </c>
      <c r="F64" t="s">
        <v>232</v>
      </c>
      <c r="G64" t="s">
        <v>1387</v>
      </c>
      <c r="H64" t="s">
        <v>343</v>
      </c>
      <c r="I64" s="78">
        <v>0.11</v>
      </c>
      <c r="J64" t="s">
        <v>436</v>
      </c>
      <c r="K64" t="s">
        <v>106</v>
      </c>
      <c r="L64" s="79">
        <v>3.6400000000000002E-2</v>
      </c>
      <c r="M64" s="79">
        <v>2.1100000000000001E-2</v>
      </c>
      <c r="N64" s="78">
        <v>236873.44</v>
      </c>
      <c r="O64" s="78">
        <v>100.22860717597001</v>
      </c>
      <c r="P64" s="78">
        <v>816.94484185509805</v>
      </c>
      <c r="Q64" s="79">
        <v>3.2599999999999997E-2</v>
      </c>
      <c r="R64" s="79">
        <v>8.9999999999999998E-4</v>
      </c>
    </row>
    <row r="65" spans="2:18">
      <c r="B65" t="s">
        <v>1388</v>
      </c>
      <c r="C65" t="s">
        <v>1271</v>
      </c>
      <c r="D65" t="s">
        <v>1389</v>
      </c>
      <c r="E65" t="s">
        <v>1390</v>
      </c>
      <c r="F65" t="s">
        <v>232</v>
      </c>
      <c r="G65" t="s">
        <v>1391</v>
      </c>
      <c r="H65" t="s">
        <v>343</v>
      </c>
      <c r="I65" s="78">
        <v>3.25</v>
      </c>
      <c r="J65" t="s">
        <v>436</v>
      </c>
      <c r="K65" t="s">
        <v>106</v>
      </c>
      <c r="L65" s="79">
        <v>5.6399999999999999E-2</v>
      </c>
      <c r="M65" s="79">
        <v>6.6600000000000006E-2</v>
      </c>
      <c r="N65" s="78">
        <v>112763.45</v>
      </c>
      <c r="O65" s="78">
        <v>100.19541755814591</v>
      </c>
      <c r="P65" s="78">
        <v>388.777288766401</v>
      </c>
      <c r="Q65" s="79">
        <v>1.55E-2</v>
      </c>
      <c r="R65" s="79">
        <v>4.0000000000000002E-4</v>
      </c>
    </row>
    <row r="66" spans="2:18">
      <c r="B66" t="s">
        <v>1392</v>
      </c>
      <c r="C66" t="s">
        <v>1271</v>
      </c>
      <c r="D66" t="s">
        <v>1393</v>
      </c>
      <c r="E66" t="s">
        <v>1394</v>
      </c>
      <c r="F66" t="s">
        <v>232</v>
      </c>
      <c r="G66" t="s">
        <v>1395</v>
      </c>
      <c r="H66" t="s">
        <v>343</v>
      </c>
      <c r="I66" s="78">
        <v>2.84</v>
      </c>
      <c r="J66" t="s">
        <v>436</v>
      </c>
      <c r="K66" t="s">
        <v>106</v>
      </c>
      <c r="L66" s="79">
        <v>5.6500000000000002E-2</v>
      </c>
      <c r="M66" s="79">
        <v>7.9699999999999993E-2</v>
      </c>
      <c r="N66" s="78">
        <v>208469.44</v>
      </c>
      <c r="O66" s="78">
        <v>94.472415385841259</v>
      </c>
      <c r="P66" s="78">
        <v>677.69158277942904</v>
      </c>
      <c r="Q66" s="79">
        <v>2.7099999999999999E-2</v>
      </c>
      <c r="R66" s="79">
        <v>8.0000000000000004E-4</v>
      </c>
    </row>
    <row r="67" spans="2:18">
      <c r="B67" t="s">
        <v>1392</v>
      </c>
      <c r="C67" t="s">
        <v>1271</v>
      </c>
      <c r="D67" t="s">
        <v>1396</v>
      </c>
      <c r="E67" t="s">
        <v>1394</v>
      </c>
      <c r="F67" t="s">
        <v>232</v>
      </c>
      <c r="G67" t="s">
        <v>1372</v>
      </c>
      <c r="H67" t="s">
        <v>343</v>
      </c>
      <c r="I67" s="78">
        <v>2.95</v>
      </c>
      <c r="J67" t="s">
        <v>436</v>
      </c>
      <c r="K67" t="s">
        <v>106</v>
      </c>
      <c r="L67" s="79">
        <v>5.0000000000000001E-3</v>
      </c>
      <c r="M67" s="79">
        <v>7.9699999999999993E-2</v>
      </c>
      <c r="N67" s="78">
        <v>321530.56</v>
      </c>
      <c r="O67" s="78">
        <v>100.02916665215275</v>
      </c>
      <c r="P67" s="78">
        <v>1106.7093529076999</v>
      </c>
      <c r="Q67" s="79">
        <v>4.4200000000000003E-2</v>
      </c>
      <c r="R67" s="79">
        <v>1.2999999999999999E-3</v>
      </c>
    </row>
    <row r="68" spans="2:18">
      <c r="B68" t="s">
        <v>1392</v>
      </c>
      <c r="C68" t="s">
        <v>1271</v>
      </c>
      <c r="D68" t="s">
        <v>1397</v>
      </c>
      <c r="E68" t="s">
        <v>1394</v>
      </c>
      <c r="F68" t="s">
        <v>232</v>
      </c>
      <c r="G68" t="s">
        <v>1372</v>
      </c>
      <c r="H68" t="s">
        <v>343</v>
      </c>
      <c r="I68" s="78">
        <v>2.95</v>
      </c>
      <c r="J68" t="s">
        <v>436</v>
      </c>
      <c r="K68" t="s">
        <v>106</v>
      </c>
      <c r="L68" s="79">
        <v>5.6500000000000002E-2</v>
      </c>
      <c r="M68" s="79">
        <v>7.9699999999999993E-2</v>
      </c>
      <c r="N68" s="78">
        <v>-321530.56</v>
      </c>
      <c r="O68" s="78">
        <v>100</v>
      </c>
      <c r="P68" s="78">
        <v>-1106.38665696</v>
      </c>
      <c r="Q68" s="79">
        <v>-4.4200000000000003E-2</v>
      </c>
      <c r="R68" s="79">
        <v>-1.2999999999999999E-3</v>
      </c>
    </row>
    <row r="69" spans="2:18">
      <c r="B69" t="s">
        <v>1398</v>
      </c>
      <c r="C69" t="s">
        <v>1271</v>
      </c>
      <c r="D69" t="s">
        <v>1399</v>
      </c>
      <c r="E69" t="s">
        <v>1400</v>
      </c>
      <c r="F69" t="s">
        <v>232</v>
      </c>
      <c r="G69" t="s">
        <v>1401</v>
      </c>
      <c r="H69" t="s">
        <v>343</v>
      </c>
      <c r="I69" s="78">
        <v>3.43</v>
      </c>
      <c r="J69" t="s">
        <v>436</v>
      </c>
      <c r="K69" t="s">
        <v>106</v>
      </c>
      <c r="L69" s="79">
        <v>4.24E-2</v>
      </c>
      <c r="M69" s="79">
        <v>5.1999999999999998E-2</v>
      </c>
      <c r="N69" s="78">
        <v>295022.28999999998</v>
      </c>
      <c r="O69" s="78">
        <v>94.923643378104018</v>
      </c>
      <c r="P69" s="78">
        <v>963.63796407901998</v>
      </c>
      <c r="Q69" s="79">
        <v>3.85E-2</v>
      </c>
      <c r="R69" s="79">
        <v>1.1000000000000001E-3</v>
      </c>
    </row>
    <row r="70" spans="2:18">
      <c r="B70" t="s">
        <v>1402</v>
      </c>
      <c r="C70" t="s">
        <v>1271</v>
      </c>
      <c r="D70" t="s">
        <v>1403</v>
      </c>
      <c r="E70" t="s">
        <v>1404</v>
      </c>
      <c r="F70" t="s">
        <v>232</v>
      </c>
      <c r="G70" t="s">
        <v>1405</v>
      </c>
      <c r="H70" t="s">
        <v>343</v>
      </c>
      <c r="I70" s="78">
        <v>1.17</v>
      </c>
      <c r="J70" t="s">
        <v>436</v>
      </c>
      <c r="K70" t="s">
        <v>106</v>
      </c>
      <c r="L70" s="79">
        <v>5.2400000000000002E-2</v>
      </c>
      <c r="M70" s="79">
        <v>7.3700000000000002E-2</v>
      </c>
      <c r="N70" s="78">
        <v>600810.04</v>
      </c>
      <c r="O70" s="78">
        <v>97.080567185424215</v>
      </c>
      <c r="P70" s="78">
        <v>2007.03136300861</v>
      </c>
      <c r="Q70" s="79">
        <v>8.0199999999999994E-2</v>
      </c>
      <c r="R70" s="79">
        <v>2.3E-3</v>
      </c>
    </row>
    <row r="71" spans="2:18">
      <c r="B71" t="s">
        <v>1402</v>
      </c>
      <c r="C71" t="s">
        <v>1271</v>
      </c>
      <c r="D71" t="s">
        <v>1406</v>
      </c>
      <c r="E71" t="s">
        <v>1407</v>
      </c>
      <c r="F71" t="s">
        <v>232</v>
      </c>
      <c r="G71" t="s">
        <v>1408</v>
      </c>
      <c r="H71" t="s">
        <v>343</v>
      </c>
      <c r="I71" s="78">
        <v>3.35</v>
      </c>
      <c r="J71" t="s">
        <v>436</v>
      </c>
      <c r="K71" t="s">
        <v>106</v>
      </c>
      <c r="L71" s="79">
        <v>3.44E-2</v>
      </c>
      <c r="M71" s="79">
        <v>5.9299999999999999E-2</v>
      </c>
      <c r="N71" s="78">
        <v>586679.75</v>
      </c>
      <c r="O71" s="78">
        <v>95.545877525001131</v>
      </c>
      <c r="P71" s="78">
        <v>1928.8467532878999</v>
      </c>
      <c r="Q71" s="79">
        <v>7.6999999999999999E-2</v>
      </c>
      <c r="R71" s="79">
        <v>2.2000000000000001E-3</v>
      </c>
    </row>
    <row r="72" spans="2:18">
      <c r="B72" t="s">
        <v>1409</v>
      </c>
      <c r="C72" t="s">
        <v>1271</v>
      </c>
      <c r="D72" t="s">
        <v>1410</v>
      </c>
      <c r="E72" t="s">
        <v>1377</v>
      </c>
      <c r="F72" t="s">
        <v>232</v>
      </c>
      <c r="G72" t="s">
        <v>1411</v>
      </c>
      <c r="H72" t="s">
        <v>343</v>
      </c>
      <c r="I72" s="78">
        <v>4.79</v>
      </c>
      <c r="J72" t="s">
        <v>436</v>
      </c>
      <c r="K72" t="s">
        <v>106</v>
      </c>
      <c r="L72" s="79">
        <v>3.2399999999999998E-2</v>
      </c>
      <c r="M72" s="79">
        <v>4.3299999999999998E-2</v>
      </c>
      <c r="N72" s="78">
        <v>688966.36</v>
      </c>
      <c r="O72" s="78">
        <v>92.080626659742293</v>
      </c>
      <c r="P72" s="78">
        <v>2182.9860282058498</v>
      </c>
      <c r="Q72" s="79">
        <v>8.72E-2</v>
      </c>
      <c r="R72" s="79">
        <v>2.5000000000000001E-3</v>
      </c>
    </row>
    <row r="73" spans="2:18">
      <c r="B73" t="s">
        <v>1412</v>
      </c>
      <c r="C73" t="s">
        <v>1271</v>
      </c>
      <c r="D73" t="s">
        <v>1413</v>
      </c>
      <c r="E73" t="s">
        <v>1414</v>
      </c>
      <c r="F73" t="s">
        <v>232</v>
      </c>
      <c r="G73" t="s">
        <v>1415</v>
      </c>
      <c r="H73" t="s">
        <v>343</v>
      </c>
      <c r="I73" s="78">
        <v>2.67</v>
      </c>
      <c r="J73" t="s">
        <v>436</v>
      </c>
      <c r="K73" t="s">
        <v>106</v>
      </c>
      <c r="L73" s="79">
        <v>4.4900000000000002E-2</v>
      </c>
      <c r="M73" s="79">
        <v>4.1000000000000002E-2</v>
      </c>
      <c r="N73" s="78">
        <v>41429.31</v>
      </c>
      <c r="O73" s="78">
        <v>99.075051307682003</v>
      </c>
      <c r="P73" s="78">
        <v>141.239664988019</v>
      </c>
      <c r="Q73" s="79">
        <v>5.5999999999999999E-3</v>
      </c>
      <c r="R73" s="79">
        <v>2.0000000000000001E-4</v>
      </c>
    </row>
    <row r="74" spans="2:18">
      <c r="B74" t="s">
        <v>1412</v>
      </c>
      <c r="C74" t="s">
        <v>1271</v>
      </c>
      <c r="D74" t="s">
        <v>1416</v>
      </c>
      <c r="E74" t="s">
        <v>1414</v>
      </c>
      <c r="F74" t="s">
        <v>232</v>
      </c>
      <c r="G74" t="s">
        <v>1417</v>
      </c>
      <c r="H74" t="s">
        <v>343</v>
      </c>
      <c r="I74" s="78">
        <v>2.9</v>
      </c>
      <c r="J74" t="s">
        <v>436</v>
      </c>
      <c r="K74" t="s">
        <v>106</v>
      </c>
      <c r="L74" s="79">
        <v>5.0000000000000001E-3</v>
      </c>
      <c r="M74" s="79">
        <v>4.1000000000000002E-2</v>
      </c>
      <c r="N74" s="78">
        <v>515616.14</v>
      </c>
      <c r="O74" s="78">
        <v>100.00833333107067</v>
      </c>
      <c r="P74" s="78">
        <v>1774.382990628</v>
      </c>
      <c r="Q74" s="79">
        <v>7.0900000000000005E-2</v>
      </c>
      <c r="R74" s="79">
        <v>2E-3</v>
      </c>
    </row>
    <row r="75" spans="2:18">
      <c r="B75" t="s">
        <v>1412</v>
      </c>
      <c r="C75" t="s">
        <v>1271</v>
      </c>
      <c r="D75" t="s">
        <v>1418</v>
      </c>
      <c r="E75" t="s">
        <v>1414</v>
      </c>
      <c r="F75" t="s">
        <v>232</v>
      </c>
      <c r="G75" t="s">
        <v>1417</v>
      </c>
      <c r="H75" t="s">
        <v>343</v>
      </c>
      <c r="I75" s="78">
        <v>2.9</v>
      </c>
      <c r="J75" t="s">
        <v>436</v>
      </c>
      <c r="K75" t="s">
        <v>106</v>
      </c>
      <c r="L75" s="79">
        <v>0</v>
      </c>
      <c r="M75" s="79">
        <v>4.1000000000000002E-2</v>
      </c>
      <c r="N75" s="78">
        <v>-515616.14</v>
      </c>
      <c r="O75" s="78">
        <v>100</v>
      </c>
      <c r="P75" s="78">
        <v>-1774.23513774</v>
      </c>
      <c r="Q75" s="79">
        <v>-7.0900000000000005E-2</v>
      </c>
      <c r="R75" s="79">
        <v>-2E-3</v>
      </c>
    </row>
    <row r="76" spans="2:18">
      <c r="B76" s="80" t="s">
        <v>1268</v>
      </c>
      <c r="I76" s="82">
        <v>0</v>
      </c>
      <c r="M76" s="81">
        <v>0</v>
      </c>
      <c r="N76" s="82">
        <v>0</v>
      </c>
      <c r="P76" s="82">
        <v>0</v>
      </c>
      <c r="Q76" s="81">
        <v>0</v>
      </c>
      <c r="R76" s="81">
        <v>0</v>
      </c>
    </row>
    <row r="77" spans="2:18">
      <c r="B77" t="s">
        <v>232</v>
      </c>
      <c r="D77" t="s">
        <v>232</v>
      </c>
      <c r="F77" t="s">
        <v>232</v>
      </c>
      <c r="I77" s="78">
        <v>0</v>
      </c>
      <c r="J77" t="s">
        <v>232</v>
      </c>
      <c r="K77" t="s">
        <v>232</v>
      </c>
      <c r="L77" s="79">
        <v>0</v>
      </c>
      <c r="M77" s="79">
        <v>0</v>
      </c>
      <c r="N77" s="78">
        <v>0</v>
      </c>
      <c r="O77" s="78">
        <v>0</v>
      </c>
      <c r="P77" s="78">
        <v>0</v>
      </c>
      <c r="Q77" s="79">
        <v>0</v>
      </c>
      <c r="R77" s="79">
        <v>0</v>
      </c>
    </row>
    <row r="78" spans="2:18">
      <c r="B78" s="80" t="s">
        <v>1269</v>
      </c>
      <c r="I78" s="82">
        <v>3.02</v>
      </c>
      <c r="M78" s="81">
        <v>4.3700000000000003E-2</v>
      </c>
      <c r="N78" s="82">
        <v>10936468.029999999</v>
      </c>
      <c r="P78" s="82">
        <v>6683.1970107824327</v>
      </c>
      <c r="Q78" s="81">
        <v>0.26690000000000003</v>
      </c>
      <c r="R78" s="81">
        <v>7.7000000000000002E-3</v>
      </c>
    </row>
    <row r="79" spans="2:18">
      <c r="B79" t="s">
        <v>1419</v>
      </c>
      <c r="C79" t="s">
        <v>1271</v>
      </c>
      <c r="D79" t="s">
        <v>1420</v>
      </c>
      <c r="E79" t="s">
        <v>1421</v>
      </c>
      <c r="F79" t="s">
        <v>1255</v>
      </c>
      <c r="G79" t="s">
        <v>1422</v>
      </c>
      <c r="H79" t="s">
        <v>1275</v>
      </c>
      <c r="I79" s="78">
        <v>0.13</v>
      </c>
      <c r="J79" t="s">
        <v>436</v>
      </c>
      <c r="K79" t="s">
        <v>110</v>
      </c>
      <c r="L79" s="79">
        <v>2.3E-2</v>
      </c>
      <c r="M79" s="79">
        <v>0.02</v>
      </c>
      <c r="N79" s="78">
        <v>140365.01</v>
      </c>
      <c r="O79" s="78">
        <v>100.40490421436999</v>
      </c>
      <c r="P79" s="78">
        <v>567.36949589306096</v>
      </c>
      <c r="Q79" s="79">
        <v>2.2700000000000001E-2</v>
      </c>
      <c r="R79" s="79">
        <v>5.9999999999999995E-4</v>
      </c>
    </row>
    <row r="80" spans="2:18">
      <c r="B80" t="s">
        <v>1423</v>
      </c>
      <c r="C80" t="s">
        <v>1271</v>
      </c>
      <c r="D80" t="s">
        <v>1424</v>
      </c>
      <c r="E80" t="s">
        <v>1425</v>
      </c>
      <c r="F80" t="s">
        <v>1255</v>
      </c>
      <c r="G80" t="s">
        <v>1422</v>
      </c>
      <c r="H80" t="s">
        <v>1275</v>
      </c>
      <c r="I80" s="78">
        <v>0.13</v>
      </c>
      <c r="J80" t="s">
        <v>436</v>
      </c>
      <c r="K80" t="s">
        <v>110</v>
      </c>
      <c r="L80" s="79">
        <v>2.35E-2</v>
      </c>
      <c r="M80" s="79">
        <v>2.0500000000000001E-2</v>
      </c>
      <c r="N80" s="78">
        <v>96569.59</v>
      </c>
      <c r="O80" s="78">
        <v>100.41099068467811</v>
      </c>
      <c r="P80" s="78">
        <v>390.367663312621</v>
      </c>
      <c r="Q80" s="79">
        <v>1.5599999999999999E-2</v>
      </c>
      <c r="R80" s="79">
        <v>4.0000000000000002E-4</v>
      </c>
    </row>
    <row r="81" spans="2:18">
      <c r="B81" t="s">
        <v>1426</v>
      </c>
      <c r="C81" t="s">
        <v>1271</v>
      </c>
      <c r="D81" t="s">
        <v>1427</v>
      </c>
      <c r="E81" t="s">
        <v>1383</v>
      </c>
      <c r="F81" t="s">
        <v>232</v>
      </c>
      <c r="G81" t="s">
        <v>970</v>
      </c>
      <c r="H81" t="s">
        <v>343</v>
      </c>
      <c r="I81" s="78">
        <v>0.9</v>
      </c>
      <c r="J81" t="s">
        <v>436</v>
      </c>
      <c r="K81" t="s">
        <v>120</v>
      </c>
      <c r="L81" s="79">
        <v>3.1699999999999999E-2</v>
      </c>
      <c r="M81" s="79">
        <v>2.4500000000000001E-2</v>
      </c>
      <c r="N81" s="78">
        <v>319740.73</v>
      </c>
      <c r="O81" s="78">
        <v>100</v>
      </c>
      <c r="P81" s="78">
        <v>782.82122925900001</v>
      </c>
      <c r="Q81" s="79">
        <v>3.1300000000000001E-2</v>
      </c>
      <c r="R81" s="79">
        <v>8.9999999999999998E-4</v>
      </c>
    </row>
    <row r="82" spans="2:18">
      <c r="B82" t="s">
        <v>1428</v>
      </c>
      <c r="C82" t="s">
        <v>1271</v>
      </c>
      <c r="D82" t="s">
        <v>1429</v>
      </c>
      <c r="E82" t="s">
        <v>1383</v>
      </c>
      <c r="F82" t="s">
        <v>232</v>
      </c>
      <c r="G82" t="s">
        <v>970</v>
      </c>
      <c r="H82" t="s">
        <v>343</v>
      </c>
      <c r="I82" s="78">
        <v>1.83</v>
      </c>
      <c r="J82" t="s">
        <v>436</v>
      </c>
      <c r="K82" t="s">
        <v>120</v>
      </c>
      <c r="L82" s="79">
        <v>0</v>
      </c>
      <c r="M82" s="79">
        <v>3.7100000000000001E-2</v>
      </c>
      <c r="N82" s="78">
        <v>-319740.73</v>
      </c>
      <c r="O82" s="78">
        <v>100</v>
      </c>
      <c r="P82" s="78">
        <v>-782.82122925900001</v>
      </c>
      <c r="Q82" s="79">
        <v>-3.1300000000000001E-2</v>
      </c>
      <c r="R82" s="79">
        <v>-8.9999999999999998E-4</v>
      </c>
    </row>
    <row r="83" spans="2:18">
      <c r="B83" t="s">
        <v>1430</v>
      </c>
      <c r="C83" t="s">
        <v>1271</v>
      </c>
      <c r="D83" t="s">
        <v>1431</v>
      </c>
      <c r="E83" t="s">
        <v>1432</v>
      </c>
      <c r="F83" t="s">
        <v>232</v>
      </c>
      <c r="G83" t="s">
        <v>1433</v>
      </c>
      <c r="H83" t="s">
        <v>343</v>
      </c>
      <c r="I83" s="78">
        <v>1.52</v>
      </c>
      <c r="J83" t="s">
        <v>762</v>
      </c>
      <c r="K83" t="s">
        <v>106</v>
      </c>
      <c r="L83" s="79">
        <v>6.4799999999999996E-2</v>
      </c>
      <c r="M83" s="79">
        <v>7.1900000000000006E-2</v>
      </c>
      <c r="N83" s="78">
        <v>13867.31</v>
      </c>
      <c r="O83" s="78">
        <v>99.057567014759101</v>
      </c>
      <c r="P83" s="78">
        <v>47.267709063493101</v>
      </c>
      <c r="Q83" s="79">
        <v>1.9E-3</v>
      </c>
      <c r="R83" s="79">
        <v>1E-4</v>
      </c>
    </row>
    <row r="84" spans="2:18">
      <c r="B84" t="s">
        <v>1434</v>
      </c>
      <c r="C84" t="s">
        <v>1271</v>
      </c>
      <c r="D84" t="s">
        <v>1435</v>
      </c>
      <c r="E84" t="s">
        <v>1436</v>
      </c>
      <c r="F84" t="s">
        <v>232</v>
      </c>
      <c r="G84" t="s">
        <v>550</v>
      </c>
      <c r="H84" t="s">
        <v>343</v>
      </c>
      <c r="I84" s="78">
        <v>2.84</v>
      </c>
      <c r="J84" t="s">
        <v>773</v>
      </c>
      <c r="K84" t="s">
        <v>106</v>
      </c>
      <c r="L84" s="79">
        <v>3.4000000000000002E-2</v>
      </c>
      <c r="M84" s="79">
        <v>3.1399999999999997E-2</v>
      </c>
      <c r="N84" s="78">
        <v>191841.24</v>
      </c>
      <c r="O84" s="78">
        <v>100.99032906991403</v>
      </c>
      <c r="P84" s="78">
        <v>666.663123612812</v>
      </c>
      <c r="Q84" s="79">
        <v>2.6599999999999999E-2</v>
      </c>
      <c r="R84" s="79">
        <v>8.0000000000000004E-4</v>
      </c>
    </row>
    <row r="85" spans="2:18">
      <c r="B85" t="s">
        <v>1437</v>
      </c>
      <c r="C85" t="s">
        <v>1271</v>
      </c>
      <c r="D85" t="s">
        <v>1438</v>
      </c>
      <c r="E85" t="s">
        <v>1439</v>
      </c>
      <c r="F85" t="s">
        <v>232</v>
      </c>
      <c r="G85" t="s">
        <v>359</v>
      </c>
      <c r="H85" t="s">
        <v>343</v>
      </c>
      <c r="I85" s="78">
        <v>3.01</v>
      </c>
      <c r="J85" t="s">
        <v>762</v>
      </c>
      <c r="K85" t="s">
        <v>106</v>
      </c>
      <c r="L85" s="79">
        <v>6.5000000000000002E-2</v>
      </c>
      <c r="M85" s="79">
        <v>7.5200000000000003E-2</v>
      </c>
      <c r="N85" s="78">
        <v>35467.71</v>
      </c>
      <c r="O85" s="78">
        <v>94.404212974155854</v>
      </c>
      <c r="P85" s="78">
        <v>115.215045962454</v>
      </c>
      <c r="Q85" s="79">
        <v>4.5999999999999999E-3</v>
      </c>
      <c r="R85" s="79">
        <v>1E-4</v>
      </c>
    </row>
    <row r="86" spans="2:18">
      <c r="B86" t="s">
        <v>1440</v>
      </c>
      <c r="C86" t="s">
        <v>1271</v>
      </c>
      <c r="D86" t="s">
        <v>1441</v>
      </c>
      <c r="E86" t="s">
        <v>1442</v>
      </c>
      <c r="F86" t="s">
        <v>232</v>
      </c>
      <c r="G86" t="s">
        <v>386</v>
      </c>
      <c r="H86" t="s">
        <v>343</v>
      </c>
      <c r="I86" s="78">
        <v>3.56</v>
      </c>
      <c r="J86" t="s">
        <v>762</v>
      </c>
      <c r="K86" t="s">
        <v>204</v>
      </c>
      <c r="L86" s="79">
        <v>3.0599999999999999E-2</v>
      </c>
      <c r="M86" s="79">
        <v>4.9700000000000001E-2</v>
      </c>
      <c r="N86" s="78">
        <v>6871136.8399999999</v>
      </c>
      <c r="O86" s="78">
        <v>94.232029609746647</v>
      </c>
      <c r="P86" s="78">
        <v>2465.6082959673799</v>
      </c>
      <c r="Q86" s="79">
        <v>9.8500000000000004E-2</v>
      </c>
      <c r="R86" s="79">
        <v>2.8E-3</v>
      </c>
    </row>
    <row r="87" spans="2:18">
      <c r="B87" t="s">
        <v>1443</v>
      </c>
      <c r="C87" t="s">
        <v>1271</v>
      </c>
      <c r="D87" t="s">
        <v>1444</v>
      </c>
      <c r="E87" t="s">
        <v>1445</v>
      </c>
      <c r="F87" t="s">
        <v>232</v>
      </c>
      <c r="G87" t="s">
        <v>1133</v>
      </c>
      <c r="H87" t="s">
        <v>343</v>
      </c>
      <c r="I87" s="78">
        <v>3.88</v>
      </c>
      <c r="J87" t="s">
        <v>869</v>
      </c>
      <c r="K87" t="s">
        <v>207</v>
      </c>
      <c r="L87" s="79">
        <v>3.0499999999999999E-2</v>
      </c>
      <c r="M87" s="79">
        <v>4.2099999999999999E-2</v>
      </c>
      <c r="N87" s="78">
        <v>2355505.9300000002</v>
      </c>
      <c r="O87" s="78">
        <v>97.104929160599269</v>
      </c>
      <c r="P87" s="78">
        <v>829.37946344029797</v>
      </c>
      <c r="Q87" s="79">
        <v>3.3099999999999997E-2</v>
      </c>
      <c r="R87" s="79">
        <v>8.9999999999999998E-4</v>
      </c>
    </row>
    <row r="88" spans="2:18">
      <c r="B88" t="s">
        <v>1446</v>
      </c>
      <c r="C88" t="s">
        <v>1271</v>
      </c>
      <c r="D88" t="s">
        <v>1447</v>
      </c>
      <c r="E88" t="s">
        <v>1448</v>
      </c>
      <c r="F88" t="s">
        <v>232</v>
      </c>
      <c r="G88" t="s">
        <v>1449</v>
      </c>
      <c r="H88" t="s">
        <v>343</v>
      </c>
      <c r="I88" s="78">
        <v>4.05</v>
      </c>
      <c r="J88" t="s">
        <v>436</v>
      </c>
      <c r="K88" t="s">
        <v>120</v>
      </c>
      <c r="L88" s="79">
        <v>4.9000000000000002E-2</v>
      </c>
      <c r="M88" s="79">
        <v>5.8799999999999998E-2</v>
      </c>
      <c r="N88" s="78">
        <v>519063.3</v>
      </c>
      <c r="O88" s="78">
        <v>100.66464565748836</v>
      </c>
      <c r="P88" s="78">
        <v>1279.26914512965</v>
      </c>
      <c r="Q88" s="79">
        <v>5.11E-2</v>
      </c>
      <c r="R88" s="79">
        <v>1.5E-3</v>
      </c>
    </row>
    <row r="89" spans="2:18">
      <c r="B89" t="s">
        <v>1450</v>
      </c>
      <c r="C89" t="s">
        <v>1271</v>
      </c>
      <c r="D89" t="s">
        <v>1451</v>
      </c>
      <c r="E89" t="s">
        <v>1448</v>
      </c>
      <c r="F89" t="s">
        <v>232</v>
      </c>
      <c r="G89" t="s">
        <v>1449</v>
      </c>
      <c r="H89" t="s">
        <v>343</v>
      </c>
      <c r="I89" s="78">
        <v>4.0199999999999996</v>
      </c>
      <c r="J89" t="s">
        <v>436</v>
      </c>
      <c r="K89" t="s">
        <v>205</v>
      </c>
      <c r="L89" s="79">
        <v>4.9000000000000002E-2</v>
      </c>
      <c r="M89" s="79">
        <v>5.2699999999999997E-2</v>
      </c>
      <c r="N89" s="78">
        <v>712651.1</v>
      </c>
      <c r="O89" s="78">
        <v>100.78560702033384</v>
      </c>
      <c r="P89" s="78">
        <v>319.47748304966399</v>
      </c>
      <c r="Q89" s="79">
        <v>1.2800000000000001E-2</v>
      </c>
      <c r="R89" s="79">
        <v>4.0000000000000002E-4</v>
      </c>
    </row>
    <row r="90" spans="2:18">
      <c r="B90" t="s">
        <v>1452</v>
      </c>
      <c r="C90" t="s">
        <v>1271</v>
      </c>
      <c r="D90" t="s">
        <v>1453</v>
      </c>
      <c r="E90" t="s">
        <v>1445</v>
      </c>
      <c r="F90" t="s">
        <v>232</v>
      </c>
      <c r="G90" t="s">
        <v>1454</v>
      </c>
      <c r="H90" t="s">
        <v>343</v>
      </c>
      <c r="I90" s="78">
        <v>3.95</v>
      </c>
      <c r="J90" t="s">
        <v>869</v>
      </c>
      <c r="K90" t="s">
        <v>207</v>
      </c>
      <c r="L90" s="79">
        <v>0.01</v>
      </c>
      <c r="M90" s="79">
        <v>4.2099999999999999E-2</v>
      </c>
      <c r="N90" s="78">
        <v>2845654</v>
      </c>
      <c r="O90" s="78">
        <v>100.25</v>
      </c>
      <c r="P90" s="78">
        <v>1034.4137257509999</v>
      </c>
      <c r="Q90" s="79">
        <v>4.1300000000000003E-2</v>
      </c>
      <c r="R90" s="79">
        <v>1.1999999999999999E-3</v>
      </c>
    </row>
    <row r="91" spans="2:18">
      <c r="B91" t="s">
        <v>1455</v>
      </c>
      <c r="C91" t="s">
        <v>1271</v>
      </c>
      <c r="D91" t="s">
        <v>1456</v>
      </c>
      <c r="E91" t="s">
        <v>1445</v>
      </c>
      <c r="F91" t="s">
        <v>232</v>
      </c>
      <c r="G91" t="s">
        <v>1454</v>
      </c>
      <c r="H91" t="s">
        <v>343</v>
      </c>
      <c r="I91" s="78">
        <v>3.95</v>
      </c>
      <c r="J91" t="s">
        <v>869</v>
      </c>
      <c r="K91" t="s">
        <v>207</v>
      </c>
      <c r="L91" s="79">
        <v>3.0499999999999999E-2</v>
      </c>
      <c r="M91" s="79">
        <v>4.2099999999999999E-2</v>
      </c>
      <c r="N91" s="78">
        <v>-2845654</v>
      </c>
      <c r="O91" s="78">
        <v>100</v>
      </c>
      <c r="P91" s="78">
        <v>-1031.8341404</v>
      </c>
      <c r="Q91" s="79">
        <v>-4.1200000000000001E-2</v>
      </c>
      <c r="R91" s="79">
        <v>-1.1999999999999999E-3</v>
      </c>
    </row>
    <row r="92" spans="2:18">
      <c r="B92" s="80" t="s">
        <v>1344</v>
      </c>
      <c r="I92" s="82">
        <v>0</v>
      </c>
      <c r="M92" s="81">
        <v>0</v>
      </c>
      <c r="N92" s="82">
        <v>0</v>
      </c>
      <c r="P92" s="82">
        <v>0</v>
      </c>
      <c r="Q92" s="81">
        <v>0</v>
      </c>
      <c r="R92" s="81">
        <v>0</v>
      </c>
    </row>
    <row r="93" spans="2:18">
      <c r="B93" t="s">
        <v>232</v>
      </c>
      <c r="D93" t="s">
        <v>232</v>
      </c>
      <c r="F93" t="s">
        <v>232</v>
      </c>
      <c r="I93" s="78">
        <v>0</v>
      </c>
      <c r="J93" t="s">
        <v>232</v>
      </c>
      <c r="K93" t="s">
        <v>232</v>
      </c>
      <c r="L93" s="79">
        <v>0</v>
      </c>
      <c r="M93" s="79">
        <v>0</v>
      </c>
      <c r="N93" s="78">
        <v>0</v>
      </c>
      <c r="O93" s="78">
        <v>0</v>
      </c>
      <c r="P93" s="78">
        <v>0</v>
      </c>
      <c r="Q93" s="79">
        <v>0</v>
      </c>
      <c r="R93" s="79">
        <v>0</v>
      </c>
    </row>
    <row r="94" spans="2:18">
      <c r="B94" t="s">
        <v>238</v>
      </c>
    </row>
    <row r="95" spans="2:18">
      <c r="B95" t="s">
        <v>314</v>
      </c>
    </row>
    <row r="96" spans="2:18">
      <c r="B96" t="s">
        <v>315</v>
      </c>
    </row>
    <row r="97" spans="2:2">
      <c r="B97" t="s">
        <v>316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topLeftCell="A4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1480</v>
      </c>
    </row>
    <row r="3" spans="2:64">
      <c r="B3" s="2" t="s">
        <v>2</v>
      </c>
      <c r="C3" t="s">
        <v>1481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9" t="s">
        <v>153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3215239.18</v>
      </c>
      <c r="L11" s="7"/>
      <c r="M11" s="76">
        <v>11063.638018379999</v>
      </c>
      <c r="N11" s="77">
        <v>1</v>
      </c>
      <c r="O11" s="77">
        <v>1.2699999999999999E-2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208</v>
      </c>
      <c r="G12" s="82">
        <v>0.01</v>
      </c>
      <c r="J12" s="81">
        <v>1E-4</v>
      </c>
      <c r="K12" s="82">
        <v>3215239.18</v>
      </c>
      <c r="M12" s="82">
        <v>11063.638018379999</v>
      </c>
      <c r="N12" s="81">
        <v>1</v>
      </c>
      <c r="O12" s="81">
        <v>1.2699999999999999E-2</v>
      </c>
    </row>
    <row r="13" spans="2:64">
      <c r="B13" s="80" t="s">
        <v>902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232</v>
      </c>
      <c r="C14" t="s">
        <v>232</v>
      </c>
      <c r="E14" t="s">
        <v>232</v>
      </c>
      <c r="G14" s="78">
        <v>0</v>
      </c>
      <c r="H14" t="s">
        <v>232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903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232</v>
      </c>
      <c r="C16" t="s">
        <v>232</v>
      </c>
      <c r="E16" t="s">
        <v>232</v>
      </c>
      <c r="G16" s="78">
        <v>0</v>
      </c>
      <c r="H16" t="s">
        <v>232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1457</v>
      </c>
      <c r="G17" s="82">
        <v>0.01</v>
      </c>
      <c r="J17" s="81">
        <v>1E-4</v>
      </c>
      <c r="K17" s="82">
        <v>3215239.18</v>
      </c>
      <c r="M17" s="82">
        <v>11063.638018379999</v>
      </c>
      <c r="N17" s="81">
        <v>1</v>
      </c>
      <c r="O17" s="81">
        <v>1.2699999999999999E-2</v>
      </c>
    </row>
    <row r="18" spans="2:15">
      <c r="B18" t="s">
        <v>1458</v>
      </c>
      <c r="C18" t="s">
        <v>1459</v>
      </c>
      <c r="D18" t="s">
        <v>212</v>
      </c>
      <c r="E18" t="s">
        <v>213</v>
      </c>
      <c r="F18" t="s">
        <v>214</v>
      </c>
      <c r="G18" s="78">
        <v>0.01</v>
      </c>
      <c r="H18" t="s">
        <v>106</v>
      </c>
      <c r="I18" s="79">
        <v>1.4999999999999999E-2</v>
      </c>
      <c r="J18" s="79">
        <v>1E-4</v>
      </c>
      <c r="K18" s="78">
        <v>930000</v>
      </c>
      <c r="L18" s="78">
        <v>100</v>
      </c>
      <c r="M18" s="78">
        <v>3200.13</v>
      </c>
      <c r="N18" s="79">
        <v>0.28920000000000001</v>
      </c>
      <c r="O18" s="79">
        <v>3.7000000000000002E-3</v>
      </c>
    </row>
    <row r="19" spans="2:15">
      <c r="B19" t="s">
        <v>1460</v>
      </c>
      <c r="C19" t="s">
        <v>1461</v>
      </c>
      <c r="D19" t="s">
        <v>212</v>
      </c>
      <c r="E19" t="s">
        <v>213</v>
      </c>
      <c r="F19" t="s">
        <v>214</v>
      </c>
      <c r="G19" s="78">
        <v>0.01</v>
      </c>
      <c r="H19" t="s">
        <v>106</v>
      </c>
      <c r="I19" s="79">
        <v>0</v>
      </c>
      <c r="J19" s="79">
        <v>1E-4</v>
      </c>
      <c r="K19" s="78">
        <v>2285239.1800000002</v>
      </c>
      <c r="L19" s="78">
        <v>100</v>
      </c>
      <c r="M19" s="78">
        <v>7863.5080183800001</v>
      </c>
      <c r="N19" s="79">
        <v>0.71079999999999999</v>
      </c>
      <c r="O19" s="79">
        <v>8.9999999999999993E-3</v>
      </c>
    </row>
    <row r="20" spans="2:15">
      <c r="B20" s="80" t="s">
        <v>1462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232</v>
      </c>
      <c r="C21" t="s">
        <v>232</v>
      </c>
      <c r="E21" t="s">
        <v>232</v>
      </c>
      <c r="G21" s="78">
        <v>0</v>
      </c>
      <c r="H21" t="s">
        <v>232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363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232</v>
      </c>
      <c r="C23" t="s">
        <v>232</v>
      </c>
      <c r="E23" t="s">
        <v>232</v>
      </c>
      <c r="G23" s="78">
        <v>0</v>
      </c>
      <c r="H23" t="s">
        <v>232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236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232</v>
      </c>
      <c r="C25" t="s">
        <v>232</v>
      </c>
      <c r="E25" t="s">
        <v>232</v>
      </c>
      <c r="G25" s="78">
        <v>0</v>
      </c>
      <c r="H25" t="s">
        <v>232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238</v>
      </c>
    </row>
    <row r="27" spans="2:15">
      <c r="B27" t="s">
        <v>314</v>
      </c>
    </row>
    <row r="28" spans="2:15">
      <c r="B28" t="s">
        <v>315</v>
      </c>
    </row>
    <row r="29" spans="2:15">
      <c r="B29" t="s">
        <v>316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1480</v>
      </c>
    </row>
    <row r="3" spans="2:55">
      <c r="B3" s="2" t="s">
        <v>2</v>
      </c>
      <c r="C3" t="s">
        <v>1481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9" t="s">
        <v>156</v>
      </c>
      <c r="C7" s="110"/>
      <c r="D7" s="110"/>
      <c r="E7" s="110"/>
      <c r="F7" s="110"/>
      <c r="G7" s="110"/>
      <c r="H7" s="110"/>
      <c r="I7" s="110"/>
      <c r="J7" s="111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4.0000000000000002E-4</v>
      </c>
      <c r="F11" s="7"/>
      <c r="G11" s="76">
        <v>234.15837500000001</v>
      </c>
      <c r="H11" s="77">
        <v>1</v>
      </c>
      <c r="I11" s="77">
        <v>2.9999999999999997E-4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208</v>
      </c>
      <c r="E12" s="81">
        <v>4.0000000000000002E-4</v>
      </c>
      <c r="F12" s="19"/>
      <c r="G12" s="82">
        <v>234.15837500000001</v>
      </c>
      <c r="H12" s="81">
        <v>1</v>
      </c>
      <c r="I12" s="81">
        <v>2.9999999999999997E-4</v>
      </c>
    </row>
    <row r="13" spans="2:55">
      <c r="B13" s="80" t="s">
        <v>1463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232</v>
      </c>
      <c r="E14" s="79">
        <v>0</v>
      </c>
      <c r="F14" t="s">
        <v>232</v>
      </c>
      <c r="G14" s="78">
        <v>0</v>
      </c>
      <c r="H14" s="79">
        <v>0</v>
      </c>
      <c r="I14" s="79">
        <v>0</v>
      </c>
    </row>
    <row r="15" spans="2:55">
      <c r="B15" s="80" t="s">
        <v>1464</v>
      </c>
      <c r="E15" s="81">
        <v>4.0000000000000002E-4</v>
      </c>
      <c r="F15" s="19"/>
      <c r="G15" s="82">
        <v>234.15837500000001</v>
      </c>
      <c r="H15" s="81">
        <v>1</v>
      </c>
      <c r="I15" s="81">
        <v>2.9999999999999997E-4</v>
      </c>
    </row>
    <row r="16" spans="2:55">
      <c r="B16" t="s">
        <v>1465</v>
      </c>
      <c r="C16" t="s">
        <v>1466</v>
      </c>
      <c r="D16" t="s">
        <v>1467</v>
      </c>
      <c r="E16" s="79">
        <v>0</v>
      </c>
      <c r="F16" t="s">
        <v>102</v>
      </c>
      <c r="G16" s="78">
        <v>102.855</v>
      </c>
      <c r="H16" s="79">
        <v>0.43930000000000002</v>
      </c>
      <c r="I16" s="79">
        <v>1E-4</v>
      </c>
      <c r="J16" t="s">
        <v>1468</v>
      </c>
    </row>
    <row r="17" spans="2:10">
      <c r="B17" t="s">
        <v>1469</v>
      </c>
      <c r="C17" t="s">
        <v>396</v>
      </c>
      <c r="D17" t="s">
        <v>1467</v>
      </c>
      <c r="E17" s="79">
        <v>0</v>
      </c>
      <c r="F17" t="s">
        <v>102</v>
      </c>
      <c r="G17" s="78">
        <v>55.965000000000003</v>
      </c>
      <c r="H17" s="79">
        <v>0.23899999999999999</v>
      </c>
      <c r="I17" s="79">
        <v>1E-4</v>
      </c>
      <c r="J17" t="s">
        <v>1470</v>
      </c>
    </row>
    <row r="18" spans="2:10">
      <c r="B18" t="s">
        <v>1471</v>
      </c>
      <c r="C18" t="s">
        <v>1472</v>
      </c>
      <c r="D18" t="s">
        <v>1467</v>
      </c>
      <c r="E18" s="79">
        <v>1.1999999999999999E-3</v>
      </c>
      <c r="F18" t="s">
        <v>102</v>
      </c>
      <c r="G18" s="78">
        <v>75.338374999999999</v>
      </c>
      <c r="H18" s="79">
        <v>0.32169999999999999</v>
      </c>
      <c r="I18" s="79">
        <v>1E-4</v>
      </c>
      <c r="J18" t="s">
        <v>1473</v>
      </c>
    </row>
    <row r="19" spans="2:10">
      <c r="B19" s="80" t="s">
        <v>236</v>
      </c>
      <c r="E19" s="81">
        <v>0</v>
      </c>
      <c r="F19" s="19"/>
      <c r="G19" s="82">
        <v>0</v>
      </c>
      <c r="H19" s="81">
        <v>0</v>
      </c>
      <c r="I19" s="81">
        <v>0</v>
      </c>
    </row>
    <row r="20" spans="2:10">
      <c r="B20" s="80" t="s">
        <v>1463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10">
      <c r="B21" t="s">
        <v>232</v>
      </c>
      <c r="E21" s="79">
        <v>0</v>
      </c>
      <c r="F21" t="s">
        <v>232</v>
      </c>
      <c r="G21" s="78">
        <v>0</v>
      </c>
      <c r="H21" s="79">
        <v>0</v>
      </c>
      <c r="I21" s="79">
        <v>0</v>
      </c>
    </row>
    <row r="22" spans="2:10">
      <c r="B22" s="80" t="s">
        <v>1464</v>
      </c>
      <c r="E22" s="81">
        <v>0</v>
      </c>
      <c r="F22" s="19"/>
      <c r="G22" s="82">
        <v>0</v>
      </c>
      <c r="H22" s="81">
        <v>0</v>
      </c>
      <c r="I22" s="81">
        <v>0</v>
      </c>
    </row>
    <row r="23" spans="2:10">
      <c r="B23" t="s">
        <v>232</v>
      </c>
      <c r="E23" s="79">
        <v>0</v>
      </c>
      <c r="F23" t="s">
        <v>232</v>
      </c>
      <c r="G23" s="78">
        <v>0</v>
      </c>
      <c r="H23" s="79">
        <v>0</v>
      </c>
      <c r="I23" s="79">
        <v>0</v>
      </c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1480</v>
      </c>
    </row>
    <row r="3" spans="2:60">
      <c r="B3" s="2" t="s">
        <v>2</v>
      </c>
      <c r="C3" s="2" t="s">
        <v>1481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9" t="s">
        <v>162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232</v>
      </c>
      <c r="D13" t="s">
        <v>232</v>
      </c>
      <c r="E13" s="19"/>
      <c r="F13" s="79">
        <v>0</v>
      </c>
      <c r="G13" t="s">
        <v>232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232</v>
      </c>
      <c r="D15" t="s">
        <v>232</v>
      </c>
      <c r="E15" s="19"/>
      <c r="F15" s="79">
        <v>0</v>
      </c>
      <c r="G15" t="s">
        <v>232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1480</v>
      </c>
    </row>
    <row r="3" spans="2:60">
      <c r="B3" s="2" t="s">
        <v>2</v>
      </c>
      <c r="C3" t="s">
        <v>1481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9" t="s">
        <v>167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-116.10108</v>
      </c>
      <c r="J11" s="77">
        <v>1</v>
      </c>
      <c r="K11" s="77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C12" s="15"/>
      <c r="D12" s="15"/>
      <c r="E12" s="15"/>
      <c r="F12" s="15"/>
      <c r="G12" s="15"/>
      <c r="H12" s="81">
        <v>0</v>
      </c>
      <c r="I12" s="82">
        <v>-116.10108</v>
      </c>
      <c r="J12" s="81">
        <v>1</v>
      </c>
      <c r="K12" s="81">
        <v>-1E-4</v>
      </c>
    </row>
    <row r="13" spans="2:60">
      <c r="B13" t="s">
        <v>1474</v>
      </c>
      <c r="C13" t="s">
        <v>1475</v>
      </c>
      <c r="D13" t="s">
        <v>232</v>
      </c>
      <c r="E13" t="s">
        <v>343</v>
      </c>
      <c r="F13" s="79">
        <v>0</v>
      </c>
      <c r="G13" t="s">
        <v>102</v>
      </c>
      <c r="H13" s="79">
        <v>0</v>
      </c>
      <c r="I13" s="78">
        <v>-37.059100000000001</v>
      </c>
      <c r="J13" s="79">
        <v>0.31919999999999998</v>
      </c>
      <c r="K13" s="79">
        <v>0</v>
      </c>
    </row>
    <row r="14" spans="2:60">
      <c r="B14" t="s">
        <v>1476</v>
      </c>
      <c r="C14" t="s">
        <v>1477</v>
      </c>
      <c r="D14" t="s">
        <v>232</v>
      </c>
      <c r="E14" t="s">
        <v>343</v>
      </c>
      <c r="F14" s="79">
        <v>0</v>
      </c>
      <c r="G14" t="s">
        <v>102</v>
      </c>
      <c r="H14" s="79">
        <v>0</v>
      </c>
      <c r="I14" s="78">
        <v>-96.554959999999994</v>
      </c>
      <c r="J14" s="79">
        <v>0.83160000000000001</v>
      </c>
      <c r="K14" s="79">
        <v>-1E-4</v>
      </c>
    </row>
    <row r="15" spans="2:60">
      <c r="B15" t="s">
        <v>1478</v>
      </c>
      <c r="C15" t="s">
        <v>1479</v>
      </c>
      <c r="D15" t="s">
        <v>232</v>
      </c>
      <c r="E15" t="s">
        <v>343</v>
      </c>
      <c r="F15" s="79">
        <v>0</v>
      </c>
      <c r="G15" t="s">
        <v>102</v>
      </c>
      <c r="H15" s="79">
        <v>0</v>
      </c>
      <c r="I15" s="78">
        <v>17.512979999999999</v>
      </c>
      <c r="J15" s="79">
        <v>-0.15079999999999999</v>
      </c>
      <c r="K15" s="79">
        <v>0</v>
      </c>
    </row>
    <row r="16" spans="2:60">
      <c r="B16" s="80" t="s">
        <v>236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232</v>
      </c>
      <c r="C17" t="s">
        <v>232</v>
      </c>
      <c r="D17" t="s">
        <v>232</v>
      </c>
      <c r="E17" s="19"/>
      <c r="F17" s="79">
        <v>0</v>
      </c>
      <c r="G17" t="s">
        <v>232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33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1480</v>
      </c>
    </row>
    <row r="3" spans="2:17">
      <c r="B3" s="2" t="s">
        <v>2</v>
      </c>
      <c r="C3" t="s">
        <v>1481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9" t="s">
        <v>169</v>
      </c>
      <c r="C7" s="110"/>
      <c r="D7" s="110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SUM(C12)+SUM(C66)</f>
        <v>40654.136694016277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208</v>
      </c>
      <c r="C12" s="82">
        <f>SUM(C13:C65)</f>
        <v>13312.217143427251</v>
      </c>
    </row>
    <row r="13" spans="2:17">
      <c r="B13" s="85" t="s">
        <v>1482</v>
      </c>
      <c r="C13" s="92">
        <v>0</v>
      </c>
      <c r="D13" s="86" t="s">
        <v>1582</v>
      </c>
    </row>
    <row r="14" spans="2:17">
      <c r="B14" s="86" t="s">
        <v>1483</v>
      </c>
      <c r="C14" s="92">
        <v>422.90950953666669</v>
      </c>
      <c r="D14" s="86" t="s">
        <v>1583</v>
      </c>
    </row>
    <row r="15" spans="2:17">
      <c r="B15" s="86" t="s">
        <v>1484</v>
      </c>
      <c r="C15" s="92">
        <v>0</v>
      </c>
      <c r="D15" s="86" t="s">
        <v>1584</v>
      </c>
    </row>
    <row r="16" spans="2:17">
      <c r="B16" s="86" t="s">
        <v>1485</v>
      </c>
      <c r="C16" s="92">
        <v>676.12121212121201</v>
      </c>
      <c r="D16" s="89">
        <v>44286</v>
      </c>
    </row>
    <row r="17" spans="2:4">
      <c r="B17" s="86" t="s">
        <v>1486</v>
      </c>
      <c r="C17" s="92">
        <v>0</v>
      </c>
      <c r="D17" s="86" t="s">
        <v>1585</v>
      </c>
    </row>
    <row r="18" spans="2:4">
      <c r="B18" s="86" t="s">
        <v>1487</v>
      </c>
      <c r="C18" s="92">
        <v>24.4534568652</v>
      </c>
      <c r="D18" s="86" t="s">
        <v>1586</v>
      </c>
    </row>
    <row r="19" spans="2:4">
      <c r="B19" s="86" t="s">
        <v>1488</v>
      </c>
      <c r="C19" s="92">
        <v>0</v>
      </c>
      <c r="D19" s="90" t="s">
        <v>1587</v>
      </c>
    </row>
    <row r="20" spans="2:4">
      <c r="B20" s="86" t="s">
        <v>1489</v>
      </c>
      <c r="C20" s="92">
        <v>0</v>
      </c>
      <c r="D20" s="90" t="s">
        <v>1587</v>
      </c>
    </row>
    <row r="21" spans="2:4">
      <c r="B21" s="86" t="s">
        <v>1490</v>
      </c>
      <c r="C21" s="92">
        <v>0</v>
      </c>
      <c r="D21" s="86" t="s">
        <v>1588</v>
      </c>
    </row>
    <row r="22" spans="2:4">
      <c r="B22" s="86" t="s">
        <v>1491</v>
      </c>
      <c r="C22" s="92">
        <v>0</v>
      </c>
      <c r="D22" s="86" t="s">
        <v>1589</v>
      </c>
    </row>
    <row r="23" spans="2:4">
      <c r="B23" s="86" t="s">
        <v>1492</v>
      </c>
      <c r="C23" s="92">
        <v>0</v>
      </c>
      <c r="D23" s="86" t="s">
        <v>1582</v>
      </c>
    </row>
    <row r="24" spans="2:4">
      <c r="B24" s="86" t="s">
        <v>1493</v>
      </c>
      <c r="C24" s="92">
        <v>95.155788385574994</v>
      </c>
      <c r="D24" s="86" t="s">
        <v>1583</v>
      </c>
    </row>
    <row r="25" spans="2:4">
      <c r="B25" s="86" t="s">
        <v>1494</v>
      </c>
      <c r="C25" s="92">
        <v>0</v>
      </c>
      <c r="D25" s="89">
        <v>45536</v>
      </c>
    </row>
    <row r="26" spans="2:4">
      <c r="B26" s="86" t="s">
        <v>1495</v>
      </c>
      <c r="C26" s="92">
        <v>0</v>
      </c>
      <c r="D26" s="89">
        <v>45748</v>
      </c>
    </row>
    <row r="27" spans="2:4">
      <c r="B27" s="86" t="s">
        <v>1496</v>
      </c>
      <c r="C27" s="92">
        <v>2212.1731640324997</v>
      </c>
      <c r="D27" s="86" t="s">
        <v>1590</v>
      </c>
    </row>
    <row r="28" spans="2:4">
      <c r="B28" s="86" t="s">
        <v>1497</v>
      </c>
      <c r="C28" s="92">
        <v>0</v>
      </c>
      <c r="D28" s="86" t="s">
        <v>1591</v>
      </c>
    </row>
    <row r="29" spans="2:4">
      <c r="B29" s="86" t="s">
        <v>1498</v>
      </c>
      <c r="C29" s="92">
        <v>141.97371273810001</v>
      </c>
      <c r="D29" s="86" t="s">
        <v>1592</v>
      </c>
    </row>
    <row r="30" spans="2:4">
      <c r="B30" s="86" t="s">
        <v>1499</v>
      </c>
      <c r="C30" s="92">
        <v>864.24155999999994</v>
      </c>
      <c r="D30" s="86" t="s">
        <v>1593</v>
      </c>
    </row>
    <row r="31" spans="2:4">
      <c r="B31" s="86" t="s">
        <v>1500</v>
      </c>
      <c r="C31" s="92">
        <v>0</v>
      </c>
      <c r="D31" s="86" t="s">
        <v>1594</v>
      </c>
    </row>
    <row r="32" spans="2:4">
      <c r="B32" s="86" t="s">
        <v>1501</v>
      </c>
      <c r="C32" s="92">
        <v>0</v>
      </c>
      <c r="D32" s="86" t="s">
        <v>1595</v>
      </c>
    </row>
    <row r="33" spans="2:4">
      <c r="B33" s="86" t="s">
        <v>1502</v>
      </c>
      <c r="C33" s="92">
        <v>0</v>
      </c>
      <c r="D33" s="90" t="s">
        <v>1596</v>
      </c>
    </row>
    <row r="34" spans="2:4">
      <c r="B34" s="86" t="s">
        <v>1503</v>
      </c>
      <c r="C34" s="92">
        <v>58.066875103229997</v>
      </c>
      <c r="D34" s="86" t="s">
        <v>1597</v>
      </c>
    </row>
    <row r="35" spans="2:4">
      <c r="B35" s="86" t="s">
        <v>1504</v>
      </c>
      <c r="C35" s="92">
        <v>0</v>
      </c>
      <c r="D35" s="86" t="s">
        <v>1598</v>
      </c>
    </row>
    <row r="36" spans="2:4">
      <c r="B36" s="86" t="s">
        <v>1505</v>
      </c>
      <c r="C36" s="92">
        <v>0</v>
      </c>
      <c r="D36" s="86" t="s">
        <v>1599</v>
      </c>
    </row>
    <row r="37" spans="2:4">
      <c r="B37" s="86" t="s">
        <v>1506</v>
      </c>
      <c r="C37" s="92">
        <v>29.303008192799997</v>
      </c>
      <c r="D37" s="86" t="s">
        <v>1600</v>
      </c>
    </row>
    <row r="38" spans="2:4">
      <c r="B38" s="86" t="s">
        <v>1507</v>
      </c>
      <c r="C38" s="92">
        <v>105.85537082340001</v>
      </c>
      <c r="D38" s="86" t="s">
        <v>1601</v>
      </c>
    </row>
    <row r="39" spans="2:4">
      <c r="B39" s="86" t="s">
        <v>1508</v>
      </c>
      <c r="C39" s="92">
        <v>0</v>
      </c>
      <c r="D39" s="86" t="s">
        <v>1602</v>
      </c>
    </row>
    <row r="40" spans="2:4">
      <c r="B40" s="86" t="s">
        <v>1509</v>
      </c>
      <c r="C40" s="92">
        <v>0</v>
      </c>
      <c r="D40" s="86" t="s">
        <v>1603</v>
      </c>
    </row>
    <row r="41" spans="2:4">
      <c r="B41" s="86" t="s">
        <v>1510</v>
      </c>
      <c r="C41" s="92">
        <v>0</v>
      </c>
      <c r="D41" s="86" t="s">
        <v>1604</v>
      </c>
    </row>
    <row r="42" spans="2:4">
      <c r="B42" s="86" t="s">
        <v>1511</v>
      </c>
      <c r="C42" s="92">
        <v>0</v>
      </c>
      <c r="D42" s="90" t="s">
        <v>1596</v>
      </c>
    </row>
    <row r="43" spans="2:4">
      <c r="B43" s="86" t="s">
        <v>1512</v>
      </c>
      <c r="C43" s="92">
        <v>0</v>
      </c>
      <c r="D43" s="89">
        <v>45658</v>
      </c>
    </row>
    <row r="44" spans="2:4">
      <c r="B44" s="86" t="s">
        <v>1513</v>
      </c>
      <c r="C44" s="92">
        <v>67.229493333333338</v>
      </c>
      <c r="D44" s="90" t="s">
        <v>1596</v>
      </c>
    </row>
    <row r="45" spans="2:4">
      <c r="B45" s="86" t="s">
        <v>1514</v>
      </c>
      <c r="C45" s="92">
        <v>0</v>
      </c>
      <c r="D45" s="86" t="s">
        <v>1605</v>
      </c>
    </row>
    <row r="46" spans="2:4">
      <c r="B46" s="86" t="s">
        <v>1515</v>
      </c>
      <c r="C46" s="92">
        <v>256.92625572000003</v>
      </c>
      <c r="D46" s="86" t="s">
        <v>1606</v>
      </c>
    </row>
    <row r="47" spans="2:4">
      <c r="B47" s="86" t="s">
        <v>1516</v>
      </c>
      <c r="C47" s="92">
        <v>0</v>
      </c>
      <c r="D47" s="86" t="s">
        <v>1607</v>
      </c>
    </row>
    <row r="48" spans="2:4">
      <c r="B48" s="86" t="s">
        <v>1517</v>
      </c>
      <c r="C48" s="92">
        <v>0</v>
      </c>
      <c r="D48" s="86" t="s">
        <v>1608</v>
      </c>
    </row>
    <row r="49" spans="2:4">
      <c r="B49" s="86" t="s">
        <v>1518</v>
      </c>
      <c r="C49" s="92">
        <v>0</v>
      </c>
      <c r="D49" s="86" t="s">
        <v>1609</v>
      </c>
    </row>
    <row r="50" spans="2:4">
      <c r="B50" s="86" t="s">
        <v>1519</v>
      </c>
      <c r="C50" s="92">
        <v>0</v>
      </c>
      <c r="D50" s="90" t="s">
        <v>1596</v>
      </c>
    </row>
    <row r="51" spans="2:4">
      <c r="B51" s="86" t="s">
        <v>1520</v>
      </c>
      <c r="C51" s="92">
        <v>20.326245585352741</v>
      </c>
      <c r="D51" s="86" t="s">
        <v>1610</v>
      </c>
    </row>
    <row r="52" spans="2:4">
      <c r="B52" s="86" t="s">
        <v>1521</v>
      </c>
      <c r="C52" s="92">
        <v>0</v>
      </c>
      <c r="D52" s="86" t="s">
        <v>1611</v>
      </c>
    </row>
    <row r="53" spans="2:4">
      <c r="B53" s="86" t="s">
        <v>1522</v>
      </c>
      <c r="C53" s="92">
        <v>29.15759873585235</v>
      </c>
      <c r="D53" s="86" t="s">
        <v>1612</v>
      </c>
    </row>
    <row r="54" spans="2:4">
      <c r="B54" s="86" t="s">
        <v>1523</v>
      </c>
      <c r="C54" s="92">
        <v>762.62295614375</v>
      </c>
      <c r="D54" s="86" t="s">
        <v>1612</v>
      </c>
    </row>
    <row r="55" spans="2:4">
      <c r="B55" s="86" t="s">
        <v>1524</v>
      </c>
      <c r="C55" s="92">
        <v>94.859999999999985</v>
      </c>
      <c r="D55" s="86" t="s">
        <v>1613</v>
      </c>
    </row>
    <row r="56" spans="2:4">
      <c r="B56" s="86" t="s">
        <v>1525</v>
      </c>
      <c r="C56" s="92">
        <v>0</v>
      </c>
      <c r="D56" s="86" t="s">
        <v>1614</v>
      </c>
    </row>
    <row r="57" spans="2:4">
      <c r="B57" s="86" t="s">
        <v>1526</v>
      </c>
      <c r="C57" s="92">
        <v>288.589788</v>
      </c>
      <c r="D57" s="89">
        <v>45630</v>
      </c>
    </row>
    <row r="58" spans="2:4">
      <c r="B58" s="86" t="s">
        <v>1527</v>
      </c>
      <c r="C58" s="92">
        <v>0</v>
      </c>
      <c r="D58" s="86" t="s">
        <v>1615</v>
      </c>
    </row>
    <row r="59" spans="2:4">
      <c r="B59" s="86" t="s">
        <v>1528</v>
      </c>
      <c r="C59" s="92">
        <v>0</v>
      </c>
      <c r="D59" s="86" t="s">
        <v>1616</v>
      </c>
    </row>
    <row r="60" spans="2:4">
      <c r="B60" s="86" t="s">
        <v>1529</v>
      </c>
      <c r="C60" s="92">
        <v>3282.2970280325003</v>
      </c>
      <c r="D60" s="89">
        <v>45015</v>
      </c>
    </row>
    <row r="61" spans="2:4">
      <c r="B61" s="86" t="s">
        <v>1530</v>
      </c>
      <c r="C61" s="92">
        <v>0</v>
      </c>
      <c r="D61" s="86" t="s">
        <v>1617</v>
      </c>
    </row>
    <row r="62" spans="2:4">
      <c r="B62" s="86" t="s">
        <v>1531</v>
      </c>
      <c r="C62" s="92">
        <v>0</v>
      </c>
      <c r="D62" s="86" t="s">
        <v>1618</v>
      </c>
    </row>
    <row r="63" spans="2:4">
      <c r="B63" s="86" t="s">
        <v>1532</v>
      </c>
      <c r="C63" s="92">
        <v>0</v>
      </c>
      <c r="D63" s="89">
        <v>45871</v>
      </c>
    </row>
    <row r="64" spans="2:4">
      <c r="B64" s="86" t="s">
        <v>1533</v>
      </c>
      <c r="C64" s="92">
        <v>0</v>
      </c>
      <c r="D64" s="86" t="s">
        <v>1619</v>
      </c>
    </row>
    <row r="65" spans="2:4">
      <c r="B65" s="86" t="s">
        <v>1534</v>
      </c>
      <c r="C65" s="92">
        <v>3879.954120077778</v>
      </c>
      <c r="D65" s="86" t="s">
        <v>1620</v>
      </c>
    </row>
    <row r="66" spans="2:4">
      <c r="B66" s="94" t="s">
        <v>1648</v>
      </c>
      <c r="C66" s="93">
        <f>SUM(C67:C124)</f>
        <v>27341.919550589027</v>
      </c>
      <c r="D66" s="87"/>
    </row>
    <row r="67" spans="2:4">
      <c r="B67" s="86" t="s">
        <v>1535</v>
      </c>
      <c r="C67" s="92">
        <v>1012.05789</v>
      </c>
      <c r="D67" s="86" t="s">
        <v>1621</v>
      </c>
    </row>
    <row r="68" spans="2:4">
      <c r="B68" s="86" t="s">
        <v>1536</v>
      </c>
      <c r="C68" s="92">
        <v>1133.0623679474882</v>
      </c>
      <c r="D68" s="86" t="s">
        <v>1622</v>
      </c>
    </row>
    <row r="69" spans="2:4">
      <c r="B69" s="86" t="s">
        <v>1537</v>
      </c>
      <c r="C69" s="92">
        <v>409.35251565910494</v>
      </c>
      <c r="D69" s="86" t="s">
        <v>1623</v>
      </c>
    </row>
    <row r="70" spans="2:4">
      <c r="B70" s="86" t="s">
        <v>1538</v>
      </c>
      <c r="C70" s="92">
        <v>1823.6533533594747</v>
      </c>
      <c r="D70" s="89">
        <v>45074</v>
      </c>
    </row>
    <row r="71" spans="2:4">
      <c r="B71" s="86" t="s">
        <v>1539</v>
      </c>
      <c r="C71" s="92">
        <v>2.0654866010880002</v>
      </c>
      <c r="D71" s="89">
        <v>44063</v>
      </c>
    </row>
    <row r="72" spans="2:4">
      <c r="B72" s="86" t="s">
        <v>1540</v>
      </c>
      <c r="C72" s="92">
        <v>0</v>
      </c>
      <c r="D72" s="89">
        <v>44541</v>
      </c>
    </row>
    <row r="73" spans="2:4">
      <c r="B73" s="86" t="s">
        <v>1541</v>
      </c>
      <c r="C73" s="92">
        <v>1115.5052938067777</v>
      </c>
      <c r="D73" s="89">
        <v>44874</v>
      </c>
    </row>
    <row r="74" spans="2:4">
      <c r="B74" s="86" t="s">
        <v>1542</v>
      </c>
      <c r="C74" s="92">
        <v>636.28727000000003</v>
      </c>
      <c r="D74" s="89">
        <v>45970</v>
      </c>
    </row>
    <row r="75" spans="2:4">
      <c r="B75" s="86" t="s">
        <v>1543</v>
      </c>
      <c r="C75" s="92">
        <v>613.26808418799908</v>
      </c>
      <c r="D75" s="86" t="s">
        <v>1624</v>
      </c>
    </row>
    <row r="76" spans="2:4">
      <c r="B76" s="86" t="s">
        <v>1544</v>
      </c>
      <c r="C76" s="92">
        <v>1.1897099244659797</v>
      </c>
      <c r="D76" s="86" t="s">
        <v>1624</v>
      </c>
    </row>
    <row r="77" spans="2:4">
      <c r="B77" s="86" t="s">
        <v>1545</v>
      </c>
      <c r="C77" s="92">
        <v>0</v>
      </c>
      <c r="D77" s="86" t="s">
        <v>1625</v>
      </c>
    </row>
    <row r="78" spans="2:4">
      <c r="B78" s="86" t="s">
        <v>1546</v>
      </c>
      <c r="C78" s="92">
        <v>1614.0250827163673</v>
      </c>
      <c r="D78" s="86" t="s">
        <v>1626</v>
      </c>
    </row>
    <row r="79" spans="2:4">
      <c r="B79" s="86" t="s">
        <v>1547</v>
      </c>
      <c r="C79" s="92">
        <v>141.1146071</v>
      </c>
      <c r="D79" s="86" t="s">
        <v>1627</v>
      </c>
    </row>
    <row r="80" spans="2:4">
      <c r="B80" s="86" t="s">
        <v>1548</v>
      </c>
      <c r="C80" s="92">
        <v>0</v>
      </c>
      <c r="D80" s="86" t="s">
        <v>1628</v>
      </c>
    </row>
    <row r="81" spans="2:4">
      <c r="B81" s="86" t="s">
        <v>1549</v>
      </c>
      <c r="C81" s="92">
        <v>0</v>
      </c>
      <c r="D81" s="86" t="s">
        <v>1629</v>
      </c>
    </row>
    <row r="82" spans="2:4">
      <c r="B82" s="86" t="s">
        <v>1550</v>
      </c>
      <c r="C82" s="92">
        <v>30.61949727344</v>
      </c>
      <c r="D82" s="90" t="s">
        <v>1596</v>
      </c>
    </row>
    <row r="83" spans="2:4">
      <c r="B83" s="86" t="s">
        <v>1551</v>
      </c>
      <c r="C83" s="92">
        <v>0</v>
      </c>
      <c r="D83" s="89">
        <v>46174</v>
      </c>
    </row>
    <row r="84" spans="2:4">
      <c r="B84" s="86" t="s">
        <v>1552</v>
      </c>
      <c r="C84" s="92">
        <v>247.76900666075997</v>
      </c>
      <c r="D84" s="86" t="s">
        <v>1630</v>
      </c>
    </row>
    <row r="85" spans="2:4">
      <c r="B85" s="86" t="s">
        <v>1553</v>
      </c>
      <c r="C85" s="92">
        <v>0</v>
      </c>
      <c r="D85" s="89">
        <v>45444</v>
      </c>
    </row>
    <row r="86" spans="2:4">
      <c r="B86" s="86" t="s">
        <v>1554</v>
      </c>
      <c r="C86" s="92">
        <v>0</v>
      </c>
      <c r="D86" s="91" t="s">
        <v>1631</v>
      </c>
    </row>
    <row r="87" spans="2:4">
      <c r="B87" s="86" t="s">
        <v>1555</v>
      </c>
      <c r="C87" s="92">
        <v>175.82007710728246</v>
      </c>
      <c r="D87" s="86" t="s">
        <v>1632</v>
      </c>
    </row>
    <row r="88" spans="2:4">
      <c r="B88" s="86" t="s">
        <v>1556</v>
      </c>
      <c r="C88" s="92">
        <v>0</v>
      </c>
      <c r="D88" s="86" t="s">
        <v>1633</v>
      </c>
    </row>
    <row r="89" spans="2:4">
      <c r="B89" s="86" t="s">
        <v>1557</v>
      </c>
      <c r="C89" s="92">
        <v>386.04036179955995</v>
      </c>
      <c r="D89" s="86" t="s">
        <v>1634</v>
      </c>
    </row>
    <row r="90" spans="2:4">
      <c r="B90" s="86" t="s">
        <v>1558</v>
      </c>
      <c r="C90" s="92">
        <v>31.443602563099994</v>
      </c>
      <c r="D90" s="86" t="s">
        <v>1635</v>
      </c>
    </row>
    <row r="91" spans="2:4">
      <c r="B91" s="86" t="s">
        <v>1559</v>
      </c>
      <c r="C91" s="92">
        <v>0</v>
      </c>
      <c r="D91" s="90" t="s">
        <v>1596</v>
      </c>
    </row>
    <row r="92" spans="2:4">
      <c r="B92" s="86" t="s">
        <v>1560</v>
      </c>
      <c r="C92" s="92">
        <v>892.01943052983404</v>
      </c>
      <c r="D92" s="86" t="s">
        <v>1636</v>
      </c>
    </row>
    <row r="93" spans="2:4">
      <c r="B93" s="86" t="s">
        <v>1561</v>
      </c>
      <c r="C93" s="92">
        <v>0</v>
      </c>
      <c r="D93" s="86" t="s">
        <v>1637</v>
      </c>
    </row>
    <row r="94" spans="2:4">
      <c r="B94" s="86" t="s">
        <v>1562</v>
      </c>
      <c r="C94" s="92">
        <v>57.520571090851732</v>
      </c>
      <c r="D94" s="86" t="s">
        <v>1638</v>
      </c>
    </row>
    <row r="95" spans="2:4">
      <c r="B95" s="86" t="s">
        <v>1563</v>
      </c>
      <c r="C95" s="92">
        <v>0</v>
      </c>
      <c r="D95" s="86" t="s">
        <v>1638</v>
      </c>
    </row>
    <row r="96" spans="2:4">
      <c r="B96" s="86" t="s">
        <v>1564</v>
      </c>
      <c r="C96" s="92">
        <v>777.86920025496488</v>
      </c>
      <c r="D96" s="86" t="s">
        <v>1639</v>
      </c>
    </row>
    <row r="97" spans="2:4">
      <c r="B97" s="86" t="s">
        <v>1565</v>
      </c>
      <c r="C97" s="92">
        <v>0</v>
      </c>
      <c r="D97" s="86" t="s">
        <v>1640</v>
      </c>
    </row>
    <row r="98" spans="2:4">
      <c r="B98" s="86" t="s">
        <v>1566</v>
      </c>
      <c r="C98" s="92">
        <v>1011.0154595230721</v>
      </c>
      <c r="D98" s="86" t="s">
        <v>1641</v>
      </c>
    </row>
    <row r="99" spans="2:4">
      <c r="B99" s="86" t="s">
        <v>1567</v>
      </c>
      <c r="C99" s="92">
        <v>0</v>
      </c>
      <c r="D99" s="86" t="s">
        <v>1641</v>
      </c>
    </row>
    <row r="100" spans="2:4">
      <c r="B100" s="86" t="s">
        <v>1568</v>
      </c>
      <c r="C100" s="92">
        <v>116.79737082688794</v>
      </c>
      <c r="D100" s="86" t="s">
        <v>1642</v>
      </c>
    </row>
    <row r="101" spans="2:4">
      <c r="B101" s="86" t="s">
        <v>1569</v>
      </c>
      <c r="C101" s="92">
        <v>0</v>
      </c>
      <c r="D101" s="86" t="s">
        <v>1643</v>
      </c>
    </row>
    <row r="102" spans="2:4">
      <c r="B102" s="86" t="s">
        <v>1570</v>
      </c>
      <c r="C102" s="92">
        <v>0</v>
      </c>
      <c r="D102" s="86" t="s">
        <v>1644</v>
      </c>
    </row>
    <row r="103" spans="2:4">
      <c r="B103" s="86" t="s">
        <v>1571</v>
      </c>
      <c r="C103" s="92">
        <v>5030.6984314382344</v>
      </c>
      <c r="D103" s="86" t="s">
        <v>1645</v>
      </c>
    </row>
    <row r="104" spans="2:4">
      <c r="B104" s="86" t="s">
        <v>1572</v>
      </c>
      <c r="C104" s="92">
        <v>2341.2420708876184</v>
      </c>
      <c r="D104" s="90" t="s">
        <v>1646</v>
      </c>
    </row>
    <row r="105" spans="2:4">
      <c r="B105" s="86" t="s">
        <v>1573</v>
      </c>
      <c r="C105" s="92">
        <v>0</v>
      </c>
      <c r="D105" s="86" t="s">
        <v>1647</v>
      </c>
    </row>
    <row r="106" spans="2:4">
      <c r="B106" s="86" t="s">
        <v>1574</v>
      </c>
      <c r="C106" s="92">
        <v>0</v>
      </c>
      <c r="D106" s="90" t="s">
        <v>1596</v>
      </c>
    </row>
    <row r="107" spans="2:4">
      <c r="B107" s="86" t="s">
        <v>1575</v>
      </c>
      <c r="C107" s="92">
        <v>0</v>
      </c>
      <c r="D107" s="90" t="s">
        <v>1596</v>
      </c>
    </row>
    <row r="108" spans="2:4">
      <c r="B108" s="86" t="s">
        <v>1576</v>
      </c>
      <c r="C108" s="92">
        <v>424.28818582722812</v>
      </c>
      <c r="D108" s="89">
        <v>45162</v>
      </c>
    </row>
    <row r="109" spans="2:4">
      <c r="B109" s="86" t="s">
        <v>1577</v>
      </c>
      <c r="C109" s="92">
        <v>0</v>
      </c>
      <c r="D109" s="89">
        <v>45198</v>
      </c>
    </row>
    <row r="110" spans="2:4">
      <c r="B110" s="86" t="s">
        <v>1578</v>
      </c>
      <c r="C110" s="92">
        <v>1774.383012414394</v>
      </c>
      <c r="D110" s="89">
        <v>45130</v>
      </c>
    </row>
    <row r="111" spans="2:4">
      <c r="B111" s="86" t="s">
        <v>1579</v>
      </c>
      <c r="C111" s="92">
        <v>1034.4137509772499</v>
      </c>
      <c r="D111" s="89">
        <v>45657</v>
      </c>
    </row>
    <row r="112" spans="2:4">
      <c r="B112" s="86" t="s">
        <v>1580</v>
      </c>
      <c r="C112" s="92">
        <v>200.96142729278395</v>
      </c>
      <c r="D112" s="89">
        <v>45291</v>
      </c>
    </row>
    <row r="113" spans="2:4">
      <c r="B113" s="86" t="s">
        <v>1581</v>
      </c>
      <c r="C113" s="92">
        <v>4307.4364328189995</v>
      </c>
      <c r="D113" s="89">
        <v>44582</v>
      </c>
    </row>
    <row r="114" spans="2:4">
      <c r="B114" s="88"/>
      <c r="C114" s="88"/>
      <c r="D114" s="88"/>
    </row>
    <row r="115" spans="2:4">
      <c r="B115" s="88"/>
      <c r="C115" s="88"/>
      <c r="D115" s="88"/>
    </row>
    <row r="116" spans="2:4">
      <c r="B116" s="88"/>
      <c r="C116" s="88"/>
      <c r="D116" s="88"/>
    </row>
    <row r="117" spans="2:4">
      <c r="B117" s="88"/>
      <c r="C117" s="88"/>
      <c r="D117" s="88"/>
    </row>
    <row r="118" spans="2:4">
      <c r="B118" s="88"/>
      <c r="C118" s="88"/>
      <c r="D118" s="88"/>
    </row>
    <row r="119" spans="2:4">
      <c r="B119" s="88"/>
      <c r="C119" s="88"/>
      <c r="D119" s="88"/>
    </row>
    <row r="120" spans="2:4">
      <c r="B120" s="88"/>
      <c r="C120" s="88"/>
      <c r="D120" s="88"/>
    </row>
    <row r="121" spans="2:4">
      <c r="B121" s="88"/>
      <c r="C121" s="88"/>
      <c r="D121" s="88"/>
    </row>
    <row r="122" spans="2:4">
      <c r="B122" s="88"/>
      <c r="C122" s="88"/>
      <c r="D122" s="88"/>
    </row>
    <row r="123" spans="2:4">
      <c r="B123" s="88"/>
      <c r="C123" s="88"/>
      <c r="D123" s="88"/>
    </row>
    <row r="124" spans="2:4">
      <c r="B124" s="88"/>
      <c r="C124" s="88"/>
      <c r="D124" s="88"/>
    </row>
    <row r="125" spans="2:4">
      <c r="B125" s="88"/>
      <c r="C125" s="88"/>
      <c r="D125" s="88"/>
    </row>
    <row r="126" spans="2:4">
      <c r="B126" s="88"/>
      <c r="C126" s="88"/>
      <c r="D126" s="88"/>
    </row>
    <row r="127" spans="2:4">
      <c r="B127" s="88"/>
      <c r="C127" s="88"/>
      <c r="D127" s="88"/>
    </row>
    <row r="128" spans="2:4">
      <c r="B128" s="88"/>
      <c r="C128" s="88"/>
      <c r="D128" s="88"/>
    </row>
    <row r="129" spans="2:4">
      <c r="B129" s="88"/>
      <c r="C129" s="88"/>
      <c r="D129" s="88"/>
    </row>
    <row r="130" spans="2:4">
      <c r="B130" s="88"/>
      <c r="C130" s="88"/>
      <c r="D130" s="88"/>
    </row>
    <row r="131" spans="2:4">
      <c r="B131" s="88"/>
      <c r="C131" s="88"/>
      <c r="D131" s="88"/>
    </row>
    <row r="132" spans="2:4">
      <c r="B132" s="88"/>
      <c r="C132" s="88"/>
      <c r="D132" s="88"/>
    </row>
    <row r="133" spans="2:4">
      <c r="B133" s="88"/>
      <c r="C133" s="88"/>
      <c r="D133" s="88"/>
    </row>
  </sheetData>
  <mergeCells count="1">
    <mergeCell ref="B7:D7"/>
  </mergeCells>
  <conditionalFormatting sqref="B28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1480</v>
      </c>
    </row>
    <row r="3" spans="2:18">
      <c r="B3" s="2" t="s">
        <v>2</v>
      </c>
      <c r="C3" t="s">
        <v>1481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9" t="s">
        <v>173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318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363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238</v>
      </c>
      <c r="D26" s="16"/>
    </row>
    <row r="27" spans="2:16">
      <c r="B27" t="s">
        <v>314</v>
      </c>
      <c r="D27" s="16"/>
    </row>
    <row r="28" spans="2:16">
      <c r="B28" t="s">
        <v>316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1480</v>
      </c>
    </row>
    <row r="3" spans="2:18">
      <c r="B3" s="2" t="s">
        <v>2</v>
      </c>
      <c r="C3" t="s">
        <v>1481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9" t="s">
        <v>177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902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903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363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238</v>
      </c>
      <c r="D26" s="16"/>
    </row>
    <row r="27" spans="2:16">
      <c r="B27" t="s">
        <v>314</v>
      </c>
      <c r="D27" s="16"/>
    </row>
    <row r="28" spans="2:16">
      <c r="B28" t="s">
        <v>316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3" sqref="U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13" t="s">
        <v>1650</v>
      </c>
    </row>
    <row r="2" spans="2:53">
      <c r="B2" s="2" t="s">
        <v>1</v>
      </c>
      <c r="C2" s="26" t="s">
        <v>1480</v>
      </c>
      <c r="S2" s="113"/>
    </row>
    <row r="3" spans="2:53">
      <c r="B3" s="2" t="s">
        <v>2</v>
      </c>
      <c r="C3" t="s">
        <v>1481</v>
      </c>
      <c r="S3" s="113"/>
    </row>
    <row r="4" spans="2:53">
      <c r="B4" s="2" t="s">
        <v>3</v>
      </c>
      <c r="C4" t="s">
        <v>198</v>
      </c>
      <c r="S4" s="113"/>
    </row>
    <row r="5" spans="2:53">
      <c r="B5" s="75" t="s">
        <v>199</v>
      </c>
      <c r="C5" t="s">
        <v>200</v>
      </c>
      <c r="S5" s="113"/>
    </row>
    <row r="6" spans="2:53" ht="21.7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  <c r="S6" s="113"/>
    </row>
    <row r="7" spans="2:53" ht="27.75" customHeight="1">
      <c r="B7" s="104" t="s">
        <v>69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S7" s="11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13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13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13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4.34</v>
      </c>
      <c r="I11" s="7"/>
      <c r="J11" s="7"/>
      <c r="K11" s="77">
        <v>-1E-3</v>
      </c>
      <c r="L11" s="76">
        <v>532995619</v>
      </c>
      <c r="M11" s="7"/>
      <c r="N11" s="76">
        <v>0</v>
      </c>
      <c r="O11" s="76">
        <v>562530.54486789997</v>
      </c>
      <c r="P11" s="7"/>
      <c r="Q11" s="77">
        <v>1</v>
      </c>
      <c r="R11" s="77">
        <v>0.64400000000000002</v>
      </c>
      <c r="S11" s="113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208</v>
      </c>
      <c r="C12" s="16"/>
      <c r="D12" s="16"/>
      <c r="H12" s="82">
        <v>4.34</v>
      </c>
      <c r="K12" s="81">
        <v>-1E-3</v>
      </c>
      <c r="L12" s="82">
        <v>532995619</v>
      </c>
      <c r="N12" s="82">
        <v>0</v>
      </c>
      <c r="O12" s="82">
        <v>562530.54486789997</v>
      </c>
      <c r="Q12" s="81">
        <v>1</v>
      </c>
      <c r="R12" s="81">
        <v>0.64400000000000002</v>
      </c>
      <c r="S12" s="113"/>
    </row>
    <row r="13" spans="2:53">
      <c r="B13" s="80" t="s">
        <v>239</v>
      </c>
      <c r="C13" s="16"/>
      <c r="D13" s="16"/>
      <c r="H13" s="82">
        <v>7.14</v>
      </c>
      <c r="K13" s="81">
        <v>-4.3E-3</v>
      </c>
      <c r="L13" s="82">
        <v>238357684</v>
      </c>
      <c r="N13" s="82">
        <v>0</v>
      </c>
      <c r="O13" s="82">
        <v>259399.88179419999</v>
      </c>
      <c r="Q13" s="81">
        <v>0.46110000000000001</v>
      </c>
      <c r="R13" s="81">
        <v>0.29699999999999999</v>
      </c>
      <c r="S13" s="113"/>
    </row>
    <row r="14" spans="2:53">
      <c r="B14" s="80" t="s">
        <v>240</v>
      </c>
      <c r="C14" s="16"/>
      <c r="D14" s="16"/>
      <c r="H14" s="82">
        <v>7.14</v>
      </c>
      <c r="K14" s="81">
        <v>-4.3E-3</v>
      </c>
      <c r="L14" s="82">
        <v>238357684</v>
      </c>
      <c r="N14" s="82">
        <v>0</v>
      </c>
      <c r="O14" s="82">
        <v>259399.88179419999</v>
      </c>
      <c r="Q14" s="81">
        <v>0.46110000000000001</v>
      </c>
      <c r="R14" s="81">
        <v>0.29699999999999999</v>
      </c>
      <c r="S14" s="113"/>
    </row>
    <row r="15" spans="2:53">
      <c r="B15" t="s">
        <v>241</v>
      </c>
      <c r="C15" t="s">
        <v>242</v>
      </c>
      <c r="D15" t="s">
        <v>100</v>
      </c>
      <c r="E15" t="s">
        <v>243</v>
      </c>
      <c r="G15" t="s">
        <v>244</v>
      </c>
      <c r="H15" s="78">
        <v>6.52</v>
      </c>
      <c r="I15" t="s">
        <v>102</v>
      </c>
      <c r="J15" s="79">
        <v>7.4999999999999997E-3</v>
      </c>
      <c r="K15" s="79">
        <v>-4.4999999999999997E-3</v>
      </c>
      <c r="L15" s="78">
        <v>96228160</v>
      </c>
      <c r="M15" s="78">
        <v>109.57</v>
      </c>
      <c r="N15" s="78">
        <v>0</v>
      </c>
      <c r="O15" s="78">
        <v>105437.19491200001</v>
      </c>
      <c r="P15" s="79">
        <v>5.0000000000000001E-3</v>
      </c>
      <c r="Q15" s="79">
        <v>0.18740000000000001</v>
      </c>
      <c r="R15" s="79">
        <v>0.1207</v>
      </c>
      <c r="S15" s="113"/>
    </row>
    <row r="16" spans="2:53">
      <c r="B16" t="s">
        <v>245</v>
      </c>
      <c r="C16" t="s">
        <v>246</v>
      </c>
      <c r="D16" t="s">
        <v>100</v>
      </c>
      <c r="E16" t="s">
        <v>243</v>
      </c>
      <c r="G16" t="s">
        <v>247</v>
      </c>
      <c r="H16" s="78">
        <v>22.19</v>
      </c>
      <c r="I16" t="s">
        <v>102</v>
      </c>
      <c r="J16" s="79">
        <v>0.01</v>
      </c>
      <c r="K16" s="79">
        <v>2.5999999999999999E-3</v>
      </c>
      <c r="L16" s="78">
        <v>402706</v>
      </c>
      <c r="M16" s="78">
        <v>119.13</v>
      </c>
      <c r="N16" s="78">
        <v>0</v>
      </c>
      <c r="O16" s="78">
        <v>479.74365779999999</v>
      </c>
      <c r="P16" s="79">
        <v>0</v>
      </c>
      <c r="Q16" s="79">
        <v>8.9999999999999998E-4</v>
      </c>
      <c r="R16" s="79">
        <v>5.0000000000000001E-4</v>
      </c>
      <c r="S16" s="113"/>
    </row>
    <row r="17" spans="2:19">
      <c r="B17" t="s">
        <v>248</v>
      </c>
      <c r="C17" t="s">
        <v>249</v>
      </c>
      <c r="D17" t="s">
        <v>100</v>
      </c>
      <c r="E17" t="s">
        <v>243</v>
      </c>
      <c r="G17" t="s">
        <v>250</v>
      </c>
      <c r="H17" s="78">
        <v>4.9800000000000004</v>
      </c>
      <c r="I17" t="s">
        <v>102</v>
      </c>
      <c r="J17" s="79">
        <v>7.4999999999999997E-3</v>
      </c>
      <c r="K17" s="79">
        <v>-4.1000000000000003E-3</v>
      </c>
      <c r="L17" s="78">
        <v>36314704</v>
      </c>
      <c r="M17" s="78">
        <v>107.2</v>
      </c>
      <c r="N17" s="78">
        <v>0</v>
      </c>
      <c r="O17" s="78">
        <v>38929.362688000001</v>
      </c>
      <c r="P17" s="79">
        <v>1.8E-3</v>
      </c>
      <c r="Q17" s="79">
        <v>6.9199999999999998E-2</v>
      </c>
      <c r="R17" s="79">
        <v>4.4600000000000001E-2</v>
      </c>
      <c r="S17" s="113"/>
    </row>
    <row r="18" spans="2:19">
      <c r="B18" t="s">
        <v>251</v>
      </c>
      <c r="C18" t="s">
        <v>252</v>
      </c>
      <c r="D18" t="s">
        <v>100</v>
      </c>
      <c r="E18" t="s">
        <v>243</v>
      </c>
      <c r="G18" t="s">
        <v>253</v>
      </c>
      <c r="H18" s="78">
        <v>0.08</v>
      </c>
      <c r="I18" t="s">
        <v>102</v>
      </c>
      <c r="J18" s="79">
        <v>1E-3</v>
      </c>
      <c r="K18" s="79">
        <v>1.9800000000000002E-2</v>
      </c>
      <c r="L18" s="78">
        <v>1693461</v>
      </c>
      <c r="M18" s="78">
        <v>100.84</v>
      </c>
      <c r="N18" s="78">
        <v>0</v>
      </c>
      <c r="O18" s="78">
        <v>1707.6860724000001</v>
      </c>
      <c r="P18" s="79">
        <v>2.9999999999999997E-4</v>
      </c>
      <c r="Q18" s="79">
        <v>3.0000000000000001E-3</v>
      </c>
      <c r="R18" s="79">
        <v>2E-3</v>
      </c>
      <c r="S18" s="113"/>
    </row>
    <row r="19" spans="2:19">
      <c r="B19" t="s">
        <v>254</v>
      </c>
      <c r="C19" t="s">
        <v>255</v>
      </c>
      <c r="D19" t="s">
        <v>100</v>
      </c>
      <c r="E19" t="s">
        <v>243</v>
      </c>
      <c r="G19" t="s">
        <v>256</v>
      </c>
      <c r="H19" s="78">
        <v>8.5</v>
      </c>
      <c r="I19" t="s">
        <v>102</v>
      </c>
      <c r="J19" s="79">
        <v>5.0000000000000001E-3</v>
      </c>
      <c r="K19" s="79">
        <v>-4.5999999999999999E-3</v>
      </c>
      <c r="L19" s="78">
        <v>103718653</v>
      </c>
      <c r="M19" s="78">
        <v>108.8</v>
      </c>
      <c r="N19" s="78">
        <v>0</v>
      </c>
      <c r="O19" s="78">
        <v>112845.894464</v>
      </c>
      <c r="P19" s="79">
        <v>6.6E-3</v>
      </c>
      <c r="Q19" s="79">
        <v>0.2006</v>
      </c>
      <c r="R19" s="79">
        <v>0.12920000000000001</v>
      </c>
      <c r="S19" s="113"/>
    </row>
    <row r="20" spans="2:19">
      <c r="B20" s="80" t="s">
        <v>257</v>
      </c>
      <c r="C20" s="16"/>
      <c r="D20" s="16"/>
      <c r="H20" s="82">
        <v>1.95</v>
      </c>
      <c r="K20" s="81">
        <v>1.8E-3</v>
      </c>
      <c r="L20" s="82">
        <v>294637935</v>
      </c>
      <c r="N20" s="82">
        <v>0</v>
      </c>
      <c r="O20" s="82">
        <v>303130.66307369998</v>
      </c>
      <c r="Q20" s="81">
        <v>0.53890000000000005</v>
      </c>
      <c r="R20" s="81">
        <v>0.34710000000000002</v>
      </c>
      <c r="S20" s="113"/>
    </row>
    <row r="21" spans="2:19">
      <c r="B21" s="80" t="s">
        <v>258</v>
      </c>
      <c r="C21" s="16"/>
      <c r="D21" s="16"/>
      <c r="H21" s="82">
        <v>0.44</v>
      </c>
      <c r="K21" s="81">
        <v>5.9999999999999995E-4</v>
      </c>
      <c r="L21" s="82">
        <v>205976002</v>
      </c>
      <c r="N21" s="82">
        <v>0</v>
      </c>
      <c r="O21" s="82">
        <v>205946.45929920001</v>
      </c>
      <c r="Q21" s="81">
        <v>0.36609999999999998</v>
      </c>
      <c r="R21" s="81">
        <v>0.23580000000000001</v>
      </c>
      <c r="S21" s="113"/>
    </row>
    <row r="22" spans="2:19">
      <c r="B22" t="s">
        <v>259</v>
      </c>
      <c r="C22" t="s">
        <v>260</v>
      </c>
      <c r="D22" t="s">
        <v>100</v>
      </c>
      <c r="E22" t="s">
        <v>243</v>
      </c>
      <c r="G22" t="s">
        <v>261</v>
      </c>
      <c r="H22" s="78">
        <v>0.84</v>
      </c>
      <c r="I22" t="s">
        <v>102</v>
      </c>
      <c r="J22" s="79">
        <v>0</v>
      </c>
      <c r="K22" s="79">
        <v>5.0000000000000001E-4</v>
      </c>
      <c r="L22" s="78">
        <v>9597002</v>
      </c>
      <c r="M22" s="78">
        <v>99.96</v>
      </c>
      <c r="N22" s="78">
        <v>0</v>
      </c>
      <c r="O22" s="78">
        <v>9593.1631992000002</v>
      </c>
      <c r="P22" s="79">
        <v>1.4E-3</v>
      </c>
      <c r="Q22" s="79">
        <v>1.7100000000000001E-2</v>
      </c>
      <c r="R22" s="79">
        <v>1.0999999999999999E-2</v>
      </c>
      <c r="S22" s="113"/>
    </row>
    <row r="23" spans="2:19">
      <c r="B23" t="s">
        <v>262</v>
      </c>
      <c r="C23" t="s">
        <v>263</v>
      </c>
      <c r="D23" t="s">
        <v>100</v>
      </c>
      <c r="E23" t="s">
        <v>243</v>
      </c>
      <c r="G23" t="s">
        <v>264</v>
      </c>
      <c r="H23" s="78">
        <v>0.04</v>
      </c>
      <c r="I23" t="s">
        <v>102</v>
      </c>
      <c r="J23" s="79">
        <v>0</v>
      </c>
      <c r="K23" s="79">
        <v>2.8E-3</v>
      </c>
      <c r="L23" s="78">
        <v>14400000</v>
      </c>
      <c r="M23" s="78">
        <v>99.99</v>
      </c>
      <c r="N23" s="78">
        <v>0</v>
      </c>
      <c r="O23" s="78">
        <v>14398.56</v>
      </c>
      <c r="P23" s="79">
        <v>1.2999999999999999E-3</v>
      </c>
      <c r="Q23" s="79">
        <v>2.5600000000000001E-2</v>
      </c>
      <c r="R23" s="79">
        <v>1.6500000000000001E-2</v>
      </c>
      <c r="S23" s="113"/>
    </row>
    <row r="24" spans="2:19">
      <c r="B24" t="s">
        <v>265</v>
      </c>
      <c r="C24" t="s">
        <v>266</v>
      </c>
      <c r="D24" t="s">
        <v>100</v>
      </c>
      <c r="E24" t="s">
        <v>243</v>
      </c>
      <c r="G24" t="s">
        <v>267</v>
      </c>
      <c r="H24" s="78">
        <v>0.27</v>
      </c>
      <c r="I24" t="s">
        <v>102</v>
      </c>
      <c r="J24" s="79">
        <v>0</v>
      </c>
      <c r="K24" s="79">
        <v>4.0000000000000002E-4</v>
      </c>
      <c r="L24" s="78">
        <v>36759000</v>
      </c>
      <c r="M24" s="78">
        <v>99.99</v>
      </c>
      <c r="N24" s="78">
        <v>0</v>
      </c>
      <c r="O24" s="78">
        <v>36755.324099999998</v>
      </c>
      <c r="P24" s="79">
        <v>4.5999999999999999E-3</v>
      </c>
      <c r="Q24" s="79">
        <v>6.5299999999999997E-2</v>
      </c>
      <c r="R24" s="79">
        <v>4.2099999999999999E-2</v>
      </c>
      <c r="S24" s="113"/>
    </row>
    <row r="25" spans="2:19">
      <c r="B25" t="s">
        <v>268</v>
      </c>
      <c r="C25" t="s">
        <v>269</v>
      </c>
      <c r="D25" t="s">
        <v>100</v>
      </c>
      <c r="E25" t="s">
        <v>243</v>
      </c>
      <c r="G25" t="s">
        <v>264</v>
      </c>
      <c r="H25" s="78">
        <v>0.09</v>
      </c>
      <c r="I25" t="s">
        <v>102</v>
      </c>
      <c r="J25" s="79">
        <v>0</v>
      </c>
      <c r="K25" s="79">
        <v>1E-3</v>
      </c>
      <c r="L25" s="78">
        <v>40000</v>
      </c>
      <c r="M25" s="78">
        <v>100</v>
      </c>
      <c r="N25" s="78">
        <v>0</v>
      </c>
      <c r="O25" s="78">
        <v>40</v>
      </c>
      <c r="P25" s="79">
        <v>0</v>
      </c>
      <c r="Q25" s="79">
        <v>1E-4</v>
      </c>
      <c r="R25" s="79">
        <v>0</v>
      </c>
      <c r="S25" s="113"/>
    </row>
    <row r="26" spans="2:19">
      <c r="B26" t="s">
        <v>270</v>
      </c>
      <c r="C26" t="s">
        <v>271</v>
      </c>
      <c r="D26" t="s">
        <v>100</v>
      </c>
      <c r="E26" t="s">
        <v>243</v>
      </c>
      <c r="G26" t="s">
        <v>272</v>
      </c>
      <c r="H26" s="78">
        <v>0.17</v>
      </c>
      <c r="I26" t="s">
        <v>102</v>
      </c>
      <c r="J26" s="79">
        <v>0</v>
      </c>
      <c r="K26" s="79">
        <v>5.9999999999999995E-4</v>
      </c>
      <c r="L26" s="78">
        <v>28150000</v>
      </c>
      <c r="M26" s="78">
        <v>99.99</v>
      </c>
      <c r="N26" s="78">
        <v>0</v>
      </c>
      <c r="O26" s="78">
        <v>28147.185000000001</v>
      </c>
      <c r="P26" s="79">
        <v>2.5999999999999999E-3</v>
      </c>
      <c r="Q26" s="79">
        <v>0.05</v>
      </c>
      <c r="R26" s="79">
        <v>3.2199999999999999E-2</v>
      </c>
      <c r="S26" s="113"/>
    </row>
    <row r="27" spans="2:19">
      <c r="B27" t="s">
        <v>273</v>
      </c>
      <c r="C27" t="s">
        <v>274</v>
      </c>
      <c r="D27" t="s">
        <v>100</v>
      </c>
      <c r="E27" t="s">
        <v>243</v>
      </c>
      <c r="G27" t="s">
        <v>275</v>
      </c>
      <c r="H27" s="78">
        <v>0.34</v>
      </c>
      <c r="I27" t="s">
        <v>102</v>
      </c>
      <c r="J27" s="79">
        <v>0</v>
      </c>
      <c r="K27" s="79">
        <v>5.9999999999999995E-4</v>
      </c>
      <c r="L27" s="78">
        <v>46020000</v>
      </c>
      <c r="M27" s="78">
        <v>100</v>
      </c>
      <c r="N27" s="78">
        <v>0</v>
      </c>
      <c r="O27" s="78">
        <v>46020</v>
      </c>
      <c r="P27" s="79">
        <v>6.6E-3</v>
      </c>
      <c r="Q27" s="79">
        <v>8.1799999999999998E-2</v>
      </c>
      <c r="R27" s="79">
        <v>5.2699999999999997E-2</v>
      </c>
      <c r="S27" s="113"/>
    </row>
    <row r="28" spans="2:19">
      <c r="B28" t="s">
        <v>276</v>
      </c>
      <c r="C28" t="s">
        <v>277</v>
      </c>
      <c r="D28" t="s">
        <v>100</v>
      </c>
      <c r="E28" t="s">
        <v>243</v>
      </c>
      <c r="G28" t="s">
        <v>278</v>
      </c>
      <c r="H28" s="78">
        <v>0.59</v>
      </c>
      <c r="I28" t="s">
        <v>102</v>
      </c>
      <c r="J28" s="79">
        <v>0</v>
      </c>
      <c r="K28" s="79">
        <v>5.0000000000000001E-4</v>
      </c>
      <c r="L28" s="78">
        <v>16800000</v>
      </c>
      <c r="M28" s="78">
        <v>99.97</v>
      </c>
      <c r="N28" s="78">
        <v>0</v>
      </c>
      <c r="O28" s="78">
        <v>16794.96</v>
      </c>
      <c r="P28" s="79">
        <v>3.3999999999999998E-3</v>
      </c>
      <c r="Q28" s="79">
        <v>2.9899999999999999E-2</v>
      </c>
      <c r="R28" s="79">
        <v>1.9199999999999998E-2</v>
      </c>
      <c r="S28" s="113"/>
    </row>
    <row r="29" spans="2:19">
      <c r="B29" t="s">
        <v>279</v>
      </c>
      <c r="C29" t="s">
        <v>280</v>
      </c>
      <c r="D29" t="s">
        <v>100</v>
      </c>
      <c r="E29" t="s">
        <v>243</v>
      </c>
      <c r="G29" t="s">
        <v>281</v>
      </c>
      <c r="H29" s="78">
        <v>0.67</v>
      </c>
      <c r="I29" t="s">
        <v>102</v>
      </c>
      <c r="J29" s="79">
        <v>0</v>
      </c>
      <c r="K29" s="79">
        <v>2.9999999999999997E-4</v>
      </c>
      <c r="L29" s="78">
        <v>22000000</v>
      </c>
      <c r="M29" s="78">
        <v>99.98</v>
      </c>
      <c r="N29" s="78">
        <v>0</v>
      </c>
      <c r="O29" s="78">
        <v>21995.599999999999</v>
      </c>
      <c r="P29" s="79">
        <v>4.4000000000000003E-3</v>
      </c>
      <c r="Q29" s="79">
        <v>3.9100000000000003E-2</v>
      </c>
      <c r="R29" s="79">
        <v>2.52E-2</v>
      </c>
      <c r="S29" s="113"/>
    </row>
    <row r="30" spans="2:19">
      <c r="B30" t="s">
        <v>282</v>
      </c>
      <c r="C30" t="s">
        <v>283</v>
      </c>
      <c r="D30" t="s">
        <v>100</v>
      </c>
      <c r="E30" t="s">
        <v>243</v>
      </c>
      <c r="G30" t="s">
        <v>284</v>
      </c>
      <c r="H30" s="78">
        <v>0.92</v>
      </c>
      <c r="I30" t="s">
        <v>102</v>
      </c>
      <c r="J30" s="79">
        <v>0</v>
      </c>
      <c r="K30" s="79">
        <v>5.0000000000000001E-4</v>
      </c>
      <c r="L30" s="78">
        <v>12780000</v>
      </c>
      <c r="M30" s="78">
        <v>99.95</v>
      </c>
      <c r="N30" s="78">
        <v>0</v>
      </c>
      <c r="O30" s="78">
        <v>12773.61</v>
      </c>
      <c r="P30" s="79">
        <v>1.8E-3</v>
      </c>
      <c r="Q30" s="79">
        <v>2.2700000000000001E-2</v>
      </c>
      <c r="R30" s="79">
        <v>1.46E-2</v>
      </c>
      <c r="S30" s="113"/>
    </row>
    <row r="31" spans="2:19">
      <c r="B31" t="s">
        <v>285</v>
      </c>
      <c r="C31" t="s">
        <v>286</v>
      </c>
      <c r="D31" t="s">
        <v>100</v>
      </c>
      <c r="E31" t="s">
        <v>243</v>
      </c>
      <c r="G31" t="s">
        <v>287</v>
      </c>
      <c r="H31" s="78">
        <v>0.76</v>
      </c>
      <c r="I31" t="s">
        <v>102</v>
      </c>
      <c r="J31" s="79">
        <v>0</v>
      </c>
      <c r="K31" s="79">
        <v>1E-4</v>
      </c>
      <c r="L31" s="78">
        <v>19430000</v>
      </c>
      <c r="M31" s="78">
        <v>99.99</v>
      </c>
      <c r="N31" s="78">
        <v>0</v>
      </c>
      <c r="O31" s="78">
        <v>19428.057000000001</v>
      </c>
      <c r="P31" s="79">
        <v>2.8E-3</v>
      </c>
      <c r="Q31" s="79">
        <v>3.4500000000000003E-2</v>
      </c>
      <c r="R31" s="79">
        <v>2.2200000000000001E-2</v>
      </c>
      <c r="S31" s="113"/>
    </row>
    <row r="32" spans="2:19">
      <c r="B32" s="80" t="s">
        <v>288</v>
      </c>
      <c r="C32" s="16"/>
      <c r="D32" s="16"/>
      <c r="H32" s="82">
        <v>5.17</v>
      </c>
      <c r="K32" s="81">
        <v>4.1999999999999997E-3</v>
      </c>
      <c r="L32" s="82">
        <v>88661933</v>
      </c>
      <c r="N32" s="82">
        <v>0</v>
      </c>
      <c r="O32" s="82">
        <v>97184.203774499998</v>
      </c>
      <c r="Q32" s="81">
        <v>0.17280000000000001</v>
      </c>
      <c r="R32" s="81">
        <v>0.1113</v>
      </c>
      <c r="S32" s="113"/>
    </row>
    <row r="33" spans="2:19">
      <c r="B33" t="s">
        <v>289</v>
      </c>
      <c r="C33" t="s">
        <v>290</v>
      </c>
      <c r="D33" t="s">
        <v>100</v>
      </c>
      <c r="E33" t="s">
        <v>243</v>
      </c>
      <c r="G33" t="s">
        <v>291</v>
      </c>
      <c r="H33" s="78">
        <v>0.66</v>
      </c>
      <c r="I33" t="s">
        <v>102</v>
      </c>
      <c r="J33" s="79">
        <v>0</v>
      </c>
      <c r="K33" s="79">
        <v>5.0000000000000001E-4</v>
      </c>
      <c r="L33" s="78">
        <v>5482659</v>
      </c>
      <c r="M33" s="78">
        <v>99.97</v>
      </c>
      <c r="N33" s="78">
        <v>0</v>
      </c>
      <c r="O33" s="78">
        <v>5481.0142022999999</v>
      </c>
      <c r="P33" s="79">
        <v>8.9999999999999998E-4</v>
      </c>
      <c r="Q33" s="79">
        <v>9.7000000000000003E-3</v>
      </c>
      <c r="R33" s="79">
        <v>6.3E-3</v>
      </c>
      <c r="S33" s="113"/>
    </row>
    <row r="34" spans="2:19">
      <c r="B34" t="s">
        <v>292</v>
      </c>
      <c r="C34" t="s">
        <v>293</v>
      </c>
      <c r="D34" t="s">
        <v>100</v>
      </c>
      <c r="E34" t="s">
        <v>243</v>
      </c>
      <c r="G34" t="s">
        <v>294</v>
      </c>
      <c r="H34" s="78">
        <v>0.33</v>
      </c>
      <c r="I34" t="s">
        <v>102</v>
      </c>
      <c r="J34" s="79">
        <v>5.0000000000000001E-3</v>
      </c>
      <c r="K34" s="79">
        <v>-2.9999999999999997E-4</v>
      </c>
      <c r="L34" s="78">
        <v>9715463</v>
      </c>
      <c r="M34" s="78">
        <v>100.51</v>
      </c>
      <c r="N34" s="78">
        <v>0</v>
      </c>
      <c r="O34" s="78">
        <v>9765.0118612999995</v>
      </c>
      <c r="P34" s="79">
        <v>1.2999999999999999E-3</v>
      </c>
      <c r="Q34" s="79">
        <v>1.7399999999999999E-2</v>
      </c>
      <c r="R34" s="79">
        <v>1.12E-2</v>
      </c>
      <c r="S34" s="113"/>
    </row>
    <row r="35" spans="2:19">
      <c r="B35" t="s">
        <v>295</v>
      </c>
      <c r="C35" t="s">
        <v>296</v>
      </c>
      <c r="D35" t="s">
        <v>100</v>
      </c>
      <c r="E35" t="s">
        <v>243</v>
      </c>
      <c r="G35" t="s">
        <v>297</v>
      </c>
      <c r="H35" s="78">
        <v>1.28</v>
      </c>
      <c r="I35" t="s">
        <v>102</v>
      </c>
      <c r="J35" s="79">
        <v>5.5E-2</v>
      </c>
      <c r="K35" s="79">
        <v>5.0000000000000001E-4</v>
      </c>
      <c r="L35" s="78">
        <v>10311710</v>
      </c>
      <c r="M35" s="78">
        <v>110.94</v>
      </c>
      <c r="N35" s="78">
        <v>0</v>
      </c>
      <c r="O35" s="78">
        <v>11439.811073999999</v>
      </c>
      <c r="P35" s="79">
        <v>5.9999999999999995E-4</v>
      </c>
      <c r="Q35" s="79">
        <v>2.0299999999999999E-2</v>
      </c>
      <c r="R35" s="79">
        <v>1.3100000000000001E-2</v>
      </c>
      <c r="S35" s="113"/>
    </row>
    <row r="36" spans="2:19">
      <c r="B36" t="s">
        <v>298</v>
      </c>
      <c r="C36" t="s">
        <v>299</v>
      </c>
      <c r="D36" t="s">
        <v>100</v>
      </c>
      <c r="E36" t="s">
        <v>243</v>
      </c>
      <c r="G36" t="s">
        <v>300</v>
      </c>
      <c r="H36" s="78">
        <v>18.649999999999999</v>
      </c>
      <c r="I36" t="s">
        <v>102</v>
      </c>
      <c r="J36" s="79">
        <v>3.7499999999999999E-2</v>
      </c>
      <c r="K36" s="79">
        <v>1.7100000000000001E-2</v>
      </c>
      <c r="L36" s="78">
        <v>14359698</v>
      </c>
      <c r="M36" s="78">
        <v>145.04</v>
      </c>
      <c r="N36" s="78">
        <v>0</v>
      </c>
      <c r="O36" s="78">
        <v>20827.305979199999</v>
      </c>
      <c r="P36" s="79">
        <v>6.9999999999999999E-4</v>
      </c>
      <c r="Q36" s="79">
        <v>3.6999999999999998E-2</v>
      </c>
      <c r="R36" s="79">
        <v>2.3800000000000002E-2</v>
      </c>
      <c r="S36" s="113"/>
    </row>
    <row r="37" spans="2:19">
      <c r="B37" t="s">
        <v>301</v>
      </c>
      <c r="C37" t="s">
        <v>302</v>
      </c>
      <c r="D37" t="s">
        <v>100</v>
      </c>
      <c r="E37" t="s">
        <v>243</v>
      </c>
      <c r="G37" t="s">
        <v>303</v>
      </c>
      <c r="H37" s="78">
        <v>4.76</v>
      </c>
      <c r="I37" t="s">
        <v>102</v>
      </c>
      <c r="J37" s="79">
        <v>1.7500000000000002E-2</v>
      </c>
      <c r="K37" s="79">
        <v>3.0999999999999999E-3</v>
      </c>
      <c r="L37" s="78">
        <v>4239751</v>
      </c>
      <c r="M37" s="78">
        <v>107.17</v>
      </c>
      <c r="N37" s="78">
        <v>0</v>
      </c>
      <c r="O37" s="78">
        <v>4543.7411467000002</v>
      </c>
      <c r="P37" s="79">
        <v>2.0000000000000001E-4</v>
      </c>
      <c r="Q37" s="79">
        <v>8.0999999999999996E-3</v>
      </c>
      <c r="R37" s="79">
        <v>5.1999999999999998E-3</v>
      </c>
      <c r="S37" s="113"/>
    </row>
    <row r="38" spans="2:19">
      <c r="B38" t="s">
        <v>304</v>
      </c>
      <c r="C38" t="s">
        <v>305</v>
      </c>
      <c r="D38" t="s">
        <v>100</v>
      </c>
      <c r="E38" t="s">
        <v>243</v>
      </c>
      <c r="G38" t="s">
        <v>306</v>
      </c>
      <c r="H38" s="78">
        <v>0.57999999999999996</v>
      </c>
      <c r="I38" t="s">
        <v>102</v>
      </c>
      <c r="J38" s="79">
        <v>0.01</v>
      </c>
      <c r="K38" s="79">
        <v>2.9999999999999997E-4</v>
      </c>
      <c r="L38" s="78">
        <v>9154826</v>
      </c>
      <c r="M38" s="78">
        <v>100.98</v>
      </c>
      <c r="N38" s="78">
        <v>0</v>
      </c>
      <c r="O38" s="78">
        <v>9244.5432947999998</v>
      </c>
      <c r="P38" s="79">
        <v>5.9999999999999995E-4</v>
      </c>
      <c r="Q38" s="79">
        <v>1.6400000000000001E-2</v>
      </c>
      <c r="R38" s="79">
        <v>1.06E-2</v>
      </c>
      <c r="S38" s="113"/>
    </row>
    <row r="39" spans="2:19">
      <c r="B39" t="s">
        <v>307</v>
      </c>
      <c r="C39" t="s">
        <v>308</v>
      </c>
      <c r="D39" t="s">
        <v>100</v>
      </c>
      <c r="E39" t="s">
        <v>243</v>
      </c>
      <c r="G39" t="s">
        <v>309</v>
      </c>
      <c r="H39" s="78">
        <v>1.82</v>
      </c>
      <c r="I39" t="s">
        <v>102</v>
      </c>
      <c r="J39" s="79">
        <v>7.4999999999999997E-3</v>
      </c>
      <c r="K39" s="79">
        <v>6.9999999999999999E-4</v>
      </c>
      <c r="L39" s="78">
        <v>35397826</v>
      </c>
      <c r="M39" s="78">
        <v>101.37</v>
      </c>
      <c r="N39" s="78">
        <v>0</v>
      </c>
      <c r="O39" s="78">
        <v>35882.7762162</v>
      </c>
      <c r="P39" s="79">
        <v>2.3E-3</v>
      </c>
      <c r="Q39" s="79">
        <v>6.3799999999999996E-2</v>
      </c>
      <c r="R39" s="79">
        <v>4.1099999999999998E-2</v>
      </c>
      <c r="S39" s="113"/>
    </row>
    <row r="40" spans="2:19">
      <c r="B40" s="80" t="s">
        <v>310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  <c r="S40" s="113"/>
    </row>
    <row r="41" spans="2:19">
      <c r="B41" t="s">
        <v>232</v>
      </c>
      <c r="C41" t="s">
        <v>232</v>
      </c>
      <c r="D41" s="16"/>
      <c r="E41" t="s">
        <v>232</v>
      </c>
      <c r="H41" s="78">
        <v>0</v>
      </c>
      <c r="I41" t="s">
        <v>232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  <c r="S41" s="113"/>
    </row>
    <row r="42" spans="2:19">
      <c r="B42" s="80" t="s">
        <v>311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  <c r="S42" s="113"/>
    </row>
    <row r="43" spans="2:19">
      <c r="B43" t="s">
        <v>232</v>
      </c>
      <c r="C43" t="s">
        <v>232</v>
      </c>
      <c r="D43" s="16"/>
      <c r="E43" t="s">
        <v>232</v>
      </c>
      <c r="H43" s="78">
        <v>0</v>
      </c>
      <c r="I43" t="s">
        <v>232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  <c r="S43" s="113"/>
    </row>
    <row r="44" spans="2:19">
      <c r="B44" s="80" t="s">
        <v>236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  <c r="S44" s="113"/>
    </row>
    <row r="45" spans="2:19">
      <c r="B45" s="80" t="s">
        <v>312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  <c r="S45" s="113"/>
    </row>
    <row r="46" spans="2:19">
      <c r="B46" t="s">
        <v>232</v>
      </c>
      <c r="C46" t="s">
        <v>232</v>
      </c>
      <c r="D46" s="16"/>
      <c r="E46" t="s">
        <v>232</v>
      </c>
      <c r="H46" s="78">
        <v>0</v>
      </c>
      <c r="I46" t="s">
        <v>232</v>
      </c>
      <c r="J46" s="79">
        <v>0</v>
      </c>
      <c r="K46" s="79">
        <v>0</v>
      </c>
      <c r="L46" s="78">
        <v>0</v>
      </c>
      <c r="M46" s="78">
        <v>0</v>
      </c>
      <c r="O46" s="78">
        <v>0</v>
      </c>
      <c r="P46" s="79">
        <v>0</v>
      </c>
      <c r="Q46" s="79">
        <v>0</v>
      </c>
      <c r="R46" s="79">
        <v>0</v>
      </c>
      <c r="S46" s="113"/>
    </row>
    <row r="47" spans="2:19">
      <c r="B47" s="80" t="s">
        <v>313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  <c r="S47" s="113"/>
    </row>
    <row r="48" spans="2:19">
      <c r="B48" t="s">
        <v>232</v>
      </c>
      <c r="C48" t="s">
        <v>232</v>
      </c>
      <c r="D48" s="16"/>
      <c r="E48" t="s">
        <v>232</v>
      </c>
      <c r="H48" s="78">
        <v>0</v>
      </c>
      <c r="I48" t="s">
        <v>232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  <c r="S48" s="113"/>
    </row>
    <row r="49" spans="1:19">
      <c r="B49" t="s">
        <v>314</v>
      </c>
      <c r="C49" s="16"/>
      <c r="D49" s="16"/>
      <c r="S49" s="113"/>
    </row>
    <row r="50" spans="1:19">
      <c r="B50" t="s">
        <v>315</v>
      </c>
      <c r="C50" s="16"/>
      <c r="D50" s="16"/>
      <c r="S50" s="113"/>
    </row>
    <row r="51" spans="1:19">
      <c r="B51" t="s">
        <v>316</v>
      </c>
      <c r="C51" s="16"/>
      <c r="D51" s="16"/>
      <c r="S51" s="113"/>
    </row>
    <row r="52" spans="1:19">
      <c r="B52" t="s">
        <v>317</v>
      </c>
      <c r="C52" s="16"/>
      <c r="D52" s="16"/>
      <c r="S52" s="113"/>
    </row>
    <row r="53" spans="1:19">
      <c r="A53" s="113" t="s">
        <v>1651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</row>
    <row r="54" spans="1:19">
      <c r="A54" s="113" t="s">
        <v>1652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</row>
    <row r="55" spans="1:19">
      <c r="C55" s="16"/>
      <c r="D55" s="16"/>
    </row>
    <row r="56" spans="1:19">
      <c r="C56" s="16"/>
      <c r="D56" s="16"/>
    </row>
    <row r="57" spans="1:19">
      <c r="C57" s="16"/>
      <c r="D57" s="16"/>
    </row>
    <row r="58" spans="1:19">
      <c r="C58" s="16"/>
      <c r="D58" s="16"/>
    </row>
    <row r="59" spans="1:19">
      <c r="C59" s="16"/>
      <c r="D59" s="16"/>
    </row>
    <row r="60" spans="1:19">
      <c r="C60" s="16"/>
      <c r="D60" s="16"/>
    </row>
    <row r="61" spans="1:19">
      <c r="C61" s="16"/>
      <c r="D61" s="16"/>
    </row>
    <row r="62" spans="1:19">
      <c r="C62" s="16"/>
      <c r="D62" s="16"/>
    </row>
    <row r="63" spans="1:19">
      <c r="C63" s="16"/>
      <c r="D63" s="16"/>
    </row>
    <row r="64" spans="1:19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52"/>
    <mergeCell ref="A53:R53"/>
    <mergeCell ref="A54:R54"/>
  </mergeCells>
  <dataValidations count="1">
    <dataValidation allowBlank="1" showInputMessage="1" showErrorMessage="1" sqref="O55:R1048576 N9 N1:N7 B55:M1048576 S53:S1048576 T1:XFD1048576 S1 O1:R52 N11:N52 A1:A1048576 B1:M52 N55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1480</v>
      </c>
    </row>
    <row r="3" spans="2:23">
      <c r="B3" s="2" t="s">
        <v>2</v>
      </c>
      <c r="C3" t="s">
        <v>1481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9" t="s">
        <v>179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208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902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232</v>
      </c>
      <c r="C14" t="s">
        <v>232</v>
      </c>
      <c r="D14" t="s">
        <v>232</v>
      </c>
      <c r="E14" t="s">
        <v>232</v>
      </c>
      <c r="F14" s="15"/>
      <c r="G14" s="15"/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903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232</v>
      </c>
      <c r="C16" t="s">
        <v>232</v>
      </c>
      <c r="D16" t="s">
        <v>232</v>
      </c>
      <c r="E16" t="s">
        <v>232</v>
      </c>
      <c r="F16" s="15"/>
      <c r="G16" s="15"/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232</v>
      </c>
      <c r="C18" t="s">
        <v>232</v>
      </c>
      <c r="D18" t="s">
        <v>232</v>
      </c>
      <c r="E18" t="s">
        <v>232</v>
      </c>
      <c r="F18" s="15"/>
      <c r="G18" s="15"/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363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232</v>
      </c>
      <c r="C20" t="s">
        <v>232</v>
      </c>
      <c r="D20" t="s">
        <v>232</v>
      </c>
      <c r="E20" t="s">
        <v>232</v>
      </c>
      <c r="F20" s="15"/>
      <c r="G20" s="15"/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238</v>
      </c>
      <c r="D26" s="16"/>
    </row>
    <row r="27" spans="2:23">
      <c r="B27" t="s">
        <v>314</v>
      </c>
      <c r="D27" s="16"/>
    </row>
    <row r="28" spans="2:23">
      <c r="B28" t="s">
        <v>315</v>
      </c>
      <c r="D28" s="16"/>
    </row>
    <row r="29" spans="2:23">
      <c r="B29" t="s">
        <v>316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1480</v>
      </c>
    </row>
    <row r="3" spans="2:68">
      <c r="B3" s="2" t="s">
        <v>2</v>
      </c>
      <c r="C3" t="s">
        <v>1481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4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BP6" s="19"/>
    </row>
    <row r="7" spans="2:68" ht="26.25" customHeight="1">
      <c r="B7" s="104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208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318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232</v>
      </c>
      <c r="C14" t="s">
        <v>232</v>
      </c>
      <c r="D14" s="16"/>
      <c r="E14" s="16"/>
      <c r="F14" s="16"/>
      <c r="G14" t="s">
        <v>232</v>
      </c>
      <c r="H14" t="s">
        <v>232</v>
      </c>
      <c r="K14" s="78">
        <v>0</v>
      </c>
      <c r="L14" t="s">
        <v>232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232</v>
      </c>
      <c r="C16" t="s">
        <v>232</v>
      </c>
      <c r="D16" s="16"/>
      <c r="E16" s="16"/>
      <c r="F16" s="16"/>
      <c r="G16" t="s">
        <v>232</v>
      </c>
      <c r="H16" t="s">
        <v>232</v>
      </c>
      <c r="K16" s="78">
        <v>0</v>
      </c>
      <c r="L16" t="s">
        <v>232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319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232</v>
      </c>
      <c r="C18" t="s">
        <v>232</v>
      </c>
      <c r="D18" s="16"/>
      <c r="E18" s="16"/>
      <c r="F18" s="16"/>
      <c r="G18" t="s">
        <v>232</v>
      </c>
      <c r="H18" t="s">
        <v>232</v>
      </c>
      <c r="K18" s="78">
        <v>0</v>
      </c>
      <c r="L18" t="s">
        <v>232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232</v>
      </c>
      <c r="C21" t="s">
        <v>232</v>
      </c>
      <c r="D21" s="16"/>
      <c r="E21" s="16"/>
      <c r="F21" s="16"/>
      <c r="G21" t="s">
        <v>232</v>
      </c>
      <c r="H21" t="s">
        <v>232</v>
      </c>
      <c r="K21" s="78">
        <v>0</v>
      </c>
      <c r="L21" t="s">
        <v>232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232</v>
      </c>
      <c r="C23" t="s">
        <v>232</v>
      </c>
      <c r="D23" s="16"/>
      <c r="E23" s="16"/>
      <c r="F23" s="16"/>
      <c r="G23" t="s">
        <v>232</v>
      </c>
      <c r="H23" t="s">
        <v>232</v>
      </c>
      <c r="K23" s="78">
        <v>0</v>
      </c>
      <c r="L23" t="s">
        <v>232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238</v>
      </c>
      <c r="C24" s="16"/>
      <c r="D24" s="16"/>
      <c r="E24" s="16"/>
      <c r="F24" s="16"/>
      <c r="G24" s="16"/>
    </row>
    <row r="25" spans="2:21">
      <c r="B25" t="s">
        <v>314</v>
      </c>
      <c r="C25" s="16"/>
      <c r="D25" s="16"/>
      <c r="E25" s="16"/>
      <c r="F25" s="16"/>
      <c r="G25" s="16"/>
    </row>
    <row r="26" spans="2:21">
      <c r="B26" t="s">
        <v>315</v>
      </c>
      <c r="C26" s="16"/>
      <c r="D26" s="16"/>
      <c r="E26" s="16"/>
      <c r="F26" s="16"/>
      <c r="G26" s="16"/>
    </row>
    <row r="27" spans="2:21">
      <c r="B27" t="s">
        <v>316</v>
      </c>
      <c r="C27" s="16"/>
      <c r="D27" s="16"/>
      <c r="E27" s="16"/>
      <c r="F27" s="16"/>
      <c r="G27" s="16"/>
    </row>
    <row r="28" spans="2:21">
      <c r="B28" t="s">
        <v>317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1480</v>
      </c>
    </row>
    <row r="3" spans="2:66">
      <c r="B3" s="2" t="s">
        <v>2</v>
      </c>
      <c r="C3" t="s">
        <v>1481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</row>
    <row r="7" spans="2:66" ht="26.25" customHeight="1">
      <c r="B7" s="109" t="s">
        <v>89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5.74</v>
      </c>
      <c r="L11" s="7"/>
      <c r="M11" s="7"/>
      <c r="N11" s="77">
        <v>2.93E-2</v>
      </c>
      <c r="O11" s="76">
        <v>28672735.800000001</v>
      </c>
      <c r="P11" s="33"/>
      <c r="Q11" s="76">
        <v>27.735320000000002</v>
      </c>
      <c r="R11" s="76">
        <v>76785.787472708151</v>
      </c>
      <c r="S11" s="7"/>
      <c r="T11" s="77">
        <v>1</v>
      </c>
      <c r="U11" s="77">
        <v>8.7900000000000006E-2</v>
      </c>
      <c r="V11" s="35"/>
      <c r="BI11" s="16"/>
      <c r="BJ11" s="19"/>
      <c r="BK11" s="16"/>
      <c r="BN11" s="16"/>
    </row>
    <row r="12" spans="2:66">
      <c r="B12" s="80" t="s">
        <v>208</v>
      </c>
      <c r="C12" s="16"/>
      <c r="D12" s="16"/>
      <c r="E12" s="16"/>
      <c r="F12" s="16"/>
      <c r="K12" s="82">
        <v>6.22</v>
      </c>
      <c r="N12" s="81">
        <v>3.1399999999999997E-2</v>
      </c>
      <c r="O12" s="82">
        <v>10322416.800000001</v>
      </c>
      <c r="Q12" s="82">
        <v>27.735320000000002</v>
      </c>
      <c r="R12" s="82">
        <v>9892.1871301520005</v>
      </c>
      <c r="T12" s="81">
        <v>0.1288</v>
      </c>
      <c r="U12" s="81">
        <v>1.1299999999999999E-2</v>
      </c>
    </row>
    <row r="13" spans="2:66">
      <c r="B13" s="80" t="s">
        <v>318</v>
      </c>
      <c r="C13" s="16"/>
      <c r="D13" s="16"/>
      <c r="E13" s="16"/>
      <c r="F13" s="16"/>
      <c r="K13" s="82">
        <v>7.38</v>
      </c>
      <c r="N13" s="81">
        <v>5.7999999999999996E-3</v>
      </c>
      <c r="O13" s="82">
        <v>5617066</v>
      </c>
      <c r="Q13" s="82">
        <v>27.735320000000002</v>
      </c>
      <c r="R13" s="82">
        <v>5811.2496414999996</v>
      </c>
      <c r="T13" s="81">
        <v>7.5700000000000003E-2</v>
      </c>
      <c r="U13" s="81">
        <v>6.7000000000000002E-3</v>
      </c>
    </row>
    <row r="14" spans="2:66">
      <c r="B14" t="s">
        <v>322</v>
      </c>
      <c r="C14" t="s">
        <v>323</v>
      </c>
      <c r="D14" t="s">
        <v>100</v>
      </c>
      <c r="E14" t="s">
        <v>123</v>
      </c>
      <c r="F14" t="s">
        <v>324</v>
      </c>
      <c r="G14" t="s">
        <v>325</v>
      </c>
      <c r="H14" t="s">
        <v>213</v>
      </c>
      <c r="I14" t="s">
        <v>214</v>
      </c>
      <c r="J14" t="s">
        <v>326</v>
      </c>
      <c r="K14" s="78">
        <v>6.76</v>
      </c>
      <c r="L14" t="s">
        <v>102</v>
      </c>
      <c r="M14" s="79">
        <v>1.2200000000000001E-2</v>
      </c>
      <c r="N14" s="79">
        <v>2E-3</v>
      </c>
      <c r="O14" s="78">
        <v>2250000</v>
      </c>
      <c r="P14" s="78">
        <v>108.16</v>
      </c>
      <c r="Q14" s="78">
        <v>0</v>
      </c>
      <c r="R14" s="78">
        <v>2433.6</v>
      </c>
      <c r="S14" s="79">
        <v>1.1000000000000001E-3</v>
      </c>
      <c r="T14" s="79">
        <v>3.1699999999999999E-2</v>
      </c>
      <c r="U14" s="79">
        <v>2.8E-3</v>
      </c>
    </row>
    <row r="15" spans="2:66">
      <c r="B15" t="s">
        <v>327</v>
      </c>
      <c r="C15" t="s">
        <v>328</v>
      </c>
      <c r="D15" t="s">
        <v>100</v>
      </c>
      <c r="E15" t="s">
        <v>123</v>
      </c>
      <c r="F15" t="s">
        <v>324</v>
      </c>
      <c r="G15" t="s">
        <v>325</v>
      </c>
      <c r="H15" t="s">
        <v>213</v>
      </c>
      <c r="I15" t="s">
        <v>214</v>
      </c>
      <c r="J15" t="s">
        <v>326</v>
      </c>
      <c r="K15" s="78">
        <v>9.66</v>
      </c>
      <c r="L15" t="s">
        <v>102</v>
      </c>
      <c r="M15" s="79">
        <v>2E-3</v>
      </c>
      <c r="N15" s="79">
        <v>2.5000000000000001E-3</v>
      </c>
      <c r="O15" s="78">
        <v>865000</v>
      </c>
      <c r="P15" s="78">
        <v>99.65</v>
      </c>
      <c r="Q15" s="78">
        <v>0</v>
      </c>
      <c r="R15" s="78">
        <v>861.97249999999997</v>
      </c>
      <c r="S15" s="79">
        <v>2.0999999999999999E-3</v>
      </c>
      <c r="T15" s="79">
        <v>1.12E-2</v>
      </c>
      <c r="U15" s="79">
        <v>1E-3</v>
      </c>
    </row>
    <row r="16" spans="2:66">
      <c r="B16" t="s">
        <v>329</v>
      </c>
      <c r="C16" t="s">
        <v>330</v>
      </c>
      <c r="D16" t="s">
        <v>100</v>
      </c>
      <c r="E16" t="s">
        <v>123</v>
      </c>
      <c r="F16" t="s">
        <v>331</v>
      </c>
      <c r="G16" t="s">
        <v>332</v>
      </c>
      <c r="H16" t="s">
        <v>333</v>
      </c>
      <c r="I16" t="s">
        <v>150</v>
      </c>
      <c r="J16" t="s">
        <v>334</v>
      </c>
      <c r="K16" s="78">
        <v>8.91</v>
      </c>
      <c r="L16" t="s">
        <v>102</v>
      </c>
      <c r="M16" s="79">
        <v>2.4799999999999999E-2</v>
      </c>
      <c r="N16" s="79">
        <v>1.1599999999999999E-2</v>
      </c>
      <c r="O16" s="78">
        <v>69143</v>
      </c>
      <c r="P16" s="78">
        <v>113</v>
      </c>
      <c r="Q16" s="78">
        <v>0</v>
      </c>
      <c r="R16" s="78">
        <v>78.131590000000003</v>
      </c>
      <c r="S16" s="79">
        <v>0</v>
      </c>
      <c r="T16" s="79">
        <v>1E-3</v>
      </c>
      <c r="U16" s="79">
        <v>1E-4</v>
      </c>
    </row>
    <row r="17" spans="2:21">
      <c r="B17" t="s">
        <v>335</v>
      </c>
      <c r="C17" t="s">
        <v>336</v>
      </c>
      <c r="D17" t="s">
        <v>100</v>
      </c>
      <c r="E17" t="s">
        <v>123</v>
      </c>
      <c r="F17" t="s">
        <v>337</v>
      </c>
      <c r="G17" t="s">
        <v>332</v>
      </c>
      <c r="H17" t="s">
        <v>338</v>
      </c>
      <c r="I17" t="s">
        <v>150</v>
      </c>
      <c r="J17" t="s">
        <v>339</v>
      </c>
      <c r="K17" s="78">
        <v>7.14</v>
      </c>
      <c r="L17" t="s">
        <v>102</v>
      </c>
      <c r="M17" s="79">
        <v>1.14E-2</v>
      </c>
      <c r="N17" s="79">
        <v>1.06E-2</v>
      </c>
      <c r="O17" s="78">
        <v>2432923</v>
      </c>
      <c r="P17" s="78">
        <v>99.05</v>
      </c>
      <c r="Q17" s="78">
        <v>27.735320000000002</v>
      </c>
      <c r="R17" s="78">
        <v>2437.5455514999999</v>
      </c>
      <c r="S17" s="79">
        <v>1.1999999999999999E-3</v>
      </c>
      <c r="T17" s="79">
        <v>3.1699999999999999E-2</v>
      </c>
      <c r="U17" s="79">
        <v>2.8E-3</v>
      </c>
    </row>
    <row r="18" spans="2:21">
      <c r="B18" s="80" t="s">
        <v>257</v>
      </c>
      <c r="C18" s="16"/>
      <c r="D18" s="16"/>
      <c r="E18" s="16"/>
      <c r="F18" s="16"/>
      <c r="K18" s="82">
        <v>3.83</v>
      </c>
      <c r="N18" s="81">
        <v>5.2600000000000001E-2</v>
      </c>
      <c r="O18" s="82">
        <v>1425381.5</v>
      </c>
      <c r="Q18" s="82">
        <v>0</v>
      </c>
      <c r="R18" s="82">
        <v>1372.511263912</v>
      </c>
      <c r="T18" s="81">
        <v>1.7899999999999999E-2</v>
      </c>
      <c r="U18" s="81">
        <v>1.6000000000000001E-3</v>
      </c>
    </row>
    <row r="19" spans="2:21">
      <c r="B19" t="s">
        <v>340</v>
      </c>
      <c r="C19" t="s">
        <v>341</v>
      </c>
      <c r="D19" t="s">
        <v>100</v>
      </c>
      <c r="E19" t="s">
        <v>123</v>
      </c>
      <c r="F19" t="s">
        <v>342</v>
      </c>
      <c r="G19" t="s">
        <v>132</v>
      </c>
      <c r="H19" t="s">
        <v>232</v>
      </c>
      <c r="I19" t="s">
        <v>343</v>
      </c>
      <c r="J19" t="s">
        <v>344</v>
      </c>
      <c r="K19" s="78">
        <v>3.83</v>
      </c>
      <c r="L19" t="s">
        <v>102</v>
      </c>
      <c r="M19" s="79">
        <v>3.5999999999999997E-2</v>
      </c>
      <c r="N19" s="79">
        <v>5.2900000000000003E-2</v>
      </c>
      <c r="O19" s="78">
        <v>1373193.56</v>
      </c>
      <c r="P19" s="78">
        <v>96.2</v>
      </c>
      <c r="Q19" s="78">
        <v>0</v>
      </c>
      <c r="R19" s="78">
        <v>1321.01220472</v>
      </c>
      <c r="S19" s="79">
        <v>6.9999999999999999E-4</v>
      </c>
      <c r="T19" s="79">
        <v>1.72E-2</v>
      </c>
      <c r="U19" s="79">
        <v>1.5E-3</v>
      </c>
    </row>
    <row r="20" spans="2:21">
      <c r="B20" t="s">
        <v>345</v>
      </c>
      <c r="C20" t="s">
        <v>346</v>
      </c>
      <c r="D20" t="s">
        <v>100</v>
      </c>
      <c r="E20" t="s">
        <v>123</v>
      </c>
      <c r="F20" t="s">
        <v>342</v>
      </c>
      <c r="G20" t="s">
        <v>132</v>
      </c>
      <c r="H20" t="s">
        <v>232</v>
      </c>
      <c r="I20" t="s">
        <v>343</v>
      </c>
      <c r="J20" t="s">
        <v>347</v>
      </c>
      <c r="K20" s="78">
        <v>3.84</v>
      </c>
      <c r="L20" t="s">
        <v>102</v>
      </c>
      <c r="M20" s="79">
        <v>3.85E-2</v>
      </c>
      <c r="N20" s="79">
        <v>4.5900000000000003E-2</v>
      </c>
      <c r="O20" s="78">
        <v>52187.94</v>
      </c>
      <c r="P20" s="78">
        <v>98.68</v>
      </c>
      <c r="Q20" s="78">
        <v>0</v>
      </c>
      <c r="R20" s="78">
        <v>51.499059191999997</v>
      </c>
      <c r="S20" s="79">
        <v>8.9999999999999998E-4</v>
      </c>
      <c r="T20" s="79">
        <v>6.9999999999999999E-4</v>
      </c>
      <c r="U20" s="79">
        <v>1E-4</v>
      </c>
    </row>
    <row r="21" spans="2:21">
      <c r="B21" s="80" t="s">
        <v>319</v>
      </c>
      <c r="C21" s="16"/>
      <c r="D21" s="16"/>
      <c r="E21" s="16"/>
      <c r="F21" s="16"/>
      <c r="K21" s="82">
        <v>4.9400000000000004</v>
      </c>
      <c r="N21" s="81">
        <v>7.5600000000000001E-2</v>
      </c>
      <c r="O21" s="82">
        <v>3279969.3</v>
      </c>
      <c r="Q21" s="82">
        <v>0</v>
      </c>
      <c r="R21" s="82">
        <v>2708.4262247400002</v>
      </c>
      <c r="T21" s="81">
        <v>3.5299999999999998E-2</v>
      </c>
      <c r="U21" s="81">
        <v>3.0999999999999999E-3</v>
      </c>
    </row>
    <row r="22" spans="2:21">
      <c r="B22" t="s">
        <v>348</v>
      </c>
      <c r="C22" t="s">
        <v>349</v>
      </c>
      <c r="D22" t="s">
        <v>100</v>
      </c>
      <c r="E22" t="s">
        <v>123</v>
      </c>
      <c r="F22" t="s">
        <v>350</v>
      </c>
      <c r="G22" t="s">
        <v>351</v>
      </c>
      <c r="H22" t="s">
        <v>352</v>
      </c>
      <c r="I22" t="s">
        <v>150</v>
      </c>
      <c r="J22" t="s">
        <v>353</v>
      </c>
      <c r="K22" s="78">
        <v>5.1100000000000003</v>
      </c>
      <c r="L22" t="s">
        <v>102</v>
      </c>
      <c r="M22" s="79">
        <v>4.2999999999999997E-2</v>
      </c>
      <c r="N22" s="79">
        <v>6.3399999999999998E-2</v>
      </c>
      <c r="O22" s="78">
        <v>1806918.8</v>
      </c>
      <c r="P22" s="78">
        <v>84.61</v>
      </c>
      <c r="Q22" s="78">
        <v>0</v>
      </c>
      <c r="R22" s="78">
        <v>1528.8339966799999</v>
      </c>
      <c r="S22" s="79">
        <v>1.2999999999999999E-3</v>
      </c>
      <c r="T22" s="79">
        <v>1.9900000000000001E-2</v>
      </c>
      <c r="U22" s="79">
        <v>1.8E-3</v>
      </c>
    </row>
    <row r="23" spans="2:21">
      <c r="B23" t="s">
        <v>354</v>
      </c>
      <c r="C23" t="s">
        <v>355</v>
      </c>
      <c r="D23" t="s">
        <v>100</v>
      </c>
      <c r="E23" t="s">
        <v>123</v>
      </c>
      <c r="F23" t="s">
        <v>356</v>
      </c>
      <c r="G23" t="s">
        <v>357</v>
      </c>
      <c r="H23" t="s">
        <v>358</v>
      </c>
      <c r="I23" t="s">
        <v>150</v>
      </c>
      <c r="J23" t="s">
        <v>359</v>
      </c>
      <c r="K23" s="78">
        <v>4.93</v>
      </c>
      <c r="L23" t="s">
        <v>102</v>
      </c>
      <c r="M23" s="79">
        <v>4.6899999999999997E-2</v>
      </c>
      <c r="N23" s="79">
        <v>9.1600000000000001E-2</v>
      </c>
      <c r="O23" s="78">
        <v>63892.74</v>
      </c>
      <c r="P23" s="78">
        <v>80.7</v>
      </c>
      <c r="Q23" s="78">
        <v>0</v>
      </c>
      <c r="R23" s="78">
        <v>51.561441180000003</v>
      </c>
      <c r="S23" s="79">
        <v>0</v>
      </c>
      <c r="T23" s="79">
        <v>6.9999999999999999E-4</v>
      </c>
      <c r="U23" s="79">
        <v>1E-4</v>
      </c>
    </row>
    <row r="24" spans="2:21">
      <c r="B24" t="s">
        <v>360</v>
      </c>
      <c r="C24" t="s">
        <v>361</v>
      </c>
      <c r="D24" t="s">
        <v>100</v>
      </c>
      <c r="E24" t="s">
        <v>123</v>
      </c>
      <c r="F24" t="s">
        <v>356</v>
      </c>
      <c r="G24" t="s">
        <v>357</v>
      </c>
      <c r="H24" t="s">
        <v>358</v>
      </c>
      <c r="I24" t="s">
        <v>150</v>
      </c>
      <c r="J24" t="s">
        <v>362</v>
      </c>
      <c r="K24" s="78">
        <v>4.72</v>
      </c>
      <c r="L24" t="s">
        <v>102</v>
      </c>
      <c r="M24" s="79">
        <v>4.6899999999999997E-2</v>
      </c>
      <c r="N24" s="79">
        <v>9.1300000000000006E-2</v>
      </c>
      <c r="O24" s="78">
        <v>1409157.76</v>
      </c>
      <c r="P24" s="78">
        <v>80.05</v>
      </c>
      <c r="Q24" s="78">
        <v>0</v>
      </c>
      <c r="R24" s="78">
        <v>1128.0307868800001</v>
      </c>
      <c r="S24" s="79">
        <v>8.0000000000000004E-4</v>
      </c>
      <c r="T24" s="79">
        <v>1.47E-2</v>
      </c>
      <c r="U24" s="79">
        <v>1.2999999999999999E-3</v>
      </c>
    </row>
    <row r="25" spans="2:21">
      <c r="B25" s="80" t="s">
        <v>363</v>
      </c>
      <c r="C25" s="16"/>
      <c r="D25" s="16"/>
      <c r="E25" s="16"/>
      <c r="F25" s="16"/>
      <c r="K25" s="82">
        <v>0</v>
      </c>
      <c r="N25" s="81">
        <v>0</v>
      </c>
      <c r="O25" s="82">
        <v>0</v>
      </c>
      <c r="Q25" s="82">
        <v>0</v>
      </c>
      <c r="R25" s="82">
        <v>0</v>
      </c>
      <c r="T25" s="81">
        <v>0</v>
      </c>
      <c r="U25" s="81">
        <v>0</v>
      </c>
    </row>
    <row r="26" spans="2:21">
      <c r="B26" t="s">
        <v>232</v>
      </c>
      <c r="C26" t="s">
        <v>232</v>
      </c>
      <c r="D26" s="16"/>
      <c r="E26" s="16"/>
      <c r="F26" s="16"/>
      <c r="G26" t="s">
        <v>232</v>
      </c>
      <c r="H26" t="s">
        <v>232</v>
      </c>
      <c r="K26" s="78">
        <v>0</v>
      </c>
      <c r="L26" t="s">
        <v>232</v>
      </c>
      <c r="M26" s="79">
        <v>0</v>
      </c>
      <c r="N26" s="79">
        <v>0</v>
      </c>
      <c r="O26" s="78">
        <v>0</v>
      </c>
      <c r="P26" s="78">
        <v>0</v>
      </c>
      <c r="R26" s="78">
        <v>0</v>
      </c>
      <c r="S26" s="79">
        <v>0</v>
      </c>
      <c r="T26" s="79">
        <v>0</v>
      </c>
      <c r="U26" s="79">
        <v>0</v>
      </c>
    </row>
    <row r="27" spans="2:21">
      <c r="B27" s="80" t="s">
        <v>236</v>
      </c>
      <c r="C27" s="16"/>
      <c r="D27" s="16"/>
      <c r="E27" s="16"/>
      <c r="F27" s="16"/>
      <c r="K27" s="82">
        <v>5.67</v>
      </c>
      <c r="N27" s="81">
        <v>2.9000000000000001E-2</v>
      </c>
      <c r="O27" s="82">
        <v>18350319</v>
      </c>
      <c r="Q27" s="82">
        <v>0</v>
      </c>
      <c r="R27" s="82">
        <v>66893.60034255615</v>
      </c>
      <c r="T27" s="81">
        <v>0.87119999999999997</v>
      </c>
      <c r="U27" s="81">
        <v>7.6600000000000001E-2</v>
      </c>
    </row>
    <row r="28" spans="2:21">
      <c r="B28" s="80" t="s">
        <v>320</v>
      </c>
      <c r="C28" s="16"/>
      <c r="D28" s="16"/>
      <c r="E28" s="16"/>
      <c r="F28" s="16"/>
      <c r="K28" s="82">
        <v>13.93</v>
      </c>
      <c r="N28" s="81">
        <v>5.0999999999999997E-2</v>
      </c>
      <c r="O28" s="82">
        <v>2608000</v>
      </c>
      <c r="Q28" s="82">
        <v>0</v>
      </c>
      <c r="R28" s="82">
        <v>7796.3734163949002</v>
      </c>
      <c r="T28" s="81">
        <v>0.10150000000000001</v>
      </c>
      <c r="U28" s="81">
        <v>8.8999999999999999E-3</v>
      </c>
    </row>
    <row r="29" spans="2:21">
      <c r="B29" t="s">
        <v>364</v>
      </c>
      <c r="C29" t="s">
        <v>365</v>
      </c>
      <c r="D29" t="s">
        <v>123</v>
      </c>
      <c r="E29" t="s">
        <v>366</v>
      </c>
      <c r="F29" t="s">
        <v>367</v>
      </c>
      <c r="G29" t="s">
        <v>368</v>
      </c>
      <c r="H29" t="s">
        <v>369</v>
      </c>
      <c r="I29" t="s">
        <v>370</v>
      </c>
      <c r="J29" t="s">
        <v>371</v>
      </c>
      <c r="K29" s="78">
        <v>3.82</v>
      </c>
      <c r="L29" t="s">
        <v>106</v>
      </c>
      <c r="M29" s="79">
        <v>4.4999999999999998E-2</v>
      </c>
      <c r="N29" s="79">
        <v>2.1700000000000001E-2</v>
      </c>
      <c r="O29" s="78">
        <v>170000</v>
      </c>
      <c r="P29" s="78">
        <v>110.747</v>
      </c>
      <c r="Q29" s="78">
        <v>0</v>
      </c>
      <c r="R29" s="78">
        <v>647.83672590000003</v>
      </c>
      <c r="S29" s="79">
        <v>2.0000000000000001E-4</v>
      </c>
      <c r="T29" s="79">
        <v>8.3999999999999995E-3</v>
      </c>
      <c r="U29" s="79">
        <v>6.9999999999999999E-4</v>
      </c>
    </row>
    <row r="30" spans="2:21">
      <c r="B30" t="s">
        <v>372</v>
      </c>
      <c r="C30" t="s">
        <v>373</v>
      </c>
      <c r="D30" t="s">
        <v>123</v>
      </c>
      <c r="E30" t="s">
        <v>366</v>
      </c>
      <c r="F30" t="s">
        <v>374</v>
      </c>
      <c r="G30" t="s">
        <v>375</v>
      </c>
      <c r="H30" t="s">
        <v>376</v>
      </c>
      <c r="I30" t="s">
        <v>370</v>
      </c>
      <c r="J30" t="s">
        <v>377</v>
      </c>
      <c r="K30" s="78">
        <v>14.85</v>
      </c>
      <c r="L30" t="s">
        <v>106</v>
      </c>
      <c r="M30" s="79">
        <v>4.1000000000000002E-2</v>
      </c>
      <c r="N30" s="79">
        <v>5.3699999999999998E-2</v>
      </c>
      <c r="O30" s="78">
        <v>2438000</v>
      </c>
      <c r="P30" s="78">
        <v>85.211611111566853</v>
      </c>
      <c r="Q30" s="78">
        <v>0</v>
      </c>
      <c r="R30" s="78">
        <v>7148.5366904948996</v>
      </c>
      <c r="S30" s="79">
        <v>1.1999999999999999E-3</v>
      </c>
      <c r="T30" s="79">
        <v>9.3100000000000002E-2</v>
      </c>
      <c r="U30" s="79">
        <v>8.2000000000000007E-3</v>
      </c>
    </row>
    <row r="31" spans="2:21">
      <c r="B31" s="80" t="s">
        <v>321</v>
      </c>
      <c r="C31" s="16"/>
      <c r="D31" s="16"/>
      <c r="E31" s="16"/>
      <c r="F31" s="16"/>
      <c r="K31" s="82">
        <v>4.58</v>
      </c>
      <c r="N31" s="81">
        <v>2.6100000000000002E-2</v>
      </c>
      <c r="O31" s="82">
        <v>15742319</v>
      </c>
      <c r="Q31" s="82">
        <v>0</v>
      </c>
      <c r="R31" s="82">
        <v>59097.226926161253</v>
      </c>
      <c r="T31" s="81">
        <v>0.76959999999999995</v>
      </c>
      <c r="U31" s="81">
        <v>6.7699999999999996E-2</v>
      </c>
    </row>
    <row r="32" spans="2:21">
      <c r="B32" t="s">
        <v>378</v>
      </c>
      <c r="C32" t="s">
        <v>379</v>
      </c>
      <c r="D32" t="s">
        <v>123</v>
      </c>
      <c r="E32" t="s">
        <v>366</v>
      </c>
      <c r="F32" t="s">
        <v>380</v>
      </c>
      <c r="G32" t="s">
        <v>381</v>
      </c>
      <c r="H32" t="s">
        <v>382</v>
      </c>
      <c r="I32" t="s">
        <v>370</v>
      </c>
      <c r="J32" t="s">
        <v>383</v>
      </c>
      <c r="K32" s="78">
        <v>4.16</v>
      </c>
      <c r="L32" t="s">
        <v>106</v>
      </c>
      <c r="M32" s="79">
        <v>2.0199999999999999E-2</v>
      </c>
      <c r="N32" s="79">
        <v>1.3100000000000001E-2</v>
      </c>
      <c r="O32" s="78">
        <v>319000</v>
      </c>
      <c r="P32" s="78">
        <v>103.93806943573668</v>
      </c>
      <c r="Q32" s="78">
        <v>0</v>
      </c>
      <c r="R32" s="78">
        <v>1140.9063612015</v>
      </c>
      <c r="S32" s="79">
        <v>2.0000000000000001E-4</v>
      </c>
      <c r="T32" s="79">
        <v>1.49E-2</v>
      </c>
      <c r="U32" s="79">
        <v>1.2999999999999999E-3</v>
      </c>
    </row>
    <row r="33" spans="2:21">
      <c r="B33" t="s">
        <v>384</v>
      </c>
      <c r="C33" t="s">
        <v>385</v>
      </c>
      <c r="D33" t="s">
        <v>123</v>
      </c>
      <c r="E33" t="s">
        <v>366</v>
      </c>
      <c r="F33" t="s">
        <v>380</v>
      </c>
      <c r="G33" t="s">
        <v>381</v>
      </c>
      <c r="H33" t="s">
        <v>382</v>
      </c>
      <c r="I33" t="s">
        <v>370</v>
      </c>
      <c r="J33" t="s">
        <v>386</v>
      </c>
      <c r="K33" s="78">
        <v>3.77</v>
      </c>
      <c r="L33" t="s">
        <v>106</v>
      </c>
      <c r="M33" s="79">
        <v>3.09E-2</v>
      </c>
      <c r="N33" s="79">
        <v>1.46E-2</v>
      </c>
      <c r="O33" s="78">
        <v>513000</v>
      </c>
      <c r="P33" s="78">
        <v>109.42190834307992</v>
      </c>
      <c r="Q33" s="78">
        <v>0</v>
      </c>
      <c r="R33" s="78">
        <v>1931.5516353017999</v>
      </c>
      <c r="S33" s="79">
        <v>2.9999999999999997E-4</v>
      </c>
      <c r="T33" s="79">
        <v>2.52E-2</v>
      </c>
      <c r="U33" s="79">
        <v>2.2000000000000001E-3</v>
      </c>
    </row>
    <row r="34" spans="2:21">
      <c r="B34" t="s">
        <v>387</v>
      </c>
      <c r="C34" t="s">
        <v>388</v>
      </c>
      <c r="D34" t="s">
        <v>123</v>
      </c>
      <c r="E34" t="s">
        <v>366</v>
      </c>
      <c r="F34" t="s">
        <v>380</v>
      </c>
      <c r="G34" t="s">
        <v>381</v>
      </c>
      <c r="H34" t="s">
        <v>382</v>
      </c>
      <c r="I34" t="s">
        <v>370</v>
      </c>
      <c r="J34" t="s">
        <v>389</v>
      </c>
      <c r="K34" s="78">
        <v>6.39</v>
      </c>
      <c r="L34" t="s">
        <v>106</v>
      </c>
      <c r="M34" s="79">
        <v>3.4200000000000001E-2</v>
      </c>
      <c r="N34" s="79">
        <v>1.9199999999999998E-2</v>
      </c>
      <c r="O34" s="78">
        <v>124000</v>
      </c>
      <c r="P34" s="78">
        <v>112.32872225806452</v>
      </c>
      <c r="Q34" s="78">
        <v>0</v>
      </c>
      <c r="R34" s="78">
        <v>479.28868527959997</v>
      </c>
      <c r="S34" s="79">
        <v>0</v>
      </c>
      <c r="T34" s="79">
        <v>6.1999999999999998E-3</v>
      </c>
      <c r="U34" s="79">
        <v>5.0000000000000001E-4</v>
      </c>
    </row>
    <row r="35" spans="2:21">
      <c r="B35" t="s">
        <v>390</v>
      </c>
      <c r="C35" t="s">
        <v>391</v>
      </c>
      <c r="D35" t="s">
        <v>123</v>
      </c>
      <c r="E35" t="s">
        <v>366</v>
      </c>
      <c r="F35" t="s">
        <v>380</v>
      </c>
      <c r="G35" t="s">
        <v>381</v>
      </c>
      <c r="H35" t="s">
        <v>382</v>
      </c>
      <c r="I35" t="s">
        <v>370</v>
      </c>
      <c r="J35" t="s">
        <v>392</v>
      </c>
      <c r="K35" s="78">
        <v>3.26</v>
      </c>
      <c r="L35" t="s">
        <v>106</v>
      </c>
      <c r="M35" s="79">
        <v>3.4599999999999999E-2</v>
      </c>
      <c r="N35" s="79">
        <v>9.4999999999999998E-3</v>
      </c>
      <c r="O35" s="78">
        <v>545000</v>
      </c>
      <c r="P35" s="78">
        <v>108.63808333944954</v>
      </c>
      <c r="Q35" s="78">
        <v>0</v>
      </c>
      <c r="R35" s="78">
        <v>2037.3388640021999</v>
      </c>
      <c r="S35" s="79">
        <v>2.0000000000000001E-4</v>
      </c>
      <c r="T35" s="79">
        <v>2.6499999999999999E-2</v>
      </c>
      <c r="U35" s="79">
        <v>2.3E-3</v>
      </c>
    </row>
    <row r="36" spans="2:21">
      <c r="B36" t="s">
        <v>393</v>
      </c>
      <c r="C36" t="s">
        <v>394</v>
      </c>
      <c r="D36" t="s">
        <v>123</v>
      </c>
      <c r="E36" t="s">
        <v>366</v>
      </c>
      <c r="F36" t="s">
        <v>395</v>
      </c>
      <c r="G36" t="s">
        <v>381</v>
      </c>
      <c r="H36" t="s">
        <v>382</v>
      </c>
      <c r="I36" t="s">
        <v>370</v>
      </c>
      <c r="J36" t="s">
        <v>396</v>
      </c>
      <c r="K36" s="78">
        <v>4.3</v>
      </c>
      <c r="L36" t="s">
        <v>106</v>
      </c>
      <c r="M36" s="79">
        <v>2.0799999999999999E-2</v>
      </c>
      <c r="N36" s="79">
        <v>1.26E-2</v>
      </c>
      <c r="O36" s="78">
        <v>222000</v>
      </c>
      <c r="P36" s="78">
        <v>105.35320554054054</v>
      </c>
      <c r="Q36" s="78">
        <v>0</v>
      </c>
      <c r="R36" s="78">
        <v>804.79524418829999</v>
      </c>
      <c r="S36" s="79">
        <v>1E-4</v>
      </c>
      <c r="T36" s="79">
        <v>1.0500000000000001E-2</v>
      </c>
      <c r="U36" s="79">
        <v>8.9999999999999998E-4</v>
      </c>
    </row>
    <row r="37" spans="2:21">
      <c r="B37" t="s">
        <v>397</v>
      </c>
      <c r="C37" t="s">
        <v>398</v>
      </c>
      <c r="D37" t="s">
        <v>123</v>
      </c>
      <c r="E37" t="s">
        <v>366</v>
      </c>
      <c r="F37" t="s">
        <v>395</v>
      </c>
      <c r="G37" t="s">
        <v>381</v>
      </c>
      <c r="H37" t="s">
        <v>382</v>
      </c>
      <c r="I37" t="s">
        <v>370</v>
      </c>
      <c r="J37" t="s">
        <v>399</v>
      </c>
      <c r="K37" s="78">
        <v>3.82</v>
      </c>
      <c r="L37" t="s">
        <v>106</v>
      </c>
      <c r="M37" s="79">
        <v>2.3E-2</v>
      </c>
      <c r="N37" s="79">
        <v>1.23E-2</v>
      </c>
      <c r="O37" s="78">
        <v>607000</v>
      </c>
      <c r="P37" s="78">
        <v>106.28162500823723</v>
      </c>
      <c r="Q37" s="78">
        <v>0</v>
      </c>
      <c r="R37" s="78">
        <v>2219.8904849358</v>
      </c>
      <c r="S37" s="79">
        <v>2.9999999999999997E-4</v>
      </c>
      <c r="T37" s="79">
        <v>2.8899999999999999E-2</v>
      </c>
      <c r="U37" s="79">
        <v>2.5000000000000001E-3</v>
      </c>
    </row>
    <row r="38" spans="2:21">
      <c r="B38" t="s">
        <v>400</v>
      </c>
      <c r="C38" t="s">
        <v>401</v>
      </c>
      <c r="D38" t="s">
        <v>123</v>
      </c>
      <c r="E38" t="s">
        <v>366</v>
      </c>
      <c r="F38" t="s">
        <v>395</v>
      </c>
      <c r="G38" t="s">
        <v>381</v>
      </c>
      <c r="H38" t="s">
        <v>382</v>
      </c>
      <c r="I38" t="s">
        <v>370</v>
      </c>
      <c r="J38" t="s">
        <v>402</v>
      </c>
      <c r="K38" s="78">
        <v>1.46</v>
      </c>
      <c r="L38" t="s">
        <v>106</v>
      </c>
      <c r="M38" s="79">
        <v>3.2099999999999997E-2</v>
      </c>
      <c r="N38" s="79">
        <v>5.7000000000000002E-3</v>
      </c>
      <c r="O38" s="78">
        <v>609000</v>
      </c>
      <c r="P38" s="78">
        <v>105.52359167487684</v>
      </c>
      <c r="Q38" s="78">
        <v>0</v>
      </c>
      <c r="R38" s="78">
        <v>2211.3196748252999</v>
      </c>
      <c r="S38" s="79">
        <v>2.9999999999999997E-4</v>
      </c>
      <c r="T38" s="79">
        <v>2.8799999999999999E-2</v>
      </c>
      <c r="U38" s="79">
        <v>2.5000000000000001E-3</v>
      </c>
    </row>
    <row r="39" spans="2:21">
      <c r="B39" t="s">
        <v>403</v>
      </c>
      <c r="C39" t="s">
        <v>404</v>
      </c>
      <c r="D39" t="s">
        <v>123</v>
      </c>
      <c r="E39" t="s">
        <v>366</v>
      </c>
      <c r="F39" t="s">
        <v>395</v>
      </c>
      <c r="G39" t="s">
        <v>381</v>
      </c>
      <c r="H39" t="s">
        <v>382</v>
      </c>
      <c r="I39" t="s">
        <v>370</v>
      </c>
      <c r="J39" t="s">
        <v>405</v>
      </c>
      <c r="K39" s="78">
        <v>5.03</v>
      </c>
      <c r="L39" t="s">
        <v>106</v>
      </c>
      <c r="M39" s="79">
        <v>3.3000000000000002E-2</v>
      </c>
      <c r="N39" s="79">
        <v>1.2E-2</v>
      </c>
      <c r="O39" s="78">
        <v>3000</v>
      </c>
      <c r="P39" s="78">
        <v>112.81883333333333</v>
      </c>
      <c r="Q39" s="78">
        <v>0</v>
      </c>
      <c r="R39" s="78">
        <v>11.646288165</v>
      </c>
      <c r="S39" s="79">
        <v>0</v>
      </c>
      <c r="T39" s="79">
        <v>2.0000000000000001E-4</v>
      </c>
      <c r="U39" s="79">
        <v>0</v>
      </c>
    </row>
    <row r="40" spans="2:21">
      <c r="B40" t="s">
        <v>406</v>
      </c>
      <c r="C40" t="s">
        <v>407</v>
      </c>
      <c r="D40" t="s">
        <v>123</v>
      </c>
      <c r="E40" t="s">
        <v>366</v>
      </c>
      <c r="F40" t="s">
        <v>395</v>
      </c>
      <c r="G40" t="s">
        <v>381</v>
      </c>
      <c r="H40" t="s">
        <v>382</v>
      </c>
      <c r="I40" t="s">
        <v>370</v>
      </c>
      <c r="J40" t="s">
        <v>408</v>
      </c>
      <c r="K40" s="78">
        <v>4.41</v>
      </c>
      <c r="L40" t="s">
        <v>106</v>
      </c>
      <c r="M40" s="79">
        <v>3.9E-2</v>
      </c>
      <c r="N40" s="79">
        <v>1.0800000000000001E-2</v>
      </c>
      <c r="O40" s="78">
        <v>99000</v>
      </c>
      <c r="P40" s="78">
        <v>113.9815</v>
      </c>
      <c r="Q40" s="78">
        <v>0</v>
      </c>
      <c r="R40" s="78">
        <v>388.28823808499999</v>
      </c>
      <c r="S40" s="79">
        <v>0</v>
      </c>
      <c r="T40" s="79">
        <v>5.1000000000000004E-3</v>
      </c>
      <c r="U40" s="79">
        <v>4.0000000000000002E-4</v>
      </c>
    </row>
    <row r="41" spans="2:21">
      <c r="B41" t="s">
        <v>409</v>
      </c>
      <c r="C41" t="s">
        <v>410</v>
      </c>
      <c r="D41" t="s">
        <v>123</v>
      </c>
      <c r="E41" t="s">
        <v>366</v>
      </c>
      <c r="F41" t="s">
        <v>411</v>
      </c>
      <c r="G41" t="s">
        <v>381</v>
      </c>
      <c r="H41" t="s">
        <v>382</v>
      </c>
      <c r="I41" t="s">
        <v>370</v>
      </c>
      <c r="J41" t="s">
        <v>386</v>
      </c>
      <c r="K41" s="78">
        <v>4.1399999999999997</v>
      </c>
      <c r="L41" t="s">
        <v>106</v>
      </c>
      <c r="M41" s="79">
        <v>2.1600000000000001E-2</v>
      </c>
      <c r="N41" s="79">
        <v>1.43E-2</v>
      </c>
      <c r="O41" s="78">
        <v>420000</v>
      </c>
      <c r="P41" s="78">
        <v>104.08654445238095</v>
      </c>
      <c r="Q41" s="78">
        <v>0</v>
      </c>
      <c r="R41" s="78">
        <v>1504.2795577346999</v>
      </c>
      <c r="S41" s="79">
        <v>1E-4</v>
      </c>
      <c r="T41" s="79">
        <v>1.9599999999999999E-2</v>
      </c>
      <c r="U41" s="79">
        <v>1.6999999999999999E-3</v>
      </c>
    </row>
    <row r="42" spans="2:21">
      <c r="B42" t="s">
        <v>412</v>
      </c>
      <c r="C42" t="s">
        <v>413</v>
      </c>
      <c r="D42" t="s">
        <v>123</v>
      </c>
      <c r="E42" t="s">
        <v>366</v>
      </c>
      <c r="F42" t="s">
        <v>411</v>
      </c>
      <c r="G42" t="s">
        <v>414</v>
      </c>
      <c r="H42" t="s">
        <v>382</v>
      </c>
      <c r="I42" t="s">
        <v>370</v>
      </c>
      <c r="J42" t="s">
        <v>383</v>
      </c>
      <c r="K42" s="78">
        <v>4.3099999999999996</v>
      </c>
      <c r="L42" t="s">
        <v>106</v>
      </c>
      <c r="M42" s="79">
        <v>2.1899999999999999E-2</v>
      </c>
      <c r="N42" s="79">
        <v>1.41E-2</v>
      </c>
      <c r="O42" s="78">
        <v>244000</v>
      </c>
      <c r="P42" s="78">
        <v>105.07666668032788</v>
      </c>
      <c r="Q42" s="78">
        <v>0</v>
      </c>
      <c r="R42" s="78">
        <v>882.22789651469998</v>
      </c>
      <c r="S42" s="79">
        <v>1E-4</v>
      </c>
      <c r="T42" s="79">
        <v>1.15E-2</v>
      </c>
      <c r="U42" s="79">
        <v>1E-3</v>
      </c>
    </row>
    <row r="43" spans="2:21">
      <c r="B43" t="s">
        <v>415</v>
      </c>
      <c r="C43" t="s">
        <v>416</v>
      </c>
      <c r="D43" t="s">
        <v>123</v>
      </c>
      <c r="E43" t="s">
        <v>366</v>
      </c>
      <c r="F43" t="s">
        <v>411</v>
      </c>
      <c r="G43" t="s">
        <v>381</v>
      </c>
      <c r="H43" t="s">
        <v>382</v>
      </c>
      <c r="I43" t="s">
        <v>370</v>
      </c>
      <c r="J43" t="s">
        <v>405</v>
      </c>
      <c r="K43" s="78">
        <v>5.12</v>
      </c>
      <c r="L43" t="s">
        <v>106</v>
      </c>
      <c r="M43" s="79">
        <v>0.03</v>
      </c>
      <c r="N43" s="79">
        <v>1.3100000000000001E-2</v>
      </c>
      <c r="O43" s="78">
        <v>449000</v>
      </c>
      <c r="P43" s="78">
        <v>110.35266665924276</v>
      </c>
      <c r="Q43" s="78">
        <v>0</v>
      </c>
      <c r="R43" s="78">
        <v>1704.9586316253001</v>
      </c>
      <c r="S43" s="79">
        <v>2.0000000000000001E-4</v>
      </c>
      <c r="T43" s="79">
        <v>2.2200000000000001E-2</v>
      </c>
      <c r="U43" s="79">
        <v>2E-3</v>
      </c>
    </row>
    <row r="44" spans="2:21">
      <c r="B44" t="s">
        <v>417</v>
      </c>
      <c r="C44" t="s">
        <v>418</v>
      </c>
      <c r="D44" t="s">
        <v>123</v>
      </c>
      <c r="E44" t="s">
        <v>366</v>
      </c>
      <c r="F44" t="s">
        <v>411</v>
      </c>
      <c r="G44" t="s">
        <v>381</v>
      </c>
      <c r="H44" t="s">
        <v>382</v>
      </c>
      <c r="I44" t="s">
        <v>370</v>
      </c>
      <c r="J44" t="s">
        <v>408</v>
      </c>
      <c r="K44" s="78">
        <v>4.6500000000000004</v>
      </c>
      <c r="L44" t="s">
        <v>106</v>
      </c>
      <c r="M44" s="79">
        <v>3.5499999999999997E-2</v>
      </c>
      <c r="N44" s="79">
        <v>1.2E-2</v>
      </c>
      <c r="O44" s="78">
        <v>340000</v>
      </c>
      <c r="P44" s="78">
        <v>111.38786111764706</v>
      </c>
      <c r="Q44" s="78">
        <v>0</v>
      </c>
      <c r="R44" s="78">
        <v>1303.1711423597999</v>
      </c>
      <c r="S44" s="79">
        <v>1E-4</v>
      </c>
      <c r="T44" s="79">
        <v>1.7000000000000001E-2</v>
      </c>
      <c r="U44" s="79">
        <v>1.5E-3</v>
      </c>
    </row>
    <row r="45" spans="2:21">
      <c r="B45" t="s">
        <v>419</v>
      </c>
      <c r="C45" t="s">
        <v>420</v>
      </c>
      <c r="D45" t="s">
        <v>123</v>
      </c>
      <c r="E45" t="s">
        <v>366</v>
      </c>
      <c r="F45" t="s">
        <v>411</v>
      </c>
      <c r="G45" t="s">
        <v>381</v>
      </c>
      <c r="H45" t="s">
        <v>382</v>
      </c>
      <c r="I45" t="s">
        <v>370</v>
      </c>
      <c r="J45" t="s">
        <v>402</v>
      </c>
      <c r="K45" s="78">
        <v>3.14</v>
      </c>
      <c r="L45" t="s">
        <v>106</v>
      </c>
      <c r="M45" s="79">
        <v>3.7499999999999999E-2</v>
      </c>
      <c r="N45" s="79">
        <v>1.04E-2</v>
      </c>
      <c r="O45" s="78">
        <v>53000</v>
      </c>
      <c r="P45" s="78">
        <v>109.50449999999999</v>
      </c>
      <c r="Q45" s="78">
        <v>0</v>
      </c>
      <c r="R45" s="78">
        <v>199.70664178499999</v>
      </c>
      <c r="S45" s="79">
        <v>0</v>
      </c>
      <c r="T45" s="79">
        <v>2.5999999999999999E-3</v>
      </c>
      <c r="U45" s="79">
        <v>2.0000000000000001E-4</v>
      </c>
    </row>
    <row r="46" spans="2:21">
      <c r="B46" t="s">
        <v>421</v>
      </c>
      <c r="C46" t="s">
        <v>422</v>
      </c>
      <c r="D46" t="s">
        <v>123</v>
      </c>
      <c r="E46" t="s">
        <v>366</v>
      </c>
      <c r="F46" t="s">
        <v>423</v>
      </c>
      <c r="G46" t="s">
        <v>424</v>
      </c>
      <c r="H46" t="s">
        <v>425</v>
      </c>
      <c r="I46" t="s">
        <v>370</v>
      </c>
      <c r="J46" t="s">
        <v>426</v>
      </c>
      <c r="K46" s="78">
        <v>7.07</v>
      </c>
      <c r="L46" t="s">
        <v>106</v>
      </c>
      <c r="M46" s="79">
        <v>4.7500000000000001E-2</v>
      </c>
      <c r="N46" s="79">
        <v>1.89E-2</v>
      </c>
      <c r="O46" s="78">
        <v>304000</v>
      </c>
      <c r="P46" s="78">
        <v>122.8300277631579</v>
      </c>
      <c r="Q46" s="78">
        <v>0</v>
      </c>
      <c r="R46" s="78">
        <v>1284.8807016204</v>
      </c>
      <c r="S46" s="79">
        <v>1E-4</v>
      </c>
      <c r="T46" s="79">
        <v>1.67E-2</v>
      </c>
      <c r="U46" s="79">
        <v>1.5E-3</v>
      </c>
    </row>
    <row r="47" spans="2:21">
      <c r="B47" t="s">
        <v>427</v>
      </c>
      <c r="C47" t="s">
        <v>428</v>
      </c>
      <c r="D47" t="s">
        <v>123</v>
      </c>
      <c r="E47" t="s">
        <v>366</v>
      </c>
      <c r="F47" t="s">
        <v>429</v>
      </c>
      <c r="G47" t="s">
        <v>381</v>
      </c>
      <c r="H47" t="s">
        <v>425</v>
      </c>
      <c r="I47" t="s">
        <v>370</v>
      </c>
      <c r="J47" t="s">
        <v>383</v>
      </c>
      <c r="K47" s="78">
        <v>4.17</v>
      </c>
      <c r="L47" t="s">
        <v>106</v>
      </c>
      <c r="M47" s="79">
        <v>3.1099999999999999E-2</v>
      </c>
      <c r="N47" s="79">
        <v>1.5900000000000001E-2</v>
      </c>
      <c r="O47" s="78">
        <v>302000</v>
      </c>
      <c r="P47" s="78">
        <v>109.48697778145696</v>
      </c>
      <c r="Q47" s="78">
        <v>0</v>
      </c>
      <c r="R47" s="78">
        <v>1137.7689654489</v>
      </c>
      <c r="S47" s="79">
        <v>1E-4</v>
      </c>
      <c r="T47" s="79">
        <v>1.4800000000000001E-2</v>
      </c>
      <c r="U47" s="79">
        <v>1.2999999999999999E-3</v>
      </c>
    </row>
    <row r="48" spans="2:21">
      <c r="B48" t="s">
        <v>430</v>
      </c>
      <c r="C48" t="s">
        <v>431</v>
      </c>
      <c r="D48" t="s">
        <v>123</v>
      </c>
      <c r="E48" t="s">
        <v>366</v>
      </c>
      <c r="F48" t="s">
        <v>429</v>
      </c>
      <c r="G48" t="s">
        <v>381</v>
      </c>
      <c r="H48" t="s">
        <v>425</v>
      </c>
      <c r="I48" t="s">
        <v>370</v>
      </c>
      <c r="J48" t="s">
        <v>432</v>
      </c>
      <c r="K48" s="78">
        <v>3.32</v>
      </c>
      <c r="L48" t="s">
        <v>106</v>
      </c>
      <c r="M48" s="79">
        <v>3.3500000000000002E-2</v>
      </c>
      <c r="N48" s="79">
        <v>1.5599999999999999E-2</v>
      </c>
      <c r="O48" s="78">
        <v>1192000</v>
      </c>
      <c r="P48" s="78">
        <v>109.36853333053692</v>
      </c>
      <c r="Q48" s="78">
        <v>0</v>
      </c>
      <c r="R48" s="78">
        <v>4485.9385084292999</v>
      </c>
      <c r="S48" s="79">
        <v>4.0000000000000002E-4</v>
      </c>
      <c r="T48" s="79">
        <v>5.8400000000000001E-2</v>
      </c>
      <c r="U48" s="79">
        <v>5.1000000000000004E-3</v>
      </c>
    </row>
    <row r="49" spans="2:21">
      <c r="B49" t="s">
        <v>433</v>
      </c>
      <c r="C49" t="s">
        <v>434</v>
      </c>
      <c r="D49" t="s">
        <v>123</v>
      </c>
      <c r="E49" t="s">
        <v>366</v>
      </c>
      <c r="F49" t="s">
        <v>435</v>
      </c>
      <c r="G49" t="s">
        <v>436</v>
      </c>
      <c r="H49" t="s">
        <v>425</v>
      </c>
      <c r="I49" t="s">
        <v>370</v>
      </c>
      <c r="J49" t="s">
        <v>437</v>
      </c>
      <c r="K49" s="78">
        <v>8.14</v>
      </c>
      <c r="L49" t="s">
        <v>106</v>
      </c>
      <c r="M49" s="79">
        <v>3.1E-2</v>
      </c>
      <c r="N49" s="79">
        <v>2.3800000000000002E-2</v>
      </c>
      <c r="O49" s="78">
        <v>603000</v>
      </c>
      <c r="P49" s="78">
        <v>106.70083333333334</v>
      </c>
      <c r="Q49" s="78">
        <v>0</v>
      </c>
      <c r="R49" s="78">
        <v>2213.9601320249999</v>
      </c>
      <c r="S49" s="79">
        <v>8.0000000000000004E-4</v>
      </c>
      <c r="T49" s="79">
        <v>2.8799999999999999E-2</v>
      </c>
      <c r="U49" s="79">
        <v>2.5000000000000001E-3</v>
      </c>
    </row>
    <row r="50" spans="2:21">
      <c r="B50" t="s">
        <v>438</v>
      </c>
      <c r="C50" t="s">
        <v>439</v>
      </c>
      <c r="D50" t="s">
        <v>123</v>
      </c>
      <c r="E50" t="s">
        <v>366</v>
      </c>
      <c r="F50" t="s">
        <v>440</v>
      </c>
      <c r="G50" t="s">
        <v>441</v>
      </c>
      <c r="H50" t="s">
        <v>425</v>
      </c>
      <c r="I50" t="s">
        <v>370</v>
      </c>
      <c r="J50" t="s">
        <v>442</v>
      </c>
      <c r="K50" s="78">
        <v>7.18</v>
      </c>
      <c r="L50" t="s">
        <v>106</v>
      </c>
      <c r="M50" s="79">
        <v>4.4999999999999998E-2</v>
      </c>
      <c r="N50" s="79">
        <v>2.8500000000000001E-2</v>
      </c>
      <c r="O50" s="78">
        <v>518000</v>
      </c>
      <c r="P50" s="78">
        <v>112.77200000000001</v>
      </c>
      <c r="Q50" s="78">
        <v>0</v>
      </c>
      <c r="R50" s="78">
        <v>2010.0909813599999</v>
      </c>
      <c r="S50" s="79">
        <v>2.9999999999999997E-4</v>
      </c>
      <c r="T50" s="79">
        <v>2.6200000000000001E-2</v>
      </c>
      <c r="U50" s="79">
        <v>2.3E-3</v>
      </c>
    </row>
    <row r="51" spans="2:21">
      <c r="B51" t="s">
        <v>443</v>
      </c>
      <c r="C51" t="s">
        <v>444</v>
      </c>
      <c r="D51" t="s">
        <v>123</v>
      </c>
      <c r="E51" t="s">
        <v>366</v>
      </c>
      <c r="F51" t="s">
        <v>445</v>
      </c>
      <c r="G51" t="s">
        <v>414</v>
      </c>
      <c r="H51" t="s">
        <v>446</v>
      </c>
      <c r="I51" t="s">
        <v>370</v>
      </c>
      <c r="J51" t="s">
        <v>344</v>
      </c>
      <c r="K51" s="78">
        <v>7.93</v>
      </c>
      <c r="L51" t="s">
        <v>110</v>
      </c>
      <c r="M51" s="79">
        <v>1.7500000000000002E-2</v>
      </c>
      <c r="N51" s="79">
        <v>6.3E-3</v>
      </c>
      <c r="O51" s="78">
        <v>508000</v>
      </c>
      <c r="P51" s="78">
        <v>110.15934427165354</v>
      </c>
      <c r="Q51" s="78">
        <v>0</v>
      </c>
      <c r="R51" s="78">
        <v>2252.8757998976198</v>
      </c>
      <c r="S51" s="79">
        <v>8.0000000000000004E-4</v>
      </c>
      <c r="T51" s="79">
        <v>2.93E-2</v>
      </c>
      <c r="U51" s="79">
        <v>2.5999999999999999E-3</v>
      </c>
    </row>
    <row r="52" spans="2:21">
      <c r="B52" t="s">
        <v>447</v>
      </c>
      <c r="C52" t="s">
        <v>448</v>
      </c>
      <c r="D52" t="s">
        <v>123</v>
      </c>
      <c r="E52" t="s">
        <v>366</v>
      </c>
      <c r="F52" t="s">
        <v>449</v>
      </c>
      <c r="G52" t="s">
        <v>450</v>
      </c>
      <c r="H52" t="s">
        <v>451</v>
      </c>
      <c r="I52" t="s">
        <v>452</v>
      </c>
      <c r="J52" t="s">
        <v>275</v>
      </c>
      <c r="K52" s="78">
        <v>4.05</v>
      </c>
      <c r="L52" t="s">
        <v>106</v>
      </c>
      <c r="M52" s="79">
        <v>0.04</v>
      </c>
      <c r="N52" s="79">
        <v>3.0200000000000001E-2</v>
      </c>
      <c r="O52" s="78">
        <v>41000</v>
      </c>
      <c r="P52" s="78">
        <v>104.22866658536586</v>
      </c>
      <c r="Q52" s="78">
        <v>0</v>
      </c>
      <c r="R52" s="78">
        <v>147.04684510530001</v>
      </c>
      <c r="S52" s="79">
        <v>1E-4</v>
      </c>
      <c r="T52" s="79">
        <v>1.9E-3</v>
      </c>
      <c r="U52" s="79">
        <v>2.0000000000000001E-4</v>
      </c>
    </row>
    <row r="53" spans="2:21">
      <c r="B53" t="s">
        <v>453</v>
      </c>
      <c r="C53" t="s">
        <v>454</v>
      </c>
      <c r="D53" t="s">
        <v>123</v>
      </c>
      <c r="E53" t="s">
        <v>366</v>
      </c>
      <c r="F53" t="s">
        <v>455</v>
      </c>
      <c r="G53" t="s">
        <v>456</v>
      </c>
      <c r="H53" t="s">
        <v>446</v>
      </c>
      <c r="I53" t="s">
        <v>370</v>
      </c>
      <c r="J53" t="s">
        <v>457</v>
      </c>
      <c r="K53" s="78">
        <v>7.16</v>
      </c>
      <c r="L53" t="s">
        <v>106</v>
      </c>
      <c r="M53" s="79">
        <v>4.7500000000000001E-2</v>
      </c>
      <c r="N53" s="79">
        <v>1.9599999999999999E-2</v>
      </c>
      <c r="O53" s="78">
        <v>476000</v>
      </c>
      <c r="P53" s="78">
        <v>122.00961111344537</v>
      </c>
      <c r="Q53" s="78">
        <v>0</v>
      </c>
      <c r="R53" s="78">
        <v>1998.4149419649</v>
      </c>
      <c r="S53" s="79">
        <v>6.9999999999999999E-4</v>
      </c>
      <c r="T53" s="79">
        <v>2.5999999999999999E-2</v>
      </c>
      <c r="U53" s="79">
        <v>2.3E-3</v>
      </c>
    </row>
    <row r="54" spans="2:21">
      <c r="B54" t="s">
        <v>458</v>
      </c>
      <c r="C54" t="s">
        <v>459</v>
      </c>
      <c r="D54" t="s">
        <v>123</v>
      </c>
      <c r="E54" t="s">
        <v>366</v>
      </c>
      <c r="F54" t="s">
        <v>460</v>
      </c>
      <c r="G54" t="s">
        <v>414</v>
      </c>
      <c r="H54" t="s">
        <v>369</v>
      </c>
      <c r="I54" t="s">
        <v>370</v>
      </c>
      <c r="J54" t="s">
        <v>267</v>
      </c>
      <c r="K54" s="78">
        <v>4.45</v>
      </c>
      <c r="L54" t="s">
        <v>106</v>
      </c>
      <c r="M54" s="79">
        <v>3.2500000000000001E-2</v>
      </c>
      <c r="N54" s="79">
        <v>3.4599999999999999E-2</v>
      </c>
      <c r="O54" s="78">
        <v>294000</v>
      </c>
      <c r="P54" s="78">
        <v>99.881083333333336</v>
      </c>
      <c r="Q54" s="78">
        <v>0</v>
      </c>
      <c r="R54" s="78">
        <v>1010.450974785</v>
      </c>
      <c r="S54" s="79">
        <v>4.0000000000000002E-4</v>
      </c>
      <c r="T54" s="79">
        <v>1.32E-2</v>
      </c>
      <c r="U54" s="79">
        <v>1.1999999999999999E-3</v>
      </c>
    </row>
    <row r="55" spans="2:21">
      <c r="B55" t="s">
        <v>461</v>
      </c>
      <c r="C55" t="s">
        <v>462</v>
      </c>
      <c r="D55" t="s">
        <v>123</v>
      </c>
      <c r="E55" t="s">
        <v>366</v>
      </c>
      <c r="F55" t="s">
        <v>463</v>
      </c>
      <c r="G55" t="s">
        <v>436</v>
      </c>
      <c r="H55" t="s">
        <v>369</v>
      </c>
      <c r="I55" t="s">
        <v>370</v>
      </c>
      <c r="J55" t="s">
        <v>464</v>
      </c>
      <c r="K55" s="78">
        <v>3.17</v>
      </c>
      <c r="L55" t="s">
        <v>110</v>
      </c>
      <c r="M55" s="79">
        <v>2.1299999999999999E-2</v>
      </c>
      <c r="N55" s="79">
        <v>3.9699999999999999E-2</v>
      </c>
      <c r="O55" s="78">
        <v>432000</v>
      </c>
      <c r="P55" s="78">
        <v>95.884144814814817</v>
      </c>
      <c r="Q55" s="78">
        <v>0</v>
      </c>
      <c r="R55" s="78">
        <v>1667.56488564448</v>
      </c>
      <c r="S55" s="79">
        <v>1.1000000000000001E-3</v>
      </c>
      <c r="T55" s="79">
        <v>2.1700000000000001E-2</v>
      </c>
      <c r="U55" s="79">
        <v>1.9E-3</v>
      </c>
    </row>
    <row r="56" spans="2:21">
      <c r="B56" t="s">
        <v>465</v>
      </c>
      <c r="C56" t="s">
        <v>466</v>
      </c>
      <c r="D56" t="s">
        <v>123</v>
      </c>
      <c r="E56" t="s">
        <v>366</v>
      </c>
      <c r="F56" t="s">
        <v>463</v>
      </c>
      <c r="G56" t="s">
        <v>436</v>
      </c>
      <c r="H56" t="s">
        <v>369</v>
      </c>
      <c r="I56" t="s">
        <v>370</v>
      </c>
      <c r="J56" t="s">
        <v>467</v>
      </c>
      <c r="K56" s="78">
        <v>2.66</v>
      </c>
      <c r="L56" t="s">
        <v>106</v>
      </c>
      <c r="M56" s="79">
        <v>5.2499999999999998E-2</v>
      </c>
      <c r="N56" s="79">
        <v>5.0799999999999998E-2</v>
      </c>
      <c r="O56" s="78">
        <v>93000</v>
      </c>
      <c r="P56" s="78">
        <v>101.43825</v>
      </c>
      <c r="Q56" s="78">
        <v>0</v>
      </c>
      <c r="R56" s="78">
        <v>324.61558697250001</v>
      </c>
      <c r="S56" s="79">
        <v>1E-4</v>
      </c>
      <c r="T56" s="79">
        <v>4.1999999999999997E-3</v>
      </c>
      <c r="U56" s="79">
        <v>4.0000000000000002E-4</v>
      </c>
    </row>
    <row r="57" spans="2:21">
      <c r="B57" t="s">
        <v>468</v>
      </c>
      <c r="C57" t="s">
        <v>469</v>
      </c>
      <c r="D57" t="s">
        <v>123</v>
      </c>
      <c r="E57" t="s">
        <v>366</v>
      </c>
      <c r="F57" t="s">
        <v>470</v>
      </c>
      <c r="G57" t="s">
        <v>414</v>
      </c>
      <c r="H57" t="s">
        <v>471</v>
      </c>
      <c r="I57" t="s">
        <v>452</v>
      </c>
      <c r="J57" t="s">
        <v>472</v>
      </c>
      <c r="K57" s="78">
        <v>2.66</v>
      </c>
      <c r="L57" t="s">
        <v>106</v>
      </c>
      <c r="M57" s="79">
        <v>3.6499999999999998E-2</v>
      </c>
      <c r="N57" s="79">
        <v>3.4099999999999998E-2</v>
      </c>
      <c r="O57" s="78">
        <v>135000</v>
      </c>
      <c r="P57" s="78">
        <v>101.46941666666666</v>
      </c>
      <c r="Q57" s="78">
        <v>0</v>
      </c>
      <c r="R57" s="78">
        <v>471.36095471250002</v>
      </c>
      <c r="S57" s="79">
        <v>2.9999999999999997E-4</v>
      </c>
      <c r="T57" s="79">
        <v>6.1000000000000004E-3</v>
      </c>
      <c r="U57" s="79">
        <v>5.0000000000000001E-4</v>
      </c>
    </row>
    <row r="58" spans="2:21">
      <c r="B58" t="s">
        <v>473</v>
      </c>
      <c r="C58" t="s">
        <v>474</v>
      </c>
      <c r="D58" t="s">
        <v>123</v>
      </c>
      <c r="E58" t="s">
        <v>366</v>
      </c>
      <c r="F58" t="s">
        <v>475</v>
      </c>
      <c r="G58" t="s">
        <v>414</v>
      </c>
      <c r="H58" t="s">
        <v>471</v>
      </c>
      <c r="I58" t="s">
        <v>452</v>
      </c>
      <c r="J58" t="s">
        <v>476</v>
      </c>
      <c r="K58" s="78">
        <v>3.99</v>
      </c>
      <c r="L58" t="s">
        <v>106</v>
      </c>
      <c r="M58" s="79">
        <v>4.1300000000000003E-2</v>
      </c>
      <c r="N58" s="79">
        <v>4.3700000000000003E-2</v>
      </c>
      <c r="O58" s="78">
        <v>262000</v>
      </c>
      <c r="P58" s="78">
        <v>99.864041679389317</v>
      </c>
      <c r="Q58" s="78">
        <v>0</v>
      </c>
      <c r="R58" s="78">
        <v>900.31627863719996</v>
      </c>
      <c r="S58" s="79">
        <v>5.9999999999999995E-4</v>
      </c>
      <c r="T58" s="79">
        <v>1.17E-2</v>
      </c>
      <c r="U58" s="79">
        <v>1E-3</v>
      </c>
    </row>
    <row r="59" spans="2:21">
      <c r="B59" t="s">
        <v>477</v>
      </c>
      <c r="C59" t="s">
        <v>478</v>
      </c>
      <c r="D59" t="s">
        <v>123</v>
      </c>
      <c r="E59" t="s">
        <v>366</v>
      </c>
      <c r="F59" t="s">
        <v>475</v>
      </c>
      <c r="G59" t="s">
        <v>414</v>
      </c>
      <c r="H59" t="s">
        <v>471</v>
      </c>
      <c r="I59" t="s">
        <v>452</v>
      </c>
      <c r="J59" t="s">
        <v>479</v>
      </c>
      <c r="K59" s="78">
        <v>3.49</v>
      </c>
      <c r="L59" t="s">
        <v>106</v>
      </c>
      <c r="M59" s="79">
        <v>4.6300000000000001E-2</v>
      </c>
      <c r="N59" s="79">
        <v>4.2999999999999997E-2</v>
      </c>
      <c r="O59" s="78">
        <v>357000</v>
      </c>
      <c r="P59" s="78">
        <v>102.25534168067227</v>
      </c>
      <c r="Q59" s="78">
        <v>0</v>
      </c>
      <c r="R59" s="78">
        <v>1256.1424516817999</v>
      </c>
      <c r="S59" s="79">
        <v>8.9999999999999998E-4</v>
      </c>
      <c r="T59" s="79">
        <v>1.6400000000000001E-2</v>
      </c>
      <c r="U59" s="79">
        <v>1.4E-3</v>
      </c>
    </row>
    <row r="60" spans="2:21">
      <c r="B60" t="s">
        <v>480</v>
      </c>
      <c r="C60" t="s">
        <v>481</v>
      </c>
      <c r="D60" t="s">
        <v>123</v>
      </c>
      <c r="E60" t="s">
        <v>366</v>
      </c>
      <c r="F60" t="s">
        <v>482</v>
      </c>
      <c r="G60" t="s">
        <v>436</v>
      </c>
      <c r="H60" t="s">
        <v>369</v>
      </c>
      <c r="I60" t="s">
        <v>370</v>
      </c>
      <c r="J60" t="s">
        <v>483</v>
      </c>
      <c r="K60" s="78">
        <v>2.92</v>
      </c>
      <c r="L60" t="s">
        <v>110</v>
      </c>
      <c r="M60" s="79">
        <v>2.5000000000000001E-2</v>
      </c>
      <c r="N60" s="79">
        <v>2.3099999999999999E-2</v>
      </c>
      <c r="O60" s="78">
        <v>505000</v>
      </c>
      <c r="P60" s="78">
        <v>102.88333534653465</v>
      </c>
      <c r="Q60" s="78">
        <v>0</v>
      </c>
      <c r="R60" s="78">
        <v>2091.6480437622999</v>
      </c>
      <c r="S60" s="79">
        <v>1.4E-3</v>
      </c>
      <c r="T60" s="79">
        <v>2.7199999999999998E-2</v>
      </c>
      <c r="U60" s="79">
        <v>2.3999999999999998E-3</v>
      </c>
    </row>
    <row r="61" spans="2:21">
      <c r="B61" t="s">
        <v>484</v>
      </c>
      <c r="C61" t="s">
        <v>485</v>
      </c>
      <c r="D61" t="s">
        <v>123</v>
      </c>
      <c r="E61" t="s">
        <v>366</v>
      </c>
      <c r="F61" t="s">
        <v>486</v>
      </c>
      <c r="G61" t="s">
        <v>414</v>
      </c>
      <c r="H61" t="s">
        <v>471</v>
      </c>
      <c r="I61" t="s">
        <v>452</v>
      </c>
      <c r="J61" t="s">
        <v>487</v>
      </c>
      <c r="K61" s="78">
        <v>4.0599999999999996</v>
      </c>
      <c r="L61" t="s">
        <v>106</v>
      </c>
      <c r="M61" s="79">
        <v>3.7499999999999999E-2</v>
      </c>
      <c r="N61" s="79">
        <v>2.5399999999999999E-2</v>
      </c>
      <c r="O61" s="78">
        <v>281000</v>
      </c>
      <c r="P61" s="78">
        <v>105.53783334519574</v>
      </c>
      <c r="Q61" s="78">
        <v>0</v>
      </c>
      <c r="R61" s="78">
        <v>1020.4674735597</v>
      </c>
      <c r="S61" s="79">
        <v>8.0000000000000004E-4</v>
      </c>
      <c r="T61" s="79">
        <v>1.3299999999999999E-2</v>
      </c>
      <c r="U61" s="79">
        <v>1.1999999999999999E-3</v>
      </c>
    </row>
    <row r="62" spans="2:21">
      <c r="B62" t="s">
        <v>488</v>
      </c>
      <c r="C62" t="s">
        <v>489</v>
      </c>
      <c r="D62" t="s">
        <v>123</v>
      </c>
      <c r="E62" t="s">
        <v>366</v>
      </c>
      <c r="F62" t="s">
        <v>490</v>
      </c>
      <c r="G62" t="s">
        <v>414</v>
      </c>
      <c r="H62" t="s">
        <v>471</v>
      </c>
      <c r="I62" t="s">
        <v>452</v>
      </c>
      <c r="J62" t="s">
        <v>491</v>
      </c>
      <c r="K62" s="78">
        <v>4.42</v>
      </c>
      <c r="L62" t="s">
        <v>106</v>
      </c>
      <c r="M62" s="79">
        <v>3.7499999999999999E-2</v>
      </c>
      <c r="N62" s="79">
        <v>3.7900000000000003E-2</v>
      </c>
      <c r="O62" s="78">
        <v>235000</v>
      </c>
      <c r="P62" s="78">
        <v>100.68833331914894</v>
      </c>
      <c r="Q62" s="78">
        <v>0</v>
      </c>
      <c r="R62" s="78">
        <v>814.20110413530006</v>
      </c>
      <c r="S62" s="79">
        <v>5.0000000000000001E-4</v>
      </c>
      <c r="T62" s="79">
        <v>1.06E-2</v>
      </c>
      <c r="U62" s="79">
        <v>8.9999999999999998E-4</v>
      </c>
    </row>
    <row r="63" spans="2:21">
      <c r="B63" t="s">
        <v>492</v>
      </c>
      <c r="C63" t="s">
        <v>493</v>
      </c>
      <c r="D63" t="s">
        <v>123</v>
      </c>
      <c r="E63" t="s">
        <v>366</v>
      </c>
      <c r="F63" t="s">
        <v>490</v>
      </c>
      <c r="G63" t="s">
        <v>414</v>
      </c>
      <c r="H63" t="s">
        <v>369</v>
      </c>
      <c r="I63" t="s">
        <v>370</v>
      </c>
      <c r="J63" t="s">
        <v>494</v>
      </c>
      <c r="K63" s="78">
        <v>4.7699999999999996</v>
      </c>
      <c r="L63" t="s">
        <v>106</v>
      </c>
      <c r="M63" s="79">
        <v>4.2500000000000003E-2</v>
      </c>
      <c r="N63" s="79">
        <v>4.02E-2</v>
      </c>
      <c r="O63" s="78">
        <v>93000</v>
      </c>
      <c r="P63" s="78">
        <v>102.06997225806451</v>
      </c>
      <c r="Q63" s="78">
        <v>0</v>
      </c>
      <c r="R63" s="78">
        <v>326.63718032219998</v>
      </c>
      <c r="S63" s="79">
        <v>2.0000000000000001E-4</v>
      </c>
      <c r="T63" s="79">
        <v>4.3E-3</v>
      </c>
      <c r="U63" s="79">
        <v>4.0000000000000002E-4</v>
      </c>
    </row>
    <row r="64" spans="2:21">
      <c r="B64" t="s">
        <v>495</v>
      </c>
      <c r="C64" t="s">
        <v>496</v>
      </c>
      <c r="D64" t="s">
        <v>123</v>
      </c>
      <c r="E64" t="s">
        <v>366</v>
      </c>
      <c r="F64" t="s">
        <v>497</v>
      </c>
      <c r="G64" t="s">
        <v>414</v>
      </c>
      <c r="H64" t="s">
        <v>369</v>
      </c>
      <c r="I64" t="s">
        <v>370</v>
      </c>
      <c r="J64" t="s">
        <v>498</v>
      </c>
      <c r="K64" s="78">
        <v>3.77</v>
      </c>
      <c r="L64" t="s">
        <v>106</v>
      </c>
      <c r="M64" s="79">
        <v>3.8800000000000001E-2</v>
      </c>
      <c r="N64" s="79">
        <v>3.39E-2</v>
      </c>
      <c r="O64" s="78">
        <v>283000</v>
      </c>
      <c r="P64" s="78">
        <v>103.52681943462898</v>
      </c>
      <c r="Q64" s="78">
        <v>0</v>
      </c>
      <c r="R64" s="78">
        <v>1008.147273459</v>
      </c>
      <c r="S64" s="79">
        <v>8.0000000000000004E-4</v>
      </c>
      <c r="T64" s="79">
        <v>1.3100000000000001E-2</v>
      </c>
      <c r="U64" s="79">
        <v>1.1999999999999999E-3</v>
      </c>
    </row>
    <row r="65" spans="2:21">
      <c r="B65" t="s">
        <v>499</v>
      </c>
      <c r="C65" t="s">
        <v>500</v>
      </c>
      <c r="D65" t="s">
        <v>123</v>
      </c>
      <c r="E65" t="s">
        <v>366</v>
      </c>
      <c r="F65" t="s">
        <v>501</v>
      </c>
      <c r="G65" t="s">
        <v>502</v>
      </c>
      <c r="H65" t="s">
        <v>369</v>
      </c>
      <c r="I65" t="s">
        <v>370</v>
      </c>
      <c r="J65" t="s">
        <v>503</v>
      </c>
      <c r="K65" s="78">
        <v>1.44</v>
      </c>
      <c r="L65" t="s">
        <v>110</v>
      </c>
      <c r="M65" s="79">
        <v>2.5000000000000001E-2</v>
      </c>
      <c r="N65" s="79">
        <v>2.4E-2</v>
      </c>
      <c r="O65" s="78">
        <v>14000</v>
      </c>
      <c r="P65" s="78">
        <v>101.47013642857142</v>
      </c>
      <c r="Q65" s="78">
        <v>0</v>
      </c>
      <c r="R65" s="78">
        <v>57.189786532779998</v>
      </c>
      <c r="S65" s="79">
        <v>0</v>
      </c>
      <c r="T65" s="79">
        <v>6.9999999999999999E-4</v>
      </c>
      <c r="U65" s="79">
        <v>1E-4</v>
      </c>
    </row>
    <row r="66" spans="2:21">
      <c r="B66" t="s">
        <v>504</v>
      </c>
      <c r="C66" t="s">
        <v>505</v>
      </c>
      <c r="D66" t="s">
        <v>123</v>
      </c>
      <c r="E66" t="s">
        <v>366</v>
      </c>
      <c r="F66" t="s">
        <v>501</v>
      </c>
      <c r="G66" t="s">
        <v>502</v>
      </c>
      <c r="H66" t="s">
        <v>369</v>
      </c>
      <c r="I66" t="s">
        <v>370</v>
      </c>
      <c r="J66" t="s">
        <v>506</v>
      </c>
      <c r="K66" s="78">
        <v>2.13</v>
      </c>
      <c r="L66" t="s">
        <v>110</v>
      </c>
      <c r="M66" s="79">
        <v>2.7E-2</v>
      </c>
      <c r="N66" s="79">
        <v>2.6599999999999999E-2</v>
      </c>
      <c r="O66" s="78">
        <v>466000</v>
      </c>
      <c r="P66" s="78">
        <v>102.22506401287554</v>
      </c>
      <c r="Q66" s="78">
        <v>0</v>
      </c>
      <c r="R66" s="78">
        <v>1917.76550819614</v>
      </c>
      <c r="S66" s="79">
        <v>2.9999999999999997E-4</v>
      </c>
      <c r="T66" s="79">
        <v>2.5000000000000001E-2</v>
      </c>
      <c r="U66" s="79">
        <v>2.2000000000000001E-3</v>
      </c>
    </row>
    <row r="67" spans="2:21">
      <c r="B67" t="s">
        <v>507</v>
      </c>
      <c r="C67" t="s">
        <v>508</v>
      </c>
      <c r="D67" t="s">
        <v>123</v>
      </c>
      <c r="E67" t="s">
        <v>366</v>
      </c>
      <c r="F67" t="s">
        <v>501</v>
      </c>
      <c r="G67" t="s">
        <v>502</v>
      </c>
      <c r="H67" t="s">
        <v>369</v>
      </c>
      <c r="I67" t="s">
        <v>370</v>
      </c>
      <c r="J67" t="s">
        <v>509</v>
      </c>
      <c r="K67" s="78">
        <v>3.55</v>
      </c>
      <c r="L67" t="s">
        <v>110</v>
      </c>
      <c r="M67" s="79">
        <v>3.3799999999999997E-2</v>
      </c>
      <c r="N67" s="79">
        <v>3.0700000000000002E-2</v>
      </c>
      <c r="O67" s="78">
        <v>34000</v>
      </c>
      <c r="P67" s="78">
        <v>101.92602470588236</v>
      </c>
      <c r="Q67" s="78">
        <v>0</v>
      </c>
      <c r="R67" s="78">
        <v>139.51348868872</v>
      </c>
      <c r="S67" s="79">
        <v>0</v>
      </c>
      <c r="T67" s="79">
        <v>1.8E-3</v>
      </c>
      <c r="U67" s="79">
        <v>2.0000000000000001E-4</v>
      </c>
    </row>
    <row r="68" spans="2:21">
      <c r="B68" t="s">
        <v>510</v>
      </c>
      <c r="C68" t="s">
        <v>511</v>
      </c>
      <c r="D68" t="s">
        <v>123</v>
      </c>
      <c r="E68" t="s">
        <v>366</v>
      </c>
      <c r="F68" t="s">
        <v>501</v>
      </c>
      <c r="G68" t="s">
        <v>502</v>
      </c>
      <c r="H68" t="s">
        <v>369</v>
      </c>
      <c r="I68" t="s">
        <v>370</v>
      </c>
      <c r="J68" t="s">
        <v>408</v>
      </c>
      <c r="K68" s="78">
        <v>0.46</v>
      </c>
      <c r="L68" t="s">
        <v>110</v>
      </c>
      <c r="M68" s="79">
        <v>3.7499999999999999E-2</v>
      </c>
      <c r="N68" s="79">
        <v>1.35E-2</v>
      </c>
      <c r="O68" s="78">
        <v>40000</v>
      </c>
      <c r="P68" s="78">
        <v>103.06972125</v>
      </c>
      <c r="Q68" s="78">
        <v>0</v>
      </c>
      <c r="R68" s="78">
        <v>165.97523352330001</v>
      </c>
      <c r="S68" s="79">
        <v>0</v>
      </c>
      <c r="T68" s="79">
        <v>2.2000000000000001E-3</v>
      </c>
      <c r="U68" s="79">
        <v>2.0000000000000001E-4</v>
      </c>
    </row>
    <row r="69" spans="2:21">
      <c r="B69" t="s">
        <v>512</v>
      </c>
      <c r="C69" t="s">
        <v>513</v>
      </c>
      <c r="D69" t="s">
        <v>123</v>
      </c>
      <c r="E69" t="s">
        <v>366</v>
      </c>
      <c r="F69" t="s">
        <v>514</v>
      </c>
      <c r="G69" t="s">
        <v>441</v>
      </c>
      <c r="H69" t="s">
        <v>515</v>
      </c>
      <c r="I69" t="s">
        <v>452</v>
      </c>
      <c r="J69" t="s">
        <v>516</v>
      </c>
      <c r="K69" s="78">
        <v>3.12</v>
      </c>
      <c r="L69" t="s">
        <v>106</v>
      </c>
      <c r="M69" s="79">
        <v>5.5E-2</v>
      </c>
      <c r="N69" s="79">
        <v>5.04E-2</v>
      </c>
      <c r="O69" s="78">
        <v>355000</v>
      </c>
      <c r="P69" s="78">
        <v>100.52822831830986</v>
      </c>
      <c r="Q69" s="78">
        <v>0</v>
      </c>
      <c r="R69" s="78">
        <v>1228.0075994337301</v>
      </c>
      <c r="S69" s="79">
        <v>0</v>
      </c>
      <c r="T69" s="79">
        <v>1.6E-2</v>
      </c>
      <c r="U69" s="79">
        <v>1.4E-3</v>
      </c>
    </row>
    <row r="70" spans="2:21">
      <c r="B70" t="s">
        <v>517</v>
      </c>
      <c r="C70" t="s">
        <v>518</v>
      </c>
      <c r="D70" t="s">
        <v>123</v>
      </c>
      <c r="E70" t="s">
        <v>366</v>
      </c>
      <c r="F70" t="s">
        <v>519</v>
      </c>
      <c r="G70" t="s">
        <v>375</v>
      </c>
      <c r="H70" t="s">
        <v>520</v>
      </c>
      <c r="I70" t="s">
        <v>370</v>
      </c>
      <c r="J70" t="s">
        <v>408</v>
      </c>
      <c r="K70" s="78">
        <v>3.44</v>
      </c>
      <c r="L70" t="s">
        <v>110</v>
      </c>
      <c r="M70" s="79">
        <v>3.7499999999999999E-2</v>
      </c>
      <c r="N70" s="79">
        <v>2.6599999999999999E-2</v>
      </c>
      <c r="O70" s="78">
        <v>755000</v>
      </c>
      <c r="P70" s="78">
        <v>105.00837704635762</v>
      </c>
      <c r="Q70" s="78">
        <v>0</v>
      </c>
      <c r="R70" s="78">
        <v>3191.7075685648601</v>
      </c>
      <c r="S70" s="79">
        <v>5.0000000000000001E-4</v>
      </c>
      <c r="T70" s="79">
        <v>4.1599999999999998E-2</v>
      </c>
      <c r="U70" s="79">
        <v>3.7000000000000002E-3</v>
      </c>
    </row>
    <row r="71" spans="2:21">
      <c r="B71" t="s">
        <v>521</v>
      </c>
      <c r="C71" t="s">
        <v>522</v>
      </c>
      <c r="D71" t="s">
        <v>123</v>
      </c>
      <c r="E71" t="s">
        <v>366</v>
      </c>
      <c r="F71" t="s">
        <v>523</v>
      </c>
      <c r="G71" t="s">
        <v>524</v>
      </c>
      <c r="H71" t="s">
        <v>515</v>
      </c>
      <c r="I71" t="s">
        <v>452</v>
      </c>
      <c r="J71" t="s">
        <v>525</v>
      </c>
      <c r="K71" s="78">
        <v>2.04</v>
      </c>
      <c r="L71" t="s">
        <v>106</v>
      </c>
      <c r="M71" s="79">
        <v>3.7499999999999999E-2</v>
      </c>
      <c r="N71" s="79">
        <v>2.92E-2</v>
      </c>
      <c r="O71" s="78">
        <v>374319</v>
      </c>
      <c r="P71" s="78">
        <v>103.14383334001212</v>
      </c>
      <c r="Q71" s="78">
        <v>0</v>
      </c>
      <c r="R71" s="78">
        <v>1328.52524835432</v>
      </c>
      <c r="S71" s="79">
        <v>8.9999999999999998E-4</v>
      </c>
      <c r="T71" s="79">
        <v>1.7299999999999999E-2</v>
      </c>
      <c r="U71" s="79">
        <v>1.5E-3</v>
      </c>
    </row>
    <row r="72" spans="2:21">
      <c r="B72" t="s">
        <v>526</v>
      </c>
      <c r="C72" t="s">
        <v>527</v>
      </c>
      <c r="D72" t="s">
        <v>123</v>
      </c>
      <c r="E72" t="s">
        <v>366</v>
      </c>
      <c r="F72" t="s">
        <v>528</v>
      </c>
      <c r="G72" t="s">
        <v>524</v>
      </c>
      <c r="H72" t="s">
        <v>515</v>
      </c>
      <c r="I72" t="s">
        <v>452</v>
      </c>
      <c r="J72" t="s">
        <v>529</v>
      </c>
      <c r="K72" s="78">
        <v>7.29</v>
      </c>
      <c r="L72" t="s">
        <v>106</v>
      </c>
      <c r="M72" s="79">
        <v>4.2500000000000003E-2</v>
      </c>
      <c r="N72" s="79">
        <v>2.18E-2</v>
      </c>
      <c r="O72" s="78">
        <v>482000</v>
      </c>
      <c r="P72" s="78">
        <v>118.02102778008299</v>
      </c>
      <c r="Q72" s="78">
        <v>0</v>
      </c>
      <c r="R72" s="78">
        <v>1957.4519187699</v>
      </c>
      <c r="S72" s="79">
        <v>5.0000000000000001E-4</v>
      </c>
      <c r="T72" s="79">
        <v>2.5499999999999998E-2</v>
      </c>
      <c r="U72" s="79">
        <v>2.2000000000000001E-3</v>
      </c>
    </row>
    <row r="73" spans="2:21">
      <c r="B73" t="s">
        <v>530</v>
      </c>
      <c r="C73" t="s">
        <v>531</v>
      </c>
      <c r="D73" t="s">
        <v>123</v>
      </c>
      <c r="E73" t="s">
        <v>366</v>
      </c>
      <c r="F73" t="s">
        <v>532</v>
      </c>
      <c r="G73" t="s">
        <v>533</v>
      </c>
      <c r="H73" t="s">
        <v>515</v>
      </c>
      <c r="I73" t="s">
        <v>452</v>
      </c>
      <c r="J73" t="s">
        <v>534</v>
      </c>
      <c r="K73" s="78">
        <v>7.55</v>
      </c>
      <c r="L73" t="s">
        <v>106</v>
      </c>
      <c r="M73" s="79">
        <v>3.9E-2</v>
      </c>
      <c r="N73" s="79">
        <v>4.2200000000000001E-2</v>
      </c>
      <c r="O73" s="78">
        <v>173000</v>
      </c>
      <c r="P73" s="78">
        <v>99.6768</v>
      </c>
      <c r="Q73" s="78">
        <v>0</v>
      </c>
      <c r="R73" s="78">
        <v>593.36901302399997</v>
      </c>
      <c r="S73" s="79">
        <v>5.0000000000000001E-4</v>
      </c>
      <c r="T73" s="79">
        <v>7.7000000000000002E-3</v>
      </c>
      <c r="U73" s="79">
        <v>6.9999999999999999E-4</v>
      </c>
    </row>
    <row r="74" spans="2:21">
      <c r="B74" t="s">
        <v>535</v>
      </c>
      <c r="C74" t="s">
        <v>536</v>
      </c>
      <c r="D74" t="s">
        <v>123</v>
      </c>
      <c r="E74" t="s">
        <v>366</v>
      </c>
      <c r="F74" t="s">
        <v>532</v>
      </c>
      <c r="G74" t="s">
        <v>375</v>
      </c>
      <c r="H74" t="s">
        <v>515</v>
      </c>
      <c r="I74" t="s">
        <v>452</v>
      </c>
      <c r="J74" t="s">
        <v>537</v>
      </c>
      <c r="K74" s="78">
        <v>5.15</v>
      </c>
      <c r="L74" t="s">
        <v>106</v>
      </c>
      <c r="M74" s="79">
        <v>5.1299999999999998E-2</v>
      </c>
      <c r="N74" s="79">
        <v>3.56E-2</v>
      </c>
      <c r="O74" s="78">
        <v>280000</v>
      </c>
      <c r="P74" s="78">
        <v>109.01102296428571</v>
      </c>
      <c r="Q74" s="78">
        <v>0</v>
      </c>
      <c r="R74" s="78">
        <v>1050.2994040563001</v>
      </c>
      <c r="S74" s="79">
        <v>5.9999999999999995E-4</v>
      </c>
      <c r="T74" s="79">
        <v>1.37E-2</v>
      </c>
      <c r="U74" s="79">
        <v>1.1999999999999999E-3</v>
      </c>
    </row>
    <row r="75" spans="2:21">
      <c r="B75" t="s">
        <v>538</v>
      </c>
      <c r="C75" t="s">
        <v>539</v>
      </c>
      <c r="D75" t="s">
        <v>123</v>
      </c>
      <c r="E75" t="s">
        <v>366</v>
      </c>
      <c r="F75" t="s">
        <v>540</v>
      </c>
      <c r="G75" t="s">
        <v>441</v>
      </c>
      <c r="H75" t="s">
        <v>541</v>
      </c>
      <c r="I75" t="s">
        <v>452</v>
      </c>
      <c r="J75" t="s">
        <v>408</v>
      </c>
      <c r="K75" s="78">
        <v>4.71</v>
      </c>
      <c r="L75" t="s">
        <v>106</v>
      </c>
      <c r="M75" s="79">
        <v>4.4999999999999998E-2</v>
      </c>
      <c r="N75" s="79">
        <v>7.1800000000000003E-2</v>
      </c>
      <c r="O75" s="78">
        <v>246000</v>
      </c>
      <c r="P75" s="78">
        <v>89.632499999999993</v>
      </c>
      <c r="Q75" s="78">
        <v>0</v>
      </c>
      <c r="R75" s="78">
        <v>758.72656395000001</v>
      </c>
      <c r="S75" s="79">
        <v>2.0000000000000001E-4</v>
      </c>
      <c r="T75" s="79">
        <v>9.9000000000000008E-3</v>
      </c>
      <c r="U75" s="79">
        <v>8.9999999999999998E-4</v>
      </c>
    </row>
    <row r="76" spans="2:21">
      <c r="B76" t="s">
        <v>542</v>
      </c>
      <c r="C76" t="s">
        <v>543</v>
      </c>
      <c r="D76" t="s">
        <v>123</v>
      </c>
      <c r="E76" t="s">
        <v>366</v>
      </c>
      <c r="F76" t="s">
        <v>540</v>
      </c>
      <c r="G76" t="s">
        <v>441</v>
      </c>
      <c r="H76" t="s">
        <v>541</v>
      </c>
      <c r="I76" t="s">
        <v>452</v>
      </c>
      <c r="J76" t="s">
        <v>544</v>
      </c>
      <c r="K76" s="78">
        <v>6.8</v>
      </c>
      <c r="L76" t="s">
        <v>110</v>
      </c>
      <c r="M76" s="79">
        <v>4.7500000000000001E-2</v>
      </c>
      <c r="N76" s="79">
        <v>7.0300000000000001E-2</v>
      </c>
      <c r="O76" s="78">
        <v>402000</v>
      </c>
      <c r="P76" s="78">
        <v>88.616256840796026</v>
      </c>
      <c r="Q76" s="78">
        <v>0</v>
      </c>
      <c r="R76" s="78">
        <v>1434.1403336945</v>
      </c>
      <c r="S76" s="79">
        <v>2.9999999999999997E-4</v>
      </c>
      <c r="T76" s="79">
        <v>1.8700000000000001E-2</v>
      </c>
      <c r="U76" s="79">
        <v>1.6000000000000001E-3</v>
      </c>
    </row>
    <row r="77" spans="2:21">
      <c r="B77" t="s">
        <v>545</v>
      </c>
      <c r="C77" t="s">
        <v>546</v>
      </c>
      <c r="D77" t="s">
        <v>123</v>
      </c>
      <c r="E77" t="s">
        <v>366</v>
      </c>
      <c r="F77" t="s">
        <v>547</v>
      </c>
      <c r="G77" t="s">
        <v>441</v>
      </c>
      <c r="H77" t="s">
        <v>541</v>
      </c>
      <c r="I77" t="s">
        <v>452</v>
      </c>
      <c r="J77" t="s">
        <v>399</v>
      </c>
      <c r="K77" s="78">
        <v>7.5</v>
      </c>
      <c r="L77" t="s">
        <v>106</v>
      </c>
      <c r="M77" s="79">
        <v>5.9499999999999997E-2</v>
      </c>
      <c r="N77" s="79">
        <v>8.5800000000000001E-2</v>
      </c>
      <c r="O77" s="78">
        <v>96000</v>
      </c>
      <c r="P77" s="78">
        <v>84.2947221875</v>
      </c>
      <c r="Q77" s="78">
        <v>0</v>
      </c>
      <c r="R77" s="78">
        <v>278.45581348529998</v>
      </c>
      <c r="S77" s="79">
        <v>0</v>
      </c>
      <c r="T77" s="79">
        <v>3.5999999999999999E-3</v>
      </c>
      <c r="U77" s="79">
        <v>2.9999999999999997E-4</v>
      </c>
    </row>
    <row r="78" spans="2:21">
      <c r="B78" t="s">
        <v>548</v>
      </c>
      <c r="C78" t="s">
        <v>549</v>
      </c>
      <c r="D78" t="s">
        <v>123</v>
      </c>
      <c r="E78" t="s">
        <v>366</v>
      </c>
      <c r="F78" t="s">
        <v>540</v>
      </c>
      <c r="G78" t="s">
        <v>441</v>
      </c>
      <c r="H78" t="s">
        <v>541</v>
      </c>
      <c r="I78" t="s">
        <v>452</v>
      </c>
      <c r="J78" t="s">
        <v>550</v>
      </c>
      <c r="K78" s="78">
        <v>6.79</v>
      </c>
      <c r="L78" t="s">
        <v>106</v>
      </c>
      <c r="M78" s="79">
        <v>6.8400000000000002E-2</v>
      </c>
      <c r="N78" s="79">
        <v>8.7300000000000003E-2</v>
      </c>
      <c r="O78" s="78">
        <v>564000</v>
      </c>
      <c r="P78" s="78">
        <v>90.388999999999996</v>
      </c>
      <c r="Q78" s="78">
        <v>0</v>
      </c>
      <c r="R78" s="78">
        <v>1754.20101636</v>
      </c>
      <c r="S78" s="79">
        <v>1E-4</v>
      </c>
      <c r="T78" s="79">
        <v>2.2800000000000001E-2</v>
      </c>
      <c r="U78" s="79">
        <v>2E-3</v>
      </c>
    </row>
    <row r="79" spans="2:21">
      <c r="B79" t="s">
        <v>238</v>
      </c>
      <c r="C79" s="16"/>
      <c r="D79" s="16"/>
      <c r="E79" s="16"/>
      <c r="F79" s="16"/>
    </row>
    <row r="80" spans="2:21">
      <c r="B80" t="s">
        <v>314</v>
      </c>
      <c r="C80" s="16"/>
      <c r="D80" s="16"/>
      <c r="E80" s="16"/>
      <c r="F80" s="16"/>
    </row>
    <row r="81" spans="2:6">
      <c r="B81" t="s">
        <v>315</v>
      </c>
      <c r="C81" s="16"/>
      <c r="D81" s="16"/>
      <c r="E81" s="16"/>
      <c r="F81" s="16"/>
    </row>
    <row r="82" spans="2:6">
      <c r="B82" t="s">
        <v>316</v>
      </c>
      <c r="C82" s="16"/>
      <c r="D82" s="16"/>
      <c r="E82" s="16"/>
      <c r="F82" s="16"/>
    </row>
    <row r="83" spans="2:6">
      <c r="B83" t="s">
        <v>317</v>
      </c>
      <c r="C83" s="16"/>
      <c r="D83" s="16"/>
      <c r="E83" s="16"/>
      <c r="F83" s="16"/>
    </row>
    <row r="84" spans="2:6">
      <c r="C84" s="16"/>
      <c r="D84" s="16"/>
      <c r="E84" s="16"/>
      <c r="F84" s="16"/>
    </row>
    <row r="85" spans="2:6">
      <c r="C85" s="16"/>
      <c r="D85" s="16"/>
      <c r="E85" s="16"/>
      <c r="F85" s="16"/>
    </row>
    <row r="86" spans="2:6">
      <c r="C86" s="16"/>
      <c r="D86" s="16"/>
      <c r="E86" s="16"/>
      <c r="F86" s="16"/>
    </row>
    <row r="87" spans="2:6">
      <c r="C87" s="16"/>
      <c r="D87" s="16"/>
      <c r="E87" s="16"/>
      <c r="F87" s="16"/>
    </row>
    <row r="88" spans="2:6">
      <c r="C88" s="16"/>
      <c r="D88" s="16"/>
      <c r="E88" s="16"/>
      <c r="F88" s="16"/>
    </row>
    <row r="89" spans="2:6">
      <c r="C89" s="16"/>
      <c r="D89" s="16"/>
      <c r="E89" s="16"/>
      <c r="F89" s="16"/>
    </row>
    <row r="90" spans="2:6">
      <c r="C90" s="16"/>
      <c r="D90" s="16"/>
      <c r="E90" s="16"/>
      <c r="F90" s="16"/>
    </row>
    <row r="91" spans="2:6">
      <c r="C91" s="16"/>
      <c r="D91" s="16"/>
      <c r="E91" s="16"/>
      <c r="F91" s="16"/>
    </row>
    <row r="92" spans="2:6">
      <c r="C92" s="16"/>
      <c r="D92" s="16"/>
      <c r="E92" s="16"/>
      <c r="F92" s="16"/>
    </row>
    <row r="93" spans="2:6">
      <c r="C93" s="16"/>
      <c r="D93" s="16"/>
      <c r="E93" s="16"/>
      <c r="F93" s="16"/>
    </row>
    <row r="94" spans="2:6">
      <c r="C94" s="16"/>
      <c r="D94" s="16"/>
      <c r="E94" s="16"/>
      <c r="F94" s="16"/>
    </row>
    <row r="95" spans="2:6">
      <c r="C95" s="16"/>
      <c r="D95" s="16"/>
      <c r="E95" s="16"/>
      <c r="F95" s="16"/>
    </row>
    <row r="96" spans="2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1480</v>
      </c>
    </row>
    <row r="3" spans="2:62">
      <c r="B3" s="2" t="s">
        <v>2</v>
      </c>
      <c r="C3" t="s">
        <v>1481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  <c r="BJ6" s="19"/>
    </row>
    <row r="7" spans="2:62" ht="26.25" customHeight="1">
      <c r="B7" s="109" t="s">
        <v>91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821464.5</v>
      </c>
      <c r="J11" s="7"/>
      <c r="K11" s="76">
        <v>4.1887187900000002</v>
      </c>
      <c r="L11" s="76">
        <v>47733.160280666001</v>
      </c>
      <c r="M11" s="7"/>
      <c r="N11" s="77">
        <v>1</v>
      </c>
      <c r="O11" s="77">
        <v>5.4600000000000003E-2</v>
      </c>
      <c r="BF11" s="16"/>
      <c r="BG11" s="19"/>
      <c r="BH11" s="16"/>
      <c r="BJ11" s="16"/>
    </row>
    <row r="12" spans="2:62">
      <c r="B12" s="80" t="s">
        <v>208</v>
      </c>
      <c r="E12" s="16"/>
      <c r="F12" s="16"/>
      <c r="G12" s="16"/>
      <c r="I12" s="82">
        <v>698153.5</v>
      </c>
      <c r="K12" s="82">
        <v>0.61561999999999995</v>
      </c>
      <c r="L12" s="82">
        <v>14453.289835</v>
      </c>
      <c r="N12" s="81">
        <v>0.30280000000000001</v>
      </c>
      <c r="O12" s="81">
        <v>1.6500000000000001E-2</v>
      </c>
    </row>
    <row r="13" spans="2:62">
      <c r="B13" s="80" t="s">
        <v>551</v>
      </c>
      <c r="E13" s="16"/>
      <c r="F13" s="16"/>
      <c r="G13" s="16"/>
      <c r="I13" s="82">
        <v>505241</v>
      </c>
      <c r="K13" s="82">
        <v>0</v>
      </c>
      <c r="L13" s="82">
        <v>10346.94945</v>
      </c>
      <c r="N13" s="81">
        <v>0.21679999999999999</v>
      </c>
      <c r="O13" s="81">
        <v>1.18E-2</v>
      </c>
    </row>
    <row r="14" spans="2:62">
      <c r="B14" t="s">
        <v>552</v>
      </c>
      <c r="C14" t="s">
        <v>553</v>
      </c>
      <c r="D14" t="s">
        <v>100</v>
      </c>
      <c r="E14" t="s">
        <v>123</v>
      </c>
      <c r="F14" t="s">
        <v>554</v>
      </c>
      <c r="G14" t="s">
        <v>555</v>
      </c>
      <c r="H14" t="s">
        <v>102</v>
      </c>
      <c r="I14" s="78">
        <v>1256</v>
      </c>
      <c r="J14" s="78">
        <v>41690</v>
      </c>
      <c r="K14" s="78">
        <v>0</v>
      </c>
      <c r="L14" s="78">
        <v>523.62639999999999</v>
      </c>
      <c r="M14" s="79">
        <v>0</v>
      </c>
      <c r="N14" s="79">
        <v>1.0999999999999999E-2</v>
      </c>
      <c r="O14" s="79">
        <v>5.9999999999999995E-4</v>
      </c>
    </row>
    <row r="15" spans="2:62">
      <c r="B15" t="s">
        <v>556</v>
      </c>
      <c r="C15" t="s">
        <v>557</v>
      </c>
      <c r="D15" t="s">
        <v>100</v>
      </c>
      <c r="E15" t="s">
        <v>123</v>
      </c>
      <c r="F15" t="s">
        <v>558</v>
      </c>
      <c r="G15" t="s">
        <v>325</v>
      </c>
      <c r="H15" t="s">
        <v>102</v>
      </c>
      <c r="I15" s="78">
        <v>117853</v>
      </c>
      <c r="J15" s="78">
        <v>924</v>
      </c>
      <c r="K15" s="78">
        <v>0</v>
      </c>
      <c r="L15" s="78">
        <v>1088.96172</v>
      </c>
      <c r="M15" s="79">
        <v>1E-4</v>
      </c>
      <c r="N15" s="79">
        <v>2.2800000000000001E-2</v>
      </c>
      <c r="O15" s="79">
        <v>1.1999999999999999E-3</v>
      </c>
    </row>
    <row r="16" spans="2:62">
      <c r="B16" t="s">
        <v>559</v>
      </c>
      <c r="C16" t="s">
        <v>560</v>
      </c>
      <c r="D16" t="s">
        <v>100</v>
      </c>
      <c r="E16" t="s">
        <v>123</v>
      </c>
      <c r="F16" t="s">
        <v>561</v>
      </c>
      <c r="G16" t="s">
        <v>325</v>
      </c>
      <c r="H16" t="s">
        <v>102</v>
      </c>
      <c r="I16" s="78">
        <v>107541</v>
      </c>
      <c r="J16" s="78">
        <v>1830</v>
      </c>
      <c r="K16" s="78">
        <v>0</v>
      </c>
      <c r="L16" s="78">
        <v>1968.0002999999999</v>
      </c>
      <c r="M16" s="79">
        <v>1E-4</v>
      </c>
      <c r="N16" s="79">
        <v>4.1200000000000001E-2</v>
      </c>
      <c r="O16" s="79">
        <v>2.3E-3</v>
      </c>
    </row>
    <row r="17" spans="2:15">
      <c r="B17" t="s">
        <v>562</v>
      </c>
      <c r="C17" t="s">
        <v>563</v>
      </c>
      <c r="D17" t="s">
        <v>100</v>
      </c>
      <c r="E17" t="s">
        <v>123</v>
      </c>
      <c r="F17" t="s">
        <v>564</v>
      </c>
      <c r="G17" t="s">
        <v>325</v>
      </c>
      <c r="H17" t="s">
        <v>102</v>
      </c>
      <c r="I17" s="78">
        <v>96839</v>
      </c>
      <c r="J17" s="78">
        <v>1508</v>
      </c>
      <c r="K17" s="78">
        <v>0</v>
      </c>
      <c r="L17" s="78">
        <v>1460.33212</v>
      </c>
      <c r="M17" s="79">
        <v>1E-4</v>
      </c>
      <c r="N17" s="79">
        <v>3.0599999999999999E-2</v>
      </c>
      <c r="O17" s="79">
        <v>1.6999999999999999E-3</v>
      </c>
    </row>
    <row r="18" spans="2:15">
      <c r="B18" t="s">
        <v>565</v>
      </c>
      <c r="C18" t="s">
        <v>566</v>
      </c>
      <c r="D18" t="s">
        <v>100</v>
      </c>
      <c r="E18" t="s">
        <v>123</v>
      </c>
      <c r="F18" t="s">
        <v>567</v>
      </c>
      <c r="G18" t="s">
        <v>325</v>
      </c>
      <c r="H18" t="s">
        <v>102</v>
      </c>
      <c r="I18" s="78">
        <v>7163</v>
      </c>
      <c r="J18" s="78">
        <v>7108</v>
      </c>
      <c r="K18" s="78">
        <v>0</v>
      </c>
      <c r="L18" s="78">
        <v>509.14604000000003</v>
      </c>
      <c r="M18" s="79">
        <v>1E-4</v>
      </c>
      <c r="N18" s="79">
        <v>1.0699999999999999E-2</v>
      </c>
      <c r="O18" s="79">
        <v>5.9999999999999995E-4</v>
      </c>
    </row>
    <row r="19" spans="2:15">
      <c r="B19" t="s">
        <v>568</v>
      </c>
      <c r="C19" t="s">
        <v>569</v>
      </c>
      <c r="D19" t="s">
        <v>100</v>
      </c>
      <c r="E19" t="s">
        <v>123</v>
      </c>
      <c r="F19" t="s">
        <v>570</v>
      </c>
      <c r="G19" t="s">
        <v>571</v>
      </c>
      <c r="H19" t="s">
        <v>102</v>
      </c>
      <c r="I19" s="78">
        <v>53</v>
      </c>
      <c r="J19" s="78">
        <v>154500</v>
      </c>
      <c r="K19" s="78">
        <v>0</v>
      </c>
      <c r="L19" s="78">
        <v>81.885000000000005</v>
      </c>
      <c r="M19" s="79">
        <v>0</v>
      </c>
      <c r="N19" s="79">
        <v>1.6999999999999999E-3</v>
      </c>
      <c r="O19" s="79">
        <v>1E-4</v>
      </c>
    </row>
    <row r="20" spans="2:15">
      <c r="B20" t="s">
        <v>572</v>
      </c>
      <c r="C20" t="s">
        <v>573</v>
      </c>
      <c r="D20" t="s">
        <v>100</v>
      </c>
      <c r="E20" t="s">
        <v>123</v>
      </c>
      <c r="F20" t="s">
        <v>367</v>
      </c>
      <c r="G20" t="s">
        <v>574</v>
      </c>
      <c r="H20" t="s">
        <v>102</v>
      </c>
      <c r="I20" s="78">
        <v>43051</v>
      </c>
      <c r="J20" s="78">
        <v>1212</v>
      </c>
      <c r="K20" s="78">
        <v>0</v>
      </c>
      <c r="L20" s="78">
        <v>521.77811999999994</v>
      </c>
      <c r="M20" s="79">
        <v>0</v>
      </c>
      <c r="N20" s="79">
        <v>1.09E-2</v>
      </c>
      <c r="O20" s="79">
        <v>5.9999999999999995E-4</v>
      </c>
    </row>
    <row r="21" spans="2:15">
      <c r="B21" t="s">
        <v>575</v>
      </c>
      <c r="C21" t="s">
        <v>576</v>
      </c>
      <c r="D21" t="s">
        <v>100</v>
      </c>
      <c r="E21" t="s">
        <v>123</v>
      </c>
      <c r="F21" t="s">
        <v>577</v>
      </c>
      <c r="G21" t="s">
        <v>578</v>
      </c>
      <c r="H21" t="s">
        <v>102</v>
      </c>
      <c r="I21" s="78">
        <v>40635</v>
      </c>
      <c r="J21" s="78">
        <v>2680</v>
      </c>
      <c r="K21" s="78">
        <v>0</v>
      </c>
      <c r="L21" s="78">
        <v>1089.018</v>
      </c>
      <c r="M21" s="79">
        <v>2.0000000000000001E-4</v>
      </c>
      <c r="N21" s="79">
        <v>2.2800000000000001E-2</v>
      </c>
      <c r="O21" s="79">
        <v>1.1999999999999999E-3</v>
      </c>
    </row>
    <row r="22" spans="2:15">
      <c r="B22" t="s">
        <v>579</v>
      </c>
      <c r="C22" t="s">
        <v>580</v>
      </c>
      <c r="D22" t="s">
        <v>100</v>
      </c>
      <c r="E22" t="s">
        <v>123</v>
      </c>
      <c r="F22" t="s">
        <v>581</v>
      </c>
      <c r="G22" t="s">
        <v>582</v>
      </c>
      <c r="H22" t="s">
        <v>102</v>
      </c>
      <c r="I22" s="78">
        <v>25585</v>
      </c>
      <c r="J22" s="78">
        <v>2299</v>
      </c>
      <c r="K22" s="78">
        <v>0</v>
      </c>
      <c r="L22" s="78">
        <v>588.19915000000003</v>
      </c>
      <c r="M22" s="79">
        <v>1E-4</v>
      </c>
      <c r="N22" s="79">
        <v>1.23E-2</v>
      </c>
      <c r="O22" s="79">
        <v>6.9999999999999999E-4</v>
      </c>
    </row>
    <row r="23" spans="2:15">
      <c r="B23" t="s">
        <v>583</v>
      </c>
      <c r="C23" t="s">
        <v>584</v>
      </c>
      <c r="D23" t="s">
        <v>100</v>
      </c>
      <c r="E23" t="s">
        <v>123</v>
      </c>
      <c r="F23" t="s">
        <v>585</v>
      </c>
      <c r="G23" t="s">
        <v>332</v>
      </c>
      <c r="H23" t="s">
        <v>102</v>
      </c>
      <c r="I23" s="78">
        <v>24334</v>
      </c>
      <c r="J23" s="78">
        <v>3370</v>
      </c>
      <c r="K23" s="78">
        <v>0</v>
      </c>
      <c r="L23" s="78">
        <v>820.05579999999998</v>
      </c>
      <c r="M23" s="79">
        <v>1E-4</v>
      </c>
      <c r="N23" s="79">
        <v>1.72E-2</v>
      </c>
      <c r="O23" s="79">
        <v>8.9999999999999998E-4</v>
      </c>
    </row>
    <row r="24" spans="2:15">
      <c r="B24" t="s">
        <v>586</v>
      </c>
      <c r="C24" t="s">
        <v>587</v>
      </c>
      <c r="D24" t="s">
        <v>100</v>
      </c>
      <c r="E24" t="s">
        <v>123</v>
      </c>
      <c r="F24" t="s">
        <v>337</v>
      </c>
      <c r="G24" t="s">
        <v>332</v>
      </c>
      <c r="H24" t="s">
        <v>102</v>
      </c>
      <c r="I24" s="78">
        <v>32035</v>
      </c>
      <c r="J24" s="78">
        <v>1568</v>
      </c>
      <c r="K24" s="78">
        <v>0</v>
      </c>
      <c r="L24" s="78">
        <v>502.30880000000002</v>
      </c>
      <c r="M24" s="79">
        <v>1E-4</v>
      </c>
      <c r="N24" s="79">
        <v>1.0500000000000001E-2</v>
      </c>
      <c r="O24" s="79">
        <v>5.9999999999999995E-4</v>
      </c>
    </row>
    <row r="25" spans="2:15">
      <c r="B25" t="s">
        <v>588</v>
      </c>
      <c r="C25" t="s">
        <v>589</v>
      </c>
      <c r="D25" t="s">
        <v>100</v>
      </c>
      <c r="E25" t="s">
        <v>123</v>
      </c>
      <c r="F25" t="s">
        <v>590</v>
      </c>
      <c r="G25" t="s">
        <v>332</v>
      </c>
      <c r="H25" t="s">
        <v>102</v>
      </c>
      <c r="I25" s="78">
        <v>3940</v>
      </c>
      <c r="J25" s="78">
        <v>11050</v>
      </c>
      <c r="K25" s="78">
        <v>0</v>
      </c>
      <c r="L25" s="78">
        <v>435.37</v>
      </c>
      <c r="M25" s="79">
        <v>1E-4</v>
      </c>
      <c r="N25" s="79">
        <v>9.1000000000000004E-3</v>
      </c>
      <c r="O25" s="79">
        <v>5.0000000000000001E-4</v>
      </c>
    </row>
    <row r="26" spans="2:15">
      <c r="B26" t="s">
        <v>591</v>
      </c>
      <c r="C26" t="s">
        <v>592</v>
      </c>
      <c r="D26" t="s">
        <v>100</v>
      </c>
      <c r="E26" t="s">
        <v>123</v>
      </c>
      <c r="F26" t="s">
        <v>331</v>
      </c>
      <c r="G26" t="s">
        <v>332</v>
      </c>
      <c r="H26" t="s">
        <v>102</v>
      </c>
      <c r="I26" s="78">
        <v>4956</v>
      </c>
      <c r="J26" s="78">
        <v>15300</v>
      </c>
      <c r="K26" s="78">
        <v>0</v>
      </c>
      <c r="L26" s="78">
        <v>758.26800000000003</v>
      </c>
      <c r="M26" s="79">
        <v>0</v>
      </c>
      <c r="N26" s="79">
        <v>1.5900000000000001E-2</v>
      </c>
      <c r="O26" s="79">
        <v>8.9999999999999998E-4</v>
      </c>
    </row>
    <row r="27" spans="2:15">
      <c r="B27" s="80" t="s">
        <v>593</v>
      </c>
      <c r="E27" s="16"/>
      <c r="F27" s="16"/>
      <c r="G27" s="16"/>
      <c r="I27" s="82">
        <v>125545.5</v>
      </c>
      <c r="K27" s="82">
        <v>0</v>
      </c>
      <c r="L27" s="82">
        <v>3355.7796899999998</v>
      </c>
      <c r="N27" s="81">
        <v>7.0300000000000001E-2</v>
      </c>
      <c r="O27" s="81">
        <v>3.8E-3</v>
      </c>
    </row>
    <row r="28" spans="2:15">
      <c r="B28" t="s">
        <v>594</v>
      </c>
      <c r="C28" t="s">
        <v>595</v>
      </c>
      <c r="D28" t="s">
        <v>100</v>
      </c>
      <c r="E28" t="s">
        <v>123</v>
      </c>
      <c r="F28" t="s">
        <v>596</v>
      </c>
      <c r="G28" t="s">
        <v>101</v>
      </c>
      <c r="H28" t="s">
        <v>102</v>
      </c>
      <c r="I28" s="78">
        <v>2763</v>
      </c>
      <c r="J28" s="78">
        <v>22620</v>
      </c>
      <c r="K28" s="78">
        <v>0</v>
      </c>
      <c r="L28" s="78">
        <v>624.99059999999997</v>
      </c>
      <c r="M28" s="79">
        <v>2.0000000000000001E-4</v>
      </c>
      <c r="N28" s="79">
        <v>1.3100000000000001E-2</v>
      </c>
      <c r="O28" s="79">
        <v>6.9999999999999999E-4</v>
      </c>
    </row>
    <row r="29" spans="2:15">
      <c r="B29" t="s">
        <v>597</v>
      </c>
      <c r="C29" t="s">
        <v>598</v>
      </c>
      <c r="D29" t="s">
        <v>100</v>
      </c>
      <c r="E29" t="s">
        <v>123</v>
      </c>
      <c r="F29" t="s">
        <v>599</v>
      </c>
      <c r="G29" t="s">
        <v>578</v>
      </c>
      <c r="H29" t="s">
        <v>102</v>
      </c>
      <c r="I29" s="78">
        <v>19972</v>
      </c>
      <c r="J29" s="78">
        <v>1684</v>
      </c>
      <c r="K29" s="78">
        <v>0</v>
      </c>
      <c r="L29" s="78">
        <v>336.32848000000001</v>
      </c>
      <c r="M29" s="79">
        <v>2.0000000000000001E-4</v>
      </c>
      <c r="N29" s="79">
        <v>7.0000000000000001E-3</v>
      </c>
      <c r="O29" s="79">
        <v>4.0000000000000002E-4</v>
      </c>
    </row>
    <row r="30" spans="2:15">
      <c r="B30" t="s">
        <v>600</v>
      </c>
      <c r="C30" t="s">
        <v>601</v>
      </c>
      <c r="D30" t="s">
        <v>100</v>
      </c>
      <c r="E30" t="s">
        <v>123</v>
      </c>
      <c r="F30" t="s">
        <v>602</v>
      </c>
      <c r="G30" t="s">
        <v>578</v>
      </c>
      <c r="H30" t="s">
        <v>102</v>
      </c>
      <c r="I30" s="78">
        <v>24500</v>
      </c>
      <c r="J30" s="78">
        <v>1405</v>
      </c>
      <c r="K30" s="78">
        <v>0</v>
      </c>
      <c r="L30" s="78">
        <v>344.22500000000002</v>
      </c>
      <c r="M30" s="79">
        <v>2.0000000000000001E-4</v>
      </c>
      <c r="N30" s="79">
        <v>7.1999999999999998E-3</v>
      </c>
      <c r="O30" s="79">
        <v>4.0000000000000002E-4</v>
      </c>
    </row>
    <row r="31" spans="2:15">
      <c r="B31" t="s">
        <v>603</v>
      </c>
      <c r="C31" t="s">
        <v>604</v>
      </c>
      <c r="D31" t="s">
        <v>100</v>
      </c>
      <c r="E31" t="s">
        <v>123</v>
      </c>
      <c r="F31" t="s">
        <v>605</v>
      </c>
      <c r="G31" t="s">
        <v>578</v>
      </c>
      <c r="H31" t="s">
        <v>102</v>
      </c>
      <c r="I31" s="78">
        <v>1509</v>
      </c>
      <c r="J31" s="78">
        <v>23590</v>
      </c>
      <c r="K31" s="78">
        <v>0</v>
      </c>
      <c r="L31" s="78">
        <v>355.97309999999999</v>
      </c>
      <c r="M31" s="79">
        <v>1E-4</v>
      </c>
      <c r="N31" s="79">
        <v>7.4999999999999997E-3</v>
      </c>
      <c r="O31" s="79">
        <v>4.0000000000000002E-4</v>
      </c>
    </row>
    <row r="32" spans="2:15">
      <c r="B32" t="s">
        <v>606</v>
      </c>
      <c r="C32" t="s">
        <v>607</v>
      </c>
      <c r="D32" t="s">
        <v>100</v>
      </c>
      <c r="E32" t="s">
        <v>123</v>
      </c>
      <c r="F32" t="s">
        <v>608</v>
      </c>
      <c r="G32" t="s">
        <v>582</v>
      </c>
      <c r="H32" t="s">
        <v>102</v>
      </c>
      <c r="I32" s="78">
        <v>24539</v>
      </c>
      <c r="J32" s="78">
        <v>1385</v>
      </c>
      <c r="K32" s="78">
        <v>0</v>
      </c>
      <c r="L32" s="78">
        <v>339.86515000000003</v>
      </c>
      <c r="M32" s="79">
        <v>2.0000000000000001E-4</v>
      </c>
      <c r="N32" s="79">
        <v>7.1000000000000004E-3</v>
      </c>
      <c r="O32" s="79">
        <v>4.0000000000000002E-4</v>
      </c>
    </row>
    <row r="33" spans="2:15">
      <c r="B33" t="s">
        <v>609</v>
      </c>
      <c r="C33" t="s">
        <v>610</v>
      </c>
      <c r="D33" t="s">
        <v>100</v>
      </c>
      <c r="E33" t="s">
        <v>123</v>
      </c>
      <c r="F33" t="s">
        <v>611</v>
      </c>
      <c r="G33" t="s">
        <v>332</v>
      </c>
      <c r="H33" t="s">
        <v>102</v>
      </c>
      <c r="I33" s="78">
        <v>4138</v>
      </c>
      <c r="J33" s="78">
        <v>5304</v>
      </c>
      <c r="K33" s="78">
        <v>0</v>
      </c>
      <c r="L33" s="78">
        <v>219.47952000000001</v>
      </c>
      <c r="M33" s="79">
        <v>2.9999999999999997E-4</v>
      </c>
      <c r="N33" s="79">
        <v>4.5999999999999999E-3</v>
      </c>
      <c r="O33" s="79">
        <v>2.9999999999999997E-4</v>
      </c>
    </row>
    <row r="34" spans="2:15">
      <c r="B34" t="s">
        <v>612</v>
      </c>
      <c r="C34" t="s">
        <v>613</v>
      </c>
      <c r="D34" t="s">
        <v>100</v>
      </c>
      <c r="E34" t="s">
        <v>123</v>
      </c>
      <c r="F34" t="s">
        <v>614</v>
      </c>
      <c r="G34" t="s">
        <v>332</v>
      </c>
      <c r="H34" t="s">
        <v>102</v>
      </c>
      <c r="I34" s="78">
        <v>40311</v>
      </c>
      <c r="J34" s="78">
        <v>1259</v>
      </c>
      <c r="K34" s="78">
        <v>0</v>
      </c>
      <c r="L34" s="78">
        <v>507.51549</v>
      </c>
      <c r="M34" s="79">
        <v>2.0000000000000001E-4</v>
      </c>
      <c r="N34" s="79">
        <v>1.06E-2</v>
      </c>
      <c r="O34" s="79">
        <v>5.9999999999999995E-4</v>
      </c>
    </row>
    <row r="35" spans="2:15">
      <c r="B35" t="s">
        <v>615</v>
      </c>
      <c r="C35" t="s">
        <v>616</v>
      </c>
      <c r="D35" t="s">
        <v>100</v>
      </c>
      <c r="E35" t="s">
        <v>123</v>
      </c>
      <c r="F35" t="s">
        <v>617</v>
      </c>
      <c r="G35" t="s">
        <v>618</v>
      </c>
      <c r="H35" t="s">
        <v>102</v>
      </c>
      <c r="I35" s="78">
        <v>3973</v>
      </c>
      <c r="J35" s="78">
        <v>14970</v>
      </c>
      <c r="K35" s="78">
        <v>0</v>
      </c>
      <c r="L35" s="78">
        <v>594.75810000000001</v>
      </c>
      <c r="M35" s="79">
        <v>2.0000000000000001E-4</v>
      </c>
      <c r="N35" s="79">
        <v>1.2500000000000001E-2</v>
      </c>
      <c r="O35" s="79">
        <v>6.9999999999999999E-4</v>
      </c>
    </row>
    <row r="36" spans="2:15">
      <c r="B36" t="s">
        <v>619</v>
      </c>
      <c r="C36" t="s">
        <v>620</v>
      </c>
      <c r="D36" t="s">
        <v>100</v>
      </c>
      <c r="E36" t="s">
        <v>123</v>
      </c>
      <c r="F36" t="s">
        <v>621</v>
      </c>
      <c r="G36" t="s">
        <v>128</v>
      </c>
      <c r="H36" t="s">
        <v>102</v>
      </c>
      <c r="I36" s="78">
        <v>3840.5</v>
      </c>
      <c r="J36" s="78">
        <v>850</v>
      </c>
      <c r="K36" s="78">
        <v>0</v>
      </c>
      <c r="L36" s="78">
        <v>32.64425</v>
      </c>
      <c r="M36" s="79">
        <v>0</v>
      </c>
      <c r="N36" s="79">
        <v>6.9999999999999999E-4</v>
      </c>
      <c r="O36" s="79">
        <v>0</v>
      </c>
    </row>
    <row r="37" spans="2:15">
      <c r="B37" s="80" t="s">
        <v>622</v>
      </c>
      <c r="E37" s="16"/>
      <c r="F37" s="16"/>
      <c r="G37" s="16"/>
      <c r="I37" s="82">
        <v>67367</v>
      </c>
      <c r="K37" s="82">
        <v>0.61561999999999995</v>
      </c>
      <c r="L37" s="82">
        <v>750.56069500000001</v>
      </c>
      <c r="N37" s="81">
        <v>1.5699999999999999E-2</v>
      </c>
      <c r="O37" s="81">
        <v>8.9999999999999998E-4</v>
      </c>
    </row>
    <row r="38" spans="2:15">
      <c r="B38" t="s">
        <v>623</v>
      </c>
      <c r="C38" t="s">
        <v>624</v>
      </c>
      <c r="D38" t="s">
        <v>100</v>
      </c>
      <c r="E38" t="s">
        <v>123</v>
      </c>
      <c r="F38" t="s">
        <v>625</v>
      </c>
      <c r="G38" t="s">
        <v>626</v>
      </c>
      <c r="H38" t="s">
        <v>102</v>
      </c>
      <c r="I38" s="78">
        <v>4500</v>
      </c>
      <c r="J38" s="78">
        <v>212.5</v>
      </c>
      <c r="K38" s="78">
        <v>0</v>
      </c>
      <c r="L38" s="78">
        <v>9.5625</v>
      </c>
      <c r="M38" s="79">
        <v>2.0000000000000001E-4</v>
      </c>
      <c r="N38" s="79">
        <v>2.0000000000000001E-4</v>
      </c>
      <c r="O38" s="79">
        <v>0</v>
      </c>
    </row>
    <row r="39" spans="2:15">
      <c r="B39" t="s">
        <v>627</v>
      </c>
      <c r="C39" t="s">
        <v>628</v>
      </c>
      <c r="D39" t="s">
        <v>100</v>
      </c>
      <c r="E39" t="s">
        <v>123</v>
      </c>
      <c r="F39" t="s">
        <v>629</v>
      </c>
      <c r="G39" t="s">
        <v>630</v>
      </c>
      <c r="H39" t="s">
        <v>102</v>
      </c>
      <c r="I39" s="78">
        <v>11885</v>
      </c>
      <c r="J39" s="78">
        <v>36.299999999999997</v>
      </c>
      <c r="K39" s="78">
        <v>0</v>
      </c>
      <c r="L39" s="78">
        <v>4.3142550000000002</v>
      </c>
      <c r="M39" s="79">
        <v>1E-4</v>
      </c>
      <c r="N39" s="79">
        <v>1E-4</v>
      </c>
      <c r="O39" s="79">
        <v>0</v>
      </c>
    </row>
    <row r="40" spans="2:15">
      <c r="B40" t="s">
        <v>631</v>
      </c>
      <c r="C40" t="s">
        <v>632</v>
      </c>
      <c r="D40" t="s">
        <v>100</v>
      </c>
      <c r="E40" t="s">
        <v>123</v>
      </c>
      <c r="F40" t="s">
        <v>633</v>
      </c>
      <c r="G40" t="s">
        <v>571</v>
      </c>
      <c r="H40" t="s">
        <v>102</v>
      </c>
      <c r="I40" s="78">
        <v>1800</v>
      </c>
      <c r="J40" s="78">
        <v>6851</v>
      </c>
      <c r="K40" s="78">
        <v>0</v>
      </c>
      <c r="L40" s="78">
        <v>123.318</v>
      </c>
      <c r="M40" s="79">
        <v>1E-4</v>
      </c>
      <c r="N40" s="79">
        <v>2.5999999999999999E-3</v>
      </c>
      <c r="O40" s="79">
        <v>1E-4</v>
      </c>
    </row>
    <row r="41" spans="2:15">
      <c r="B41" t="s">
        <v>634</v>
      </c>
      <c r="C41" t="s">
        <v>635</v>
      </c>
      <c r="D41" t="s">
        <v>100</v>
      </c>
      <c r="E41" t="s">
        <v>123</v>
      </c>
      <c r="F41" t="s">
        <v>356</v>
      </c>
      <c r="G41" t="s">
        <v>357</v>
      </c>
      <c r="H41" t="s">
        <v>102</v>
      </c>
      <c r="I41" s="78">
        <v>9500</v>
      </c>
      <c r="J41" s="78">
        <v>215.2</v>
      </c>
      <c r="K41" s="78">
        <v>0</v>
      </c>
      <c r="L41" s="78">
        <v>20.443999999999999</v>
      </c>
      <c r="M41" s="79">
        <v>1E-4</v>
      </c>
      <c r="N41" s="79">
        <v>4.0000000000000002E-4</v>
      </c>
      <c r="O41" s="79">
        <v>0</v>
      </c>
    </row>
    <row r="42" spans="2:15">
      <c r="B42" t="s">
        <v>636</v>
      </c>
      <c r="C42" t="s">
        <v>637</v>
      </c>
      <c r="D42" t="s">
        <v>100</v>
      </c>
      <c r="E42" t="s">
        <v>123</v>
      </c>
      <c r="F42" t="s">
        <v>638</v>
      </c>
      <c r="G42" t="s">
        <v>574</v>
      </c>
      <c r="H42" t="s">
        <v>102</v>
      </c>
      <c r="I42" s="78">
        <v>72</v>
      </c>
      <c r="J42" s="78">
        <v>31000</v>
      </c>
      <c r="K42" s="78">
        <v>0</v>
      </c>
      <c r="L42" s="78">
        <v>22.32</v>
      </c>
      <c r="M42" s="79">
        <v>0</v>
      </c>
      <c r="N42" s="79">
        <v>5.0000000000000001E-4</v>
      </c>
      <c r="O42" s="79">
        <v>0</v>
      </c>
    </row>
    <row r="43" spans="2:15">
      <c r="B43" t="s">
        <v>639</v>
      </c>
      <c r="C43" t="s">
        <v>640</v>
      </c>
      <c r="D43" t="s">
        <v>100</v>
      </c>
      <c r="E43" t="s">
        <v>123</v>
      </c>
      <c r="F43" t="s">
        <v>641</v>
      </c>
      <c r="G43" t="s">
        <v>642</v>
      </c>
      <c r="H43" t="s">
        <v>102</v>
      </c>
      <c r="I43" s="78">
        <v>880</v>
      </c>
      <c r="J43" s="78">
        <v>4180</v>
      </c>
      <c r="K43" s="78">
        <v>0</v>
      </c>
      <c r="L43" s="78">
        <v>36.783999999999999</v>
      </c>
      <c r="M43" s="79">
        <v>1E-4</v>
      </c>
      <c r="N43" s="79">
        <v>8.0000000000000004E-4</v>
      </c>
      <c r="O43" s="79">
        <v>0</v>
      </c>
    </row>
    <row r="44" spans="2:15">
      <c r="B44" t="s">
        <v>643</v>
      </c>
      <c r="C44" t="s">
        <v>644</v>
      </c>
      <c r="D44" t="s">
        <v>100</v>
      </c>
      <c r="E44" t="s">
        <v>123</v>
      </c>
      <c r="F44" t="s">
        <v>645</v>
      </c>
      <c r="G44" t="s">
        <v>332</v>
      </c>
      <c r="H44" t="s">
        <v>102</v>
      </c>
      <c r="I44" s="78">
        <v>2733</v>
      </c>
      <c r="J44" s="78">
        <v>11710</v>
      </c>
      <c r="K44" s="78">
        <v>0</v>
      </c>
      <c r="L44" s="78">
        <v>320.03429999999997</v>
      </c>
      <c r="M44" s="79">
        <v>1E-4</v>
      </c>
      <c r="N44" s="79">
        <v>6.7000000000000002E-3</v>
      </c>
      <c r="O44" s="79">
        <v>4.0000000000000002E-4</v>
      </c>
    </row>
    <row r="45" spans="2:15">
      <c r="B45" t="s">
        <v>646</v>
      </c>
      <c r="C45" t="s">
        <v>647</v>
      </c>
      <c r="D45" t="s">
        <v>100</v>
      </c>
      <c r="E45" t="s">
        <v>123</v>
      </c>
      <c r="F45" t="s">
        <v>648</v>
      </c>
      <c r="G45" t="s">
        <v>127</v>
      </c>
      <c r="H45" t="s">
        <v>102</v>
      </c>
      <c r="I45" s="78">
        <v>7700</v>
      </c>
      <c r="J45" s="78">
        <v>57.1</v>
      </c>
      <c r="K45" s="78">
        <v>0</v>
      </c>
      <c r="L45" s="78">
        <v>4.3967000000000001</v>
      </c>
      <c r="M45" s="79">
        <v>1E-4</v>
      </c>
      <c r="N45" s="79">
        <v>1E-4</v>
      </c>
      <c r="O45" s="79">
        <v>0</v>
      </c>
    </row>
    <row r="46" spans="2:15">
      <c r="B46" t="s">
        <v>649</v>
      </c>
      <c r="C46" t="s">
        <v>650</v>
      </c>
      <c r="D46" t="s">
        <v>100</v>
      </c>
      <c r="E46" t="s">
        <v>123</v>
      </c>
      <c r="F46" t="s">
        <v>651</v>
      </c>
      <c r="G46" t="s">
        <v>127</v>
      </c>
      <c r="H46" t="s">
        <v>102</v>
      </c>
      <c r="I46" s="78">
        <v>6600</v>
      </c>
      <c r="J46" s="78">
        <v>257</v>
      </c>
      <c r="K46" s="78">
        <v>0</v>
      </c>
      <c r="L46" s="78">
        <v>16.962</v>
      </c>
      <c r="M46" s="79">
        <v>1E-4</v>
      </c>
      <c r="N46" s="79">
        <v>4.0000000000000002E-4</v>
      </c>
      <c r="O46" s="79">
        <v>0</v>
      </c>
    </row>
    <row r="47" spans="2:15">
      <c r="B47" t="s">
        <v>652</v>
      </c>
      <c r="C47" t="s">
        <v>653</v>
      </c>
      <c r="D47" t="s">
        <v>100</v>
      </c>
      <c r="E47" t="s">
        <v>123</v>
      </c>
      <c r="F47" t="s">
        <v>654</v>
      </c>
      <c r="G47" t="s">
        <v>128</v>
      </c>
      <c r="H47" t="s">
        <v>102</v>
      </c>
      <c r="I47" s="78">
        <v>1966</v>
      </c>
      <c r="J47" s="78">
        <v>2837</v>
      </c>
      <c r="K47" s="78">
        <v>0.61561999999999995</v>
      </c>
      <c r="L47" s="78">
        <v>56.391039999999997</v>
      </c>
      <c r="M47" s="79">
        <v>1E-4</v>
      </c>
      <c r="N47" s="79">
        <v>1.1999999999999999E-3</v>
      </c>
      <c r="O47" s="79">
        <v>1E-4</v>
      </c>
    </row>
    <row r="48" spans="2:15">
      <c r="B48" t="s">
        <v>655</v>
      </c>
      <c r="C48" t="s">
        <v>656</v>
      </c>
      <c r="D48" t="s">
        <v>100</v>
      </c>
      <c r="E48" t="s">
        <v>123</v>
      </c>
      <c r="F48" t="s">
        <v>657</v>
      </c>
      <c r="G48" t="s">
        <v>128</v>
      </c>
      <c r="H48" t="s">
        <v>102</v>
      </c>
      <c r="I48" s="78">
        <v>12700</v>
      </c>
      <c r="J48" s="78">
        <v>240.7</v>
      </c>
      <c r="K48" s="78">
        <v>0</v>
      </c>
      <c r="L48" s="78">
        <v>30.568899999999999</v>
      </c>
      <c r="M48" s="79">
        <v>1E-4</v>
      </c>
      <c r="N48" s="79">
        <v>5.9999999999999995E-4</v>
      </c>
      <c r="O48" s="79">
        <v>0</v>
      </c>
    </row>
    <row r="49" spans="2:15">
      <c r="B49" t="s">
        <v>658</v>
      </c>
      <c r="C49" t="s">
        <v>659</v>
      </c>
      <c r="D49" t="s">
        <v>100</v>
      </c>
      <c r="E49" t="s">
        <v>123</v>
      </c>
      <c r="F49" t="s">
        <v>660</v>
      </c>
      <c r="G49" t="s">
        <v>128</v>
      </c>
      <c r="H49" t="s">
        <v>102</v>
      </c>
      <c r="I49" s="78">
        <v>7031</v>
      </c>
      <c r="J49" s="78">
        <v>1500</v>
      </c>
      <c r="K49" s="78">
        <v>0</v>
      </c>
      <c r="L49" s="78">
        <v>105.465</v>
      </c>
      <c r="M49" s="79">
        <v>2.0000000000000001E-4</v>
      </c>
      <c r="N49" s="79">
        <v>2.2000000000000001E-3</v>
      </c>
      <c r="O49" s="79">
        <v>1E-4</v>
      </c>
    </row>
    <row r="50" spans="2:15">
      <c r="B50" s="80" t="s">
        <v>661</v>
      </c>
      <c r="E50" s="16"/>
      <c r="F50" s="16"/>
      <c r="G50" s="16"/>
      <c r="I50" s="82">
        <v>0</v>
      </c>
      <c r="K50" s="82">
        <v>0</v>
      </c>
      <c r="L50" s="82">
        <v>0</v>
      </c>
      <c r="N50" s="81">
        <v>0</v>
      </c>
      <c r="O50" s="81">
        <v>0</v>
      </c>
    </row>
    <row r="51" spans="2:15">
      <c r="B51" t="s">
        <v>232</v>
      </c>
      <c r="C51" t="s">
        <v>232</v>
      </c>
      <c r="E51" s="16"/>
      <c r="F51" s="16"/>
      <c r="G51" t="s">
        <v>232</v>
      </c>
      <c r="H51" t="s">
        <v>232</v>
      </c>
      <c r="I51" s="78">
        <v>0</v>
      </c>
      <c r="J51" s="78">
        <v>0</v>
      </c>
      <c r="L51" s="78">
        <v>0</v>
      </c>
      <c r="M51" s="79">
        <v>0</v>
      </c>
      <c r="N51" s="79">
        <v>0</v>
      </c>
      <c r="O51" s="79">
        <v>0</v>
      </c>
    </row>
    <row r="52" spans="2:15">
      <c r="B52" s="80" t="s">
        <v>236</v>
      </c>
      <c r="E52" s="16"/>
      <c r="F52" s="16"/>
      <c r="G52" s="16"/>
      <c r="I52" s="82">
        <v>123311</v>
      </c>
      <c r="K52" s="82">
        <v>3.57309879</v>
      </c>
      <c r="L52" s="82">
        <v>33279.870445665998</v>
      </c>
      <c r="N52" s="81">
        <v>0.69720000000000004</v>
      </c>
      <c r="O52" s="81">
        <v>3.8100000000000002E-2</v>
      </c>
    </row>
    <row r="53" spans="2:15">
      <c r="B53" s="80" t="s">
        <v>320</v>
      </c>
      <c r="E53" s="16"/>
      <c r="F53" s="16"/>
      <c r="G53" s="16"/>
      <c r="I53" s="82">
        <v>3579</v>
      </c>
      <c r="K53" s="82">
        <v>0</v>
      </c>
      <c r="L53" s="82">
        <v>1984.2189626100001</v>
      </c>
      <c r="N53" s="81">
        <v>4.1599999999999998E-2</v>
      </c>
      <c r="O53" s="81">
        <v>2.3E-3</v>
      </c>
    </row>
    <row r="54" spans="2:15">
      <c r="B54" t="s">
        <v>662</v>
      </c>
      <c r="C54" t="s">
        <v>663</v>
      </c>
      <c r="D54" t="s">
        <v>664</v>
      </c>
      <c r="E54" t="s">
        <v>366</v>
      </c>
      <c r="F54" t="s">
        <v>665</v>
      </c>
      <c r="G54" t="s">
        <v>666</v>
      </c>
      <c r="H54" t="s">
        <v>106</v>
      </c>
      <c r="I54" s="78">
        <v>1085</v>
      </c>
      <c r="J54" s="78">
        <v>25485</v>
      </c>
      <c r="K54" s="78">
        <v>0</v>
      </c>
      <c r="L54" s="78">
        <v>951.47865224999998</v>
      </c>
      <c r="M54" s="79">
        <v>0</v>
      </c>
      <c r="N54" s="79">
        <v>1.9900000000000001E-2</v>
      </c>
      <c r="O54" s="79">
        <v>1.1000000000000001E-3</v>
      </c>
    </row>
    <row r="55" spans="2:15">
      <c r="B55" t="s">
        <v>667</v>
      </c>
      <c r="C55" t="s">
        <v>668</v>
      </c>
      <c r="D55" t="s">
        <v>664</v>
      </c>
      <c r="E55" t="s">
        <v>366</v>
      </c>
      <c r="F55" t="s">
        <v>669</v>
      </c>
      <c r="G55" t="s">
        <v>666</v>
      </c>
      <c r="H55" t="s">
        <v>106</v>
      </c>
      <c r="I55" s="78">
        <v>2494</v>
      </c>
      <c r="J55" s="78">
        <v>12034</v>
      </c>
      <c r="K55" s="78">
        <v>0</v>
      </c>
      <c r="L55" s="78">
        <v>1032.74031036</v>
      </c>
      <c r="M55" s="79">
        <v>0</v>
      </c>
      <c r="N55" s="79">
        <v>2.1600000000000001E-2</v>
      </c>
      <c r="O55" s="79">
        <v>1.1999999999999999E-3</v>
      </c>
    </row>
    <row r="56" spans="2:15">
      <c r="B56" s="80" t="s">
        <v>321</v>
      </c>
      <c r="E56" s="16"/>
      <c r="F56" s="16"/>
      <c r="G56" s="16"/>
      <c r="I56" s="82">
        <v>119732</v>
      </c>
      <c r="K56" s="82">
        <v>3.57309879</v>
      </c>
      <c r="L56" s="82">
        <v>31295.651483056001</v>
      </c>
      <c r="N56" s="81">
        <v>0.65559999999999996</v>
      </c>
      <c r="O56" s="81">
        <v>3.5799999999999998E-2</v>
      </c>
    </row>
    <row r="57" spans="2:15">
      <c r="B57" t="s">
        <v>670</v>
      </c>
      <c r="C57" t="s">
        <v>671</v>
      </c>
      <c r="D57" t="s">
        <v>123</v>
      </c>
      <c r="E57" t="s">
        <v>366</v>
      </c>
      <c r="F57" t="s">
        <v>672</v>
      </c>
      <c r="G57" t="s">
        <v>456</v>
      </c>
      <c r="H57" t="s">
        <v>110</v>
      </c>
      <c r="I57" s="78">
        <v>3467</v>
      </c>
      <c r="J57" s="78">
        <v>5522</v>
      </c>
      <c r="K57" s="78">
        <v>0</v>
      </c>
      <c r="L57" s="78">
        <v>770.73031169199999</v>
      </c>
      <c r="M57" s="79">
        <v>0</v>
      </c>
      <c r="N57" s="79">
        <v>1.61E-2</v>
      </c>
      <c r="O57" s="79">
        <v>8.9999999999999998E-4</v>
      </c>
    </row>
    <row r="58" spans="2:15">
      <c r="B58" t="s">
        <v>673</v>
      </c>
      <c r="C58" t="s">
        <v>674</v>
      </c>
      <c r="D58" t="s">
        <v>664</v>
      </c>
      <c r="E58" t="s">
        <v>366</v>
      </c>
      <c r="F58" t="s">
        <v>675</v>
      </c>
      <c r="G58" t="s">
        <v>456</v>
      </c>
      <c r="H58" t="s">
        <v>106</v>
      </c>
      <c r="I58" s="78">
        <v>2044</v>
      </c>
      <c r="J58" s="78">
        <v>11617</v>
      </c>
      <c r="K58" s="78">
        <v>0</v>
      </c>
      <c r="L58" s="78">
        <v>817.07054268000002</v>
      </c>
      <c r="M58" s="79">
        <v>1E-4</v>
      </c>
      <c r="N58" s="79">
        <v>1.7100000000000001E-2</v>
      </c>
      <c r="O58" s="79">
        <v>8.9999999999999998E-4</v>
      </c>
    </row>
    <row r="59" spans="2:15">
      <c r="B59" t="s">
        <v>676</v>
      </c>
      <c r="C59" t="s">
        <v>677</v>
      </c>
      <c r="D59" t="s">
        <v>678</v>
      </c>
      <c r="E59" t="s">
        <v>366</v>
      </c>
      <c r="F59" t="s">
        <v>679</v>
      </c>
      <c r="G59" t="s">
        <v>456</v>
      </c>
      <c r="H59" t="s">
        <v>203</v>
      </c>
      <c r="I59" s="78">
        <v>4520</v>
      </c>
      <c r="J59" s="78">
        <v>803200</v>
      </c>
      <c r="K59" s="78">
        <v>0</v>
      </c>
      <c r="L59" s="78">
        <v>1181.5708134399999</v>
      </c>
      <c r="M59" s="79">
        <v>0</v>
      </c>
      <c r="N59" s="79">
        <v>2.4799999999999999E-2</v>
      </c>
      <c r="O59" s="79">
        <v>1.4E-3</v>
      </c>
    </row>
    <row r="60" spans="2:15">
      <c r="B60" t="s">
        <v>680</v>
      </c>
      <c r="C60" t="s">
        <v>681</v>
      </c>
      <c r="D60" t="s">
        <v>682</v>
      </c>
      <c r="E60" t="s">
        <v>366</v>
      </c>
      <c r="F60" t="s">
        <v>683</v>
      </c>
      <c r="G60" t="s">
        <v>414</v>
      </c>
      <c r="H60" t="s">
        <v>106</v>
      </c>
      <c r="I60" s="78">
        <v>619</v>
      </c>
      <c r="J60" s="78">
        <v>56355</v>
      </c>
      <c r="K60" s="78">
        <v>0</v>
      </c>
      <c r="L60" s="78">
        <v>1200.34966545</v>
      </c>
      <c r="M60" s="79">
        <v>0</v>
      </c>
      <c r="N60" s="79">
        <v>2.5100000000000001E-2</v>
      </c>
      <c r="O60" s="79">
        <v>1.4E-3</v>
      </c>
    </row>
    <row r="61" spans="2:15">
      <c r="B61" t="s">
        <v>684</v>
      </c>
      <c r="C61" t="s">
        <v>685</v>
      </c>
      <c r="D61" t="s">
        <v>682</v>
      </c>
      <c r="E61" t="s">
        <v>366</v>
      </c>
      <c r="F61" t="s">
        <v>686</v>
      </c>
      <c r="G61" t="s">
        <v>414</v>
      </c>
      <c r="H61" t="s">
        <v>106</v>
      </c>
      <c r="I61" s="78">
        <v>7153</v>
      </c>
      <c r="J61" s="78">
        <v>2617</v>
      </c>
      <c r="K61" s="78">
        <v>0</v>
      </c>
      <c r="L61" s="78">
        <v>644.13458840999999</v>
      </c>
      <c r="M61" s="79">
        <v>0</v>
      </c>
      <c r="N61" s="79">
        <v>1.35E-2</v>
      </c>
      <c r="O61" s="79">
        <v>6.9999999999999999E-4</v>
      </c>
    </row>
    <row r="62" spans="2:15">
      <c r="B62" t="s">
        <v>687</v>
      </c>
      <c r="C62" t="s">
        <v>688</v>
      </c>
      <c r="D62" t="s">
        <v>682</v>
      </c>
      <c r="E62" t="s">
        <v>366</v>
      </c>
      <c r="F62" t="s">
        <v>689</v>
      </c>
      <c r="G62" t="s">
        <v>690</v>
      </c>
      <c r="H62" t="s">
        <v>106</v>
      </c>
      <c r="I62" s="78">
        <v>2831</v>
      </c>
      <c r="J62" s="78">
        <v>13991</v>
      </c>
      <c r="K62" s="78">
        <v>0</v>
      </c>
      <c r="L62" s="78">
        <v>1362.92920761</v>
      </c>
      <c r="M62" s="79">
        <v>0</v>
      </c>
      <c r="N62" s="79">
        <v>2.86E-2</v>
      </c>
      <c r="O62" s="79">
        <v>1.6000000000000001E-3</v>
      </c>
    </row>
    <row r="63" spans="2:15">
      <c r="B63" t="s">
        <v>691</v>
      </c>
      <c r="C63" t="s">
        <v>692</v>
      </c>
      <c r="D63" t="s">
        <v>123</v>
      </c>
      <c r="E63" t="s">
        <v>366</v>
      </c>
      <c r="F63" t="s">
        <v>693</v>
      </c>
      <c r="G63" t="s">
        <v>424</v>
      </c>
      <c r="H63" t="s">
        <v>207</v>
      </c>
      <c r="I63" s="78">
        <v>12679</v>
      </c>
      <c r="J63" s="78">
        <v>16585</v>
      </c>
      <c r="K63" s="78">
        <v>0</v>
      </c>
      <c r="L63" s="78">
        <v>762.47968559000003</v>
      </c>
      <c r="M63" s="79">
        <v>0</v>
      </c>
      <c r="N63" s="79">
        <v>1.6E-2</v>
      </c>
      <c r="O63" s="79">
        <v>8.9999999999999998E-4</v>
      </c>
    </row>
    <row r="64" spans="2:15">
      <c r="B64" t="s">
        <v>694</v>
      </c>
      <c r="C64" t="s">
        <v>695</v>
      </c>
      <c r="D64" t="s">
        <v>696</v>
      </c>
      <c r="E64" t="s">
        <v>366</v>
      </c>
      <c r="F64" t="s">
        <v>697</v>
      </c>
      <c r="G64" t="s">
        <v>424</v>
      </c>
      <c r="H64" t="s">
        <v>202</v>
      </c>
      <c r="I64" s="78">
        <v>8360</v>
      </c>
      <c r="J64" s="78">
        <v>10934</v>
      </c>
      <c r="K64" s="78">
        <v>0</v>
      </c>
      <c r="L64" s="78">
        <v>3405.8710224000001</v>
      </c>
      <c r="M64" s="79">
        <v>0</v>
      </c>
      <c r="N64" s="79">
        <v>7.1400000000000005E-2</v>
      </c>
      <c r="O64" s="79">
        <v>3.8999999999999998E-3</v>
      </c>
    </row>
    <row r="65" spans="2:15">
      <c r="B65" t="s">
        <v>698</v>
      </c>
      <c r="C65" t="s">
        <v>699</v>
      </c>
      <c r="D65" t="s">
        <v>682</v>
      </c>
      <c r="E65" t="s">
        <v>366</v>
      </c>
      <c r="F65" t="s">
        <v>700</v>
      </c>
      <c r="G65" t="s">
        <v>533</v>
      </c>
      <c r="H65" t="s">
        <v>106</v>
      </c>
      <c r="I65" s="78">
        <v>4177</v>
      </c>
      <c r="J65" s="78">
        <v>5833</v>
      </c>
      <c r="K65" s="78">
        <v>0</v>
      </c>
      <c r="L65" s="78">
        <v>838.38041481000005</v>
      </c>
      <c r="M65" s="79">
        <v>0</v>
      </c>
      <c r="N65" s="79">
        <v>1.7600000000000001E-2</v>
      </c>
      <c r="O65" s="79">
        <v>1E-3</v>
      </c>
    </row>
    <row r="66" spans="2:15">
      <c r="B66" t="s">
        <v>701</v>
      </c>
      <c r="C66" t="s">
        <v>702</v>
      </c>
      <c r="D66" t="s">
        <v>703</v>
      </c>
      <c r="E66" t="s">
        <v>366</v>
      </c>
      <c r="F66" t="s">
        <v>704</v>
      </c>
      <c r="G66" t="s">
        <v>705</v>
      </c>
      <c r="H66" t="s">
        <v>113</v>
      </c>
      <c r="I66" s="78">
        <v>4645</v>
      </c>
      <c r="J66" s="78">
        <v>252</v>
      </c>
      <c r="K66" s="78">
        <v>0</v>
      </c>
      <c r="L66" s="78">
        <v>51.630178319999999</v>
      </c>
      <c r="M66" s="79">
        <v>0</v>
      </c>
      <c r="N66" s="79">
        <v>1.1000000000000001E-3</v>
      </c>
      <c r="O66" s="79">
        <v>1E-4</v>
      </c>
    </row>
    <row r="67" spans="2:15">
      <c r="B67" t="s">
        <v>706</v>
      </c>
      <c r="C67" t="s">
        <v>707</v>
      </c>
      <c r="D67" t="s">
        <v>123</v>
      </c>
      <c r="E67" t="s">
        <v>366</v>
      </c>
      <c r="F67" t="s">
        <v>708</v>
      </c>
      <c r="G67" t="s">
        <v>709</v>
      </c>
      <c r="H67" t="s">
        <v>110</v>
      </c>
      <c r="I67" s="78">
        <v>2588</v>
      </c>
      <c r="J67" s="78">
        <v>5150</v>
      </c>
      <c r="K67" s="78">
        <v>0</v>
      </c>
      <c r="L67" s="78">
        <v>536.56667560000005</v>
      </c>
      <c r="M67" s="79">
        <v>0</v>
      </c>
      <c r="N67" s="79">
        <v>1.12E-2</v>
      </c>
      <c r="O67" s="79">
        <v>5.9999999999999995E-4</v>
      </c>
    </row>
    <row r="68" spans="2:15">
      <c r="B68" t="s">
        <v>710</v>
      </c>
      <c r="C68" t="s">
        <v>711</v>
      </c>
      <c r="D68" t="s">
        <v>664</v>
      </c>
      <c r="E68" t="s">
        <v>366</v>
      </c>
      <c r="F68" t="s">
        <v>712</v>
      </c>
      <c r="G68" t="s">
        <v>713</v>
      </c>
      <c r="H68" t="s">
        <v>106</v>
      </c>
      <c r="I68" s="78">
        <v>1919</v>
      </c>
      <c r="J68" s="78">
        <v>8095</v>
      </c>
      <c r="K68" s="78">
        <v>0</v>
      </c>
      <c r="L68" s="78">
        <v>534.53543505000005</v>
      </c>
      <c r="M68" s="79">
        <v>0</v>
      </c>
      <c r="N68" s="79">
        <v>1.12E-2</v>
      </c>
      <c r="O68" s="79">
        <v>5.9999999999999995E-4</v>
      </c>
    </row>
    <row r="69" spans="2:15">
      <c r="B69" t="s">
        <v>714</v>
      </c>
      <c r="C69" t="s">
        <v>715</v>
      </c>
      <c r="D69" t="s">
        <v>664</v>
      </c>
      <c r="E69" t="s">
        <v>366</v>
      </c>
      <c r="F69" t="s">
        <v>716</v>
      </c>
      <c r="G69" t="s">
        <v>713</v>
      </c>
      <c r="H69" t="s">
        <v>106</v>
      </c>
      <c r="I69" s="78">
        <v>1196</v>
      </c>
      <c r="J69" s="78">
        <v>13041</v>
      </c>
      <c r="K69" s="78">
        <v>0</v>
      </c>
      <c r="L69" s="78">
        <v>536.69400875999997</v>
      </c>
      <c r="M69" s="79">
        <v>0</v>
      </c>
      <c r="N69" s="79">
        <v>1.12E-2</v>
      </c>
      <c r="O69" s="79">
        <v>5.9999999999999995E-4</v>
      </c>
    </row>
    <row r="70" spans="2:15">
      <c r="B70" t="s">
        <v>717</v>
      </c>
      <c r="C70" t="s">
        <v>718</v>
      </c>
      <c r="D70" t="s">
        <v>678</v>
      </c>
      <c r="E70" t="s">
        <v>366</v>
      </c>
      <c r="F70" t="s">
        <v>719</v>
      </c>
      <c r="G70" t="s">
        <v>713</v>
      </c>
      <c r="H70" t="s">
        <v>203</v>
      </c>
      <c r="I70" s="78">
        <v>318</v>
      </c>
      <c r="J70" s="78">
        <v>5966000</v>
      </c>
      <c r="K70" s="78">
        <v>0</v>
      </c>
      <c r="L70" s="78">
        <v>617.45880648000002</v>
      </c>
      <c r="M70" s="79">
        <v>0</v>
      </c>
      <c r="N70" s="79">
        <v>1.29E-2</v>
      </c>
      <c r="O70" s="79">
        <v>6.9999999999999999E-4</v>
      </c>
    </row>
    <row r="71" spans="2:15">
      <c r="B71" t="s">
        <v>720</v>
      </c>
      <c r="C71" t="s">
        <v>721</v>
      </c>
      <c r="D71" t="s">
        <v>664</v>
      </c>
      <c r="E71" t="s">
        <v>366</v>
      </c>
      <c r="F71" t="s">
        <v>722</v>
      </c>
      <c r="G71" t="s">
        <v>713</v>
      </c>
      <c r="H71" t="s">
        <v>106</v>
      </c>
      <c r="I71" s="78">
        <v>474</v>
      </c>
      <c r="J71" s="78">
        <v>16522</v>
      </c>
      <c r="K71" s="78">
        <v>0</v>
      </c>
      <c r="L71" s="78">
        <v>269.47943748</v>
      </c>
      <c r="M71" s="79">
        <v>0</v>
      </c>
      <c r="N71" s="79">
        <v>5.5999999999999999E-3</v>
      </c>
      <c r="O71" s="79">
        <v>2.9999999999999997E-4</v>
      </c>
    </row>
    <row r="72" spans="2:15">
      <c r="B72" t="s">
        <v>723</v>
      </c>
      <c r="C72" t="s">
        <v>724</v>
      </c>
      <c r="D72" t="s">
        <v>725</v>
      </c>
      <c r="E72" t="s">
        <v>366</v>
      </c>
      <c r="F72" t="s">
        <v>726</v>
      </c>
      <c r="G72" t="s">
        <v>713</v>
      </c>
      <c r="H72" t="s">
        <v>205</v>
      </c>
      <c r="I72" s="78">
        <v>4914</v>
      </c>
      <c r="J72" s="78">
        <v>51150</v>
      </c>
      <c r="K72" s="78">
        <v>0</v>
      </c>
      <c r="L72" s="78">
        <v>1118.0096928</v>
      </c>
      <c r="M72" s="79">
        <v>0</v>
      </c>
      <c r="N72" s="79">
        <v>2.3400000000000001E-2</v>
      </c>
      <c r="O72" s="79">
        <v>1.2999999999999999E-3</v>
      </c>
    </row>
    <row r="73" spans="2:15">
      <c r="B73" t="s">
        <v>727</v>
      </c>
      <c r="C73" t="s">
        <v>728</v>
      </c>
      <c r="D73" t="s">
        <v>664</v>
      </c>
      <c r="E73" t="s">
        <v>366</v>
      </c>
      <c r="F73" t="s">
        <v>729</v>
      </c>
      <c r="G73" t="s">
        <v>375</v>
      </c>
      <c r="H73" t="s">
        <v>106</v>
      </c>
      <c r="I73" s="78">
        <v>1061</v>
      </c>
      <c r="J73" s="78">
        <v>263</v>
      </c>
      <c r="K73" s="78">
        <v>0</v>
      </c>
      <c r="L73" s="78">
        <v>9.6018696299999995</v>
      </c>
      <c r="M73" s="79">
        <v>1E-4</v>
      </c>
      <c r="N73" s="79">
        <v>2.0000000000000001E-4</v>
      </c>
      <c r="O73" s="79">
        <v>0</v>
      </c>
    </row>
    <row r="74" spans="2:15">
      <c r="B74" t="s">
        <v>730</v>
      </c>
      <c r="C74" t="s">
        <v>731</v>
      </c>
      <c r="D74" t="s">
        <v>682</v>
      </c>
      <c r="E74" t="s">
        <v>366</v>
      </c>
      <c r="F74" t="s">
        <v>732</v>
      </c>
      <c r="G74" t="s">
        <v>375</v>
      </c>
      <c r="H74" t="s">
        <v>106</v>
      </c>
      <c r="I74" s="78">
        <v>12512</v>
      </c>
      <c r="J74" s="78">
        <v>3670</v>
      </c>
      <c r="K74" s="78">
        <v>0</v>
      </c>
      <c r="L74" s="78">
        <v>1580.0741664</v>
      </c>
      <c r="M74" s="79">
        <v>0</v>
      </c>
      <c r="N74" s="79">
        <v>3.3099999999999997E-2</v>
      </c>
      <c r="O74" s="79">
        <v>1.8E-3</v>
      </c>
    </row>
    <row r="75" spans="2:15">
      <c r="B75" t="s">
        <v>733</v>
      </c>
      <c r="C75" t="s">
        <v>734</v>
      </c>
      <c r="D75" t="s">
        <v>696</v>
      </c>
      <c r="E75" t="s">
        <v>366</v>
      </c>
      <c r="F75" t="s">
        <v>735</v>
      </c>
      <c r="G75" t="s">
        <v>375</v>
      </c>
      <c r="H75" t="s">
        <v>202</v>
      </c>
      <c r="I75" s="78">
        <v>1087</v>
      </c>
      <c r="J75" s="78">
        <v>31515</v>
      </c>
      <c r="K75" s="78">
        <v>0</v>
      </c>
      <c r="L75" s="78">
        <v>1276.4085543000001</v>
      </c>
      <c r="M75" s="79">
        <v>0</v>
      </c>
      <c r="N75" s="79">
        <v>2.6700000000000002E-2</v>
      </c>
      <c r="O75" s="79">
        <v>1.5E-3</v>
      </c>
    </row>
    <row r="76" spans="2:15">
      <c r="B76" t="s">
        <v>736</v>
      </c>
      <c r="C76" t="s">
        <v>737</v>
      </c>
      <c r="D76" t="s">
        <v>123</v>
      </c>
      <c r="E76" t="s">
        <v>366</v>
      </c>
      <c r="F76" t="s">
        <v>738</v>
      </c>
      <c r="G76" t="s">
        <v>436</v>
      </c>
      <c r="H76" t="s">
        <v>110</v>
      </c>
      <c r="I76" s="78">
        <v>13149</v>
      </c>
      <c r="J76" s="78">
        <v>238</v>
      </c>
      <c r="K76" s="78">
        <v>3.57309879</v>
      </c>
      <c r="L76" s="78">
        <v>129.558979986</v>
      </c>
      <c r="M76" s="79">
        <v>0</v>
      </c>
      <c r="N76" s="79">
        <v>2.7000000000000001E-3</v>
      </c>
      <c r="O76" s="79">
        <v>1E-4</v>
      </c>
    </row>
    <row r="77" spans="2:15">
      <c r="B77" t="s">
        <v>739</v>
      </c>
      <c r="C77" t="s">
        <v>740</v>
      </c>
      <c r="D77" t="s">
        <v>682</v>
      </c>
      <c r="E77" t="s">
        <v>366</v>
      </c>
      <c r="F77" t="s">
        <v>741</v>
      </c>
      <c r="G77" t="s">
        <v>742</v>
      </c>
      <c r="H77" t="s">
        <v>106</v>
      </c>
      <c r="I77" s="78">
        <v>3323</v>
      </c>
      <c r="J77" s="78">
        <v>29398</v>
      </c>
      <c r="K77" s="78">
        <v>0</v>
      </c>
      <c r="L77" s="78">
        <v>3361.49755314</v>
      </c>
      <c r="M77" s="79">
        <v>0</v>
      </c>
      <c r="N77" s="79">
        <v>7.0400000000000004E-2</v>
      </c>
      <c r="O77" s="79">
        <v>3.8E-3</v>
      </c>
    </row>
    <row r="78" spans="2:15">
      <c r="B78" t="s">
        <v>743</v>
      </c>
      <c r="C78" t="s">
        <v>744</v>
      </c>
      <c r="D78" t="s">
        <v>682</v>
      </c>
      <c r="E78" t="s">
        <v>366</v>
      </c>
      <c r="F78" t="s">
        <v>745</v>
      </c>
      <c r="G78" t="s">
        <v>746</v>
      </c>
      <c r="H78" t="s">
        <v>106</v>
      </c>
      <c r="I78" s="78">
        <v>6764</v>
      </c>
      <c r="J78" s="78">
        <v>8107</v>
      </c>
      <c r="K78" s="78">
        <v>0</v>
      </c>
      <c r="L78" s="78">
        <v>1886.89808868</v>
      </c>
      <c r="M78" s="79">
        <v>0</v>
      </c>
      <c r="N78" s="79">
        <v>3.95E-2</v>
      </c>
      <c r="O78" s="79">
        <v>2.2000000000000001E-3</v>
      </c>
    </row>
    <row r="79" spans="2:15">
      <c r="B79" t="s">
        <v>747</v>
      </c>
      <c r="C79" t="s">
        <v>748</v>
      </c>
      <c r="D79" t="s">
        <v>664</v>
      </c>
      <c r="E79" t="s">
        <v>366</v>
      </c>
      <c r="F79" t="s">
        <v>749</v>
      </c>
      <c r="G79" t="s">
        <v>666</v>
      </c>
      <c r="H79" t="s">
        <v>106</v>
      </c>
      <c r="I79" s="78">
        <v>2093</v>
      </c>
      <c r="J79" s="78">
        <v>11781</v>
      </c>
      <c r="K79" s="78">
        <v>0</v>
      </c>
      <c r="L79" s="78">
        <v>848.46915152999998</v>
      </c>
      <c r="M79" s="79">
        <v>0</v>
      </c>
      <c r="N79" s="79">
        <v>1.78E-2</v>
      </c>
      <c r="O79" s="79">
        <v>1E-3</v>
      </c>
    </row>
    <row r="80" spans="2:15">
      <c r="B80" t="s">
        <v>750</v>
      </c>
      <c r="C80" t="s">
        <v>751</v>
      </c>
      <c r="D80" t="s">
        <v>682</v>
      </c>
      <c r="E80" t="s">
        <v>366</v>
      </c>
      <c r="F80" t="s">
        <v>752</v>
      </c>
      <c r="G80" t="s">
        <v>666</v>
      </c>
      <c r="H80" t="s">
        <v>106</v>
      </c>
      <c r="I80" s="78">
        <v>1254</v>
      </c>
      <c r="J80" s="78">
        <v>33817</v>
      </c>
      <c r="K80" s="78">
        <v>0</v>
      </c>
      <c r="L80" s="78">
        <v>1459.2082843799999</v>
      </c>
      <c r="M80" s="79">
        <v>0</v>
      </c>
      <c r="N80" s="79">
        <v>3.0599999999999999E-2</v>
      </c>
      <c r="O80" s="79">
        <v>1.6999999999999999E-3</v>
      </c>
    </row>
    <row r="81" spans="2:15">
      <c r="B81" t="s">
        <v>753</v>
      </c>
      <c r="C81" t="s">
        <v>754</v>
      </c>
      <c r="D81" t="s">
        <v>664</v>
      </c>
      <c r="E81" t="s">
        <v>366</v>
      </c>
      <c r="F81" t="s">
        <v>755</v>
      </c>
      <c r="G81" t="s">
        <v>666</v>
      </c>
      <c r="H81" t="s">
        <v>106</v>
      </c>
      <c r="I81" s="78">
        <v>1580</v>
      </c>
      <c r="J81" s="78">
        <v>4224</v>
      </c>
      <c r="K81" s="78">
        <v>0</v>
      </c>
      <c r="L81" s="78">
        <v>229.64958720000001</v>
      </c>
      <c r="M81" s="79">
        <v>0</v>
      </c>
      <c r="N81" s="79">
        <v>4.7999999999999996E-3</v>
      </c>
      <c r="O81" s="79">
        <v>2.9999999999999997E-4</v>
      </c>
    </row>
    <row r="82" spans="2:15">
      <c r="B82" t="s">
        <v>756</v>
      </c>
      <c r="C82" t="s">
        <v>757</v>
      </c>
      <c r="D82" t="s">
        <v>682</v>
      </c>
      <c r="E82" t="s">
        <v>366</v>
      </c>
      <c r="F82" t="s">
        <v>758</v>
      </c>
      <c r="G82" t="s">
        <v>666</v>
      </c>
      <c r="H82" t="s">
        <v>106</v>
      </c>
      <c r="I82" s="78">
        <v>2223</v>
      </c>
      <c r="J82" s="78">
        <v>19997</v>
      </c>
      <c r="K82" s="78">
        <v>0</v>
      </c>
      <c r="L82" s="78">
        <v>1529.6391197099999</v>
      </c>
      <c r="M82" s="79">
        <v>0</v>
      </c>
      <c r="N82" s="79">
        <v>3.2000000000000001E-2</v>
      </c>
      <c r="O82" s="79">
        <v>1.8E-3</v>
      </c>
    </row>
    <row r="83" spans="2:15">
      <c r="B83" t="s">
        <v>759</v>
      </c>
      <c r="C83" t="s">
        <v>760</v>
      </c>
      <c r="D83" t="s">
        <v>664</v>
      </c>
      <c r="E83" t="s">
        <v>366</v>
      </c>
      <c r="F83" t="s">
        <v>761</v>
      </c>
      <c r="G83" t="s">
        <v>762</v>
      </c>
      <c r="H83" t="s">
        <v>106</v>
      </c>
      <c r="I83" s="78">
        <v>4831</v>
      </c>
      <c r="J83" s="78">
        <v>3939</v>
      </c>
      <c r="K83" s="78">
        <v>0</v>
      </c>
      <c r="L83" s="78">
        <v>654.79852269000003</v>
      </c>
      <c r="M83" s="79">
        <v>0</v>
      </c>
      <c r="N83" s="79">
        <v>1.37E-2</v>
      </c>
      <c r="O83" s="79">
        <v>6.9999999999999999E-4</v>
      </c>
    </row>
    <row r="84" spans="2:15">
      <c r="B84" t="s">
        <v>763</v>
      </c>
      <c r="C84" t="s">
        <v>764</v>
      </c>
      <c r="D84" t="s">
        <v>682</v>
      </c>
      <c r="E84" t="s">
        <v>366</v>
      </c>
      <c r="F84" t="s">
        <v>765</v>
      </c>
      <c r="G84" t="s">
        <v>762</v>
      </c>
      <c r="H84" t="s">
        <v>106</v>
      </c>
      <c r="I84" s="78">
        <v>1181</v>
      </c>
      <c r="J84" s="78">
        <v>24475</v>
      </c>
      <c r="K84" s="78">
        <v>0</v>
      </c>
      <c r="L84" s="78">
        <v>994.62018975000001</v>
      </c>
      <c r="M84" s="79">
        <v>0</v>
      </c>
      <c r="N84" s="79">
        <v>2.0799999999999999E-2</v>
      </c>
      <c r="O84" s="79">
        <v>1.1000000000000001E-3</v>
      </c>
    </row>
    <row r="85" spans="2:15">
      <c r="B85" t="s">
        <v>766</v>
      </c>
      <c r="C85" t="s">
        <v>767</v>
      </c>
      <c r="D85" t="s">
        <v>703</v>
      </c>
      <c r="E85" t="s">
        <v>366</v>
      </c>
      <c r="F85" t="s">
        <v>768</v>
      </c>
      <c r="G85" t="s">
        <v>762</v>
      </c>
      <c r="H85" t="s">
        <v>106</v>
      </c>
      <c r="I85" s="78">
        <v>387</v>
      </c>
      <c r="J85" s="78">
        <v>126700</v>
      </c>
      <c r="K85" s="78">
        <v>0</v>
      </c>
      <c r="L85" s="78">
        <v>1687.2220890000001</v>
      </c>
      <c r="M85" s="79">
        <v>0</v>
      </c>
      <c r="N85" s="79">
        <v>3.5299999999999998E-2</v>
      </c>
      <c r="O85" s="79">
        <v>1.9E-3</v>
      </c>
    </row>
    <row r="86" spans="2:15">
      <c r="B86" t="s">
        <v>769</v>
      </c>
      <c r="C86" t="s">
        <v>770</v>
      </c>
      <c r="D86" t="s">
        <v>771</v>
      </c>
      <c r="E86" t="s">
        <v>366</v>
      </c>
      <c r="F86" t="s">
        <v>772</v>
      </c>
      <c r="G86" t="s">
        <v>773</v>
      </c>
      <c r="H86" t="s">
        <v>110</v>
      </c>
      <c r="I86" s="78">
        <v>6383</v>
      </c>
      <c r="J86" s="78">
        <v>3892</v>
      </c>
      <c r="K86" s="78">
        <v>0</v>
      </c>
      <c r="L86" s="78">
        <v>1000.1148400880001</v>
      </c>
      <c r="M86" s="79">
        <v>0</v>
      </c>
      <c r="N86" s="79">
        <v>2.1000000000000001E-2</v>
      </c>
      <c r="O86" s="79">
        <v>1.1000000000000001E-3</v>
      </c>
    </row>
    <row r="87" spans="2:15">
      <c r="B87" t="s">
        <v>238</v>
      </c>
      <c r="E87" s="16"/>
      <c r="F87" s="16"/>
      <c r="G87" s="16"/>
    </row>
    <row r="88" spans="2:15">
      <c r="B88" t="s">
        <v>314</v>
      </c>
      <c r="E88" s="16"/>
      <c r="F88" s="16"/>
      <c r="G88" s="16"/>
    </row>
    <row r="89" spans="2:15">
      <c r="B89" t="s">
        <v>315</v>
      </c>
      <c r="E89" s="16"/>
      <c r="F89" s="16"/>
      <c r="G89" s="16"/>
    </row>
    <row r="90" spans="2:15">
      <c r="B90" t="s">
        <v>316</v>
      </c>
      <c r="E90" s="16"/>
      <c r="F90" s="16"/>
      <c r="G90" s="16"/>
    </row>
    <row r="91" spans="2:15">
      <c r="B91" t="s">
        <v>317</v>
      </c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1480</v>
      </c>
    </row>
    <row r="3" spans="2:63">
      <c r="B3" s="2" t="s">
        <v>2</v>
      </c>
      <c r="C3" t="s">
        <v>1481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  <c r="BK6" s="19"/>
    </row>
    <row r="7" spans="2:63" ht="26.25" customHeight="1">
      <c r="B7" s="109" t="s">
        <v>194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1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532418</v>
      </c>
      <c r="I11" s="7"/>
      <c r="J11" s="76">
        <v>0</v>
      </c>
      <c r="K11" s="76">
        <v>33984.651074267997</v>
      </c>
      <c r="L11" s="7"/>
      <c r="M11" s="77">
        <v>1</v>
      </c>
      <c r="N11" s="77">
        <v>3.8899999999999997E-2</v>
      </c>
      <c r="O11" s="35"/>
      <c r="BH11" s="16"/>
      <c r="BI11" s="19"/>
      <c r="BK11" s="16"/>
    </row>
    <row r="12" spans="2:63">
      <c r="B12" s="80" t="s">
        <v>208</v>
      </c>
      <c r="D12" s="16"/>
      <c r="E12" s="16"/>
      <c r="F12" s="16"/>
      <c r="G12" s="16"/>
      <c r="H12" s="82">
        <v>101054</v>
      </c>
      <c r="J12" s="82">
        <v>0</v>
      </c>
      <c r="K12" s="82">
        <v>1774.91994</v>
      </c>
      <c r="M12" s="81">
        <v>5.2200000000000003E-2</v>
      </c>
      <c r="N12" s="81">
        <v>2E-3</v>
      </c>
    </row>
    <row r="13" spans="2:63">
      <c r="B13" s="80" t="s">
        <v>774</v>
      </c>
      <c r="D13" s="16"/>
      <c r="E13" s="16"/>
      <c r="F13" s="16"/>
      <c r="G13" s="16"/>
      <c r="H13" s="82">
        <v>101054</v>
      </c>
      <c r="J13" s="82">
        <v>0</v>
      </c>
      <c r="K13" s="82">
        <v>1774.91994</v>
      </c>
      <c r="M13" s="81">
        <v>5.2200000000000003E-2</v>
      </c>
      <c r="N13" s="81">
        <v>2E-3</v>
      </c>
    </row>
    <row r="14" spans="2:63">
      <c r="B14" t="s">
        <v>775</v>
      </c>
      <c r="C14" t="s">
        <v>776</v>
      </c>
      <c r="D14" t="s">
        <v>100</v>
      </c>
      <c r="E14" t="s">
        <v>777</v>
      </c>
      <c r="F14" t="s">
        <v>778</v>
      </c>
      <c r="G14" t="s">
        <v>102</v>
      </c>
      <c r="H14" s="78">
        <v>11806</v>
      </c>
      <c r="I14" s="78">
        <v>1554</v>
      </c>
      <c r="J14" s="78">
        <v>0</v>
      </c>
      <c r="K14" s="78">
        <v>183.46523999999999</v>
      </c>
      <c r="L14" s="79">
        <v>2.9999999999999997E-4</v>
      </c>
      <c r="M14" s="79">
        <v>5.4000000000000003E-3</v>
      </c>
      <c r="N14" s="79">
        <v>2.0000000000000001E-4</v>
      </c>
    </row>
    <row r="15" spans="2:63">
      <c r="B15" t="s">
        <v>779</v>
      </c>
      <c r="C15" t="s">
        <v>780</v>
      </c>
      <c r="D15" t="s">
        <v>100</v>
      </c>
      <c r="E15" t="s">
        <v>781</v>
      </c>
      <c r="F15" t="s">
        <v>778</v>
      </c>
      <c r="G15" t="s">
        <v>102</v>
      </c>
      <c r="H15" s="78">
        <v>87590</v>
      </c>
      <c r="I15" s="78">
        <v>1533</v>
      </c>
      <c r="J15" s="78">
        <v>0</v>
      </c>
      <c r="K15" s="78">
        <v>1342.7547</v>
      </c>
      <c r="L15" s="79">
        <v>6.9999999999999999E-4</v>
      </c>
      <c r="M15" s="79">
        <v>3.95E-2</v>
      </c>
      <c r="N15" s="79">
        <v>1.5E-3</v>
      </c>
    </row>
    <row r="16" spans="2:63">
      <c r="B16" t="s">
        <v>782</v>
      </c>
      <c r="C16" t="s">
        <v>783</v>
      </c>
      <c r="D16" t="s">
        <v>100</v>
      </c>
      <c r="E16" t="s">
        <v>784</v>
      </c>
      <c r="F16" t="s">
        <v>778</v>
      </c>
      <c r="G16" t="s">
        <v>102</v>
      </c>
      <c r="H16" s="78">
        <v>1658</v>
      </c>
      <c r="I16" s="78">
        <v>15000</v>
      </c>
      <c r="J16" s="78">
        <v>0</v>
      </c>
      <c r="K16" s="78">
        <v>248.7</v>
      </c>
      <c r="L16" s="79">
        <v>2.0000000000000001E-4</v>
      </c>
      <c r="M16" s="79">
        <v>7.3000000000000001E-3</v>
      </c>
      <c r="N16" s="79">
        <v>2.9999999999999997E-4</v>
      </c>
    </row>
    <row r="17" spans="2:14">
      <c r="B17" s="80" t="s">
        <v>785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786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787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232</v>
      </c>
      <c r="C22" t="s">
        <v>232</v>
      </c>
      <c r="D22" s="16"/>
      <c r="E22" s="16"/>
      <c r="F22" t="s">
        <v>232</v>
      </c>
      <c r="G22" t="s">
        <v>232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363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232</v>
      </c>
      <c r="C24" t="s">
        <v>232</v>
      </c>
      <c r="D24" s="16"/>
      <c r="E24" s="16"/>
      <c r="F24" t="s">
        <v>232</v>
      </c>
      <c r="G24" t="s">
        <v>232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788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232</v>
      </c>
      <c r="C26" t="s">
        <v>232</v>
      </c>
      <c r="D26" s="16"/>
      <c r="E26" s="16"/>
      <c r="F26" t="s">
        <v>232</v>
      </c>
      <c r="G26" t="s">
        <v>232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236</v>
      </c>
      <c r="D27" s="16"/>
      <c r="E27" s="16"/>
      <c r="F27" s="16"/>
      <c r="G27" s="16"/>
      <c r="H27" s="82">
        <v>431364</v>
      </c>
      <c r="J27" s="82">
        <v>0</v>
      </c>
      <c r="K27" s="82">
        <v>32209.731134268</v>
      </c>
      <c r="M27" s="81">
        <v>0.94779999999999998</v>
      </c>
      <c r="N27" s="81">
        <v>3.6900000000000002E-2</v>
      </c>
    </row>
    <row r="28" spans="2:14">
      <c r="B28" s="80" t="s">
        <v>789</v>
      </c>
      <c r="D28" s="16"/>
      <c r="E28" s="16"/>
      <c r="F28" s="16"/>
      <c r="G28" s="16"/>
      <c r="H28" s="82">
        <v>361195</v>
      </c>
      <c r="J28" s="82">
        <v>0</v>
      </c>
      <c r="K28" s="82">
        <v>5620.393128228</v>
      </c>
      <c r="M28" s="81">
        <v>0.16539999999999999</v>
      </c>
      <c r="N28" s="81">
        <v>6.4000000000000003E-3</v>
      </c>
    </row>
    <row r="29" spans="2:14">
      <c r="B29" t="s">
        <v>790</v>
      </c>
      <c r="C29" t="s">
        <v>791</v>
      </c>
      <c r="D29" t="s">
        <v>725</v>
      </c>
      <c r="E29" t="s">
        <v>792</v>
      </c>
      <c r="F29" t="s">
        <v>778</v>
      </c>
      <c r="G29" t="s">
        <v>205</v>
      </c>
      <c r="H29" s="78">
        <v>349359</v>
      </c>
      <c r="I29" s="78">
        <v>1679</v>
      </c>
      <c r="J29" s="78">
        <v>0</v>
      </c>
      <c r="K29" s="78">
        <v>2609.0800889279999</v>
      </c>
      <c r="L29" s="79">
        <v>2.9999999999999997E-4</v>
      </c>
      <c r="M29" s="79">
        <v>7.6799999999999993E-2</v>
      </c>
      <c r="N29" s="79">
        <v>3.0000000000000001E-3</v>
      </c>
    </row>
    <row r="30" spans="2:14">
      <c r="B30" t="s">
        <v>793</v>
      </c>
      <c r="C30" t="s">
        <v>794</v>
      </c>
      <c r="D30" t="s">
        <v>682</v>
      </c>
      <c r="E30" t="s">
        <v>795</v>
      </c>
      <c r="F30" t="s">
        <v>778</v>
      </c>
      <c r="G30" t="s">
        <v>106</v>
      </c>
      <c r="H30" s="78">
        <v>11406</v>
      </c>
      <c r="I30" s="78">
        <v>6410</v>
      </c>
      <c r="J30" s="78">
        <v>0</v>
      </c>
      <c r="K30" s="78">
        <v>2515.7997485999999</v>
      </c>
      <c r="L30" s="79">
        <v>1E-4</v>
      </c>
      <c r="M30" s="79">
        <v>7.3999999999999996E-2</v>
      </c>
      <c r="N30" s="79">
        <v>2.8999999999999998E-3</v>
      </c>
    </row>
    <row r="31" spans="2:14">
      <c r="B31" t="s">
        <v>796</v>
      </c>
      <c r="C31" t="s">
        <v>797</v>
      </c>
      <c r="D31" t="s">
        <v>682</v>
      </c>
      <c r="E31" t="s">
        <v>795</v>
      </c>
      <c r="F31" t="s">
        <v>778</v>
      </c>
      <c r="G31" t="s">
        <v>106</v>
      </c>
      <c r="H31" s="78">
        <v>430</v>
      </c>
      <c r="I31" s="78">
        <v>33489</v>
      </c>
      <c r="J31" s="78">
        <v>0</v>
      </c>
      <c r="K31" s="78">
        <v>495.51329070000003</v>
      </c>
      <c r="L31" s="79">
        <v>0</v>
      </c>
      <c r="M31" s="79">
        <v>1.46E-2</v>
      </c>
      <c r="N31" s="79">
        <v>5.9999999999999995E-4</v>
      </c>
    </row>
    <row r="32" spans="2:14">
      <c r="B32" s="80" t="s">
        <v>798</v>
      </c>
      <c r="D32" s="16"/>
      <c r="E32" s="16"/>
      <c r="F32" s="16"/>
      <c r="G32" s="16"/>
      <c r="H32" s="82">
        <v>70169</v>
      </c>
      <c r="J32" s="82">
        <v>0</v>
      </c>
      <c r="K32" s="82">
        <v>26589.338006040001</v>
      </c>
      <c r="M32" s="81">
        <v>0.78239999999999998</v>
      </c>
      <c r="N32" s="81">
        <v>3.04E-2</v>
      </c>
    </row>
    <row r="33" spans="2:14">
      <c r="B33" t="s">
        <v>799</v>
      </c>
      <c r="C33" t="s">
        <v>800</v>
      </c>
      <c r="D33" t="s">
        <v>682</v>
      </c>
      <c r="E33" t="s">
        <v>792</v>
      </c>
      <c r="F33" t="s">
        <v>801</v>
      </c>
      <c r="G33" t="s">
        <v>106</v>
      </c>
      <c r="H33" s="78">
        <v>36214</v>
      </c>
      <c r="I33" s="78">
        <v>13471</v>
      </c>
      <c r="J33" s="78">
        <v>0</v>
      </c>
      <c r="K33" s="78">
        <v>16786.532901539998</v>
      </c>
      <c r="L33" s="79">
        <v>1E-4</v>
      </c>
      <c r="M33" s="79">
        <v>0.49390000000000001</v>
      </c>
      <c r="N33" s="79">
        <v>1.9199999999999998E-2</v>
      </c>
    </row>
    <row r="34" spans="2:14">
      <c r="B34" t="s">
        <v>802</v>
      </c>
      <c r="C34" t="s">
        <v>803</v>
      </c>
      <c r="D34" t="s">
        <v>682</v>
      </c>
      <c r="E34" t="s">
        <v>792</v>
      </c>
      <c r="F34" t="s">
        <v>801</v>
      </c>
      <c r="G34" t="s">
        <v>106</v>
      </c>
      <c r="H34" s="78">
        <v>33955</v>
      </c>
      <c r="I34" s="78">
        <v>8390</v>
      </c>
      <c r="J34" s="78">
        <v>0</v>
      </c>
      <c r="K34" s="78">
        <v>9802.8051044999993</v>
      </c>
      <c r="L34" s="79">
        <v>1E-4</v>
      </c>
      <c r="M34" s="79">
        <v>0.28839999999999999</v>
      </c>
      <c r="N34" s="79">
        <v>1.12E-2</v>
      </c>
    </row>
    <row r="35" spans="2:14">
      <c r="B35" s="80" t="s">
        <v>363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232</v>
      </c>
      <c r="C36" t="s">
        <v>232</v>
      </c>
      <c r="D36" s="16"/>
      <c r="E36" s="16"/>
      <c r="F36" t="s">
        <v>232</v>
      </c>
      <c r="G36" t="s">
        <v>232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788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232</v>
      </c>
      <c r="C38" t="s">
        <v>232</v>
      </c>
      <c r="D38" s="16"/>
      <c r="E38" s="16"/>
      <c r="F38" t="s">
        <v>232</v>
      </c>
      <c r="G38" t="s">
        <v>232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t="s">
        <v>238</v>
      </c>
      <c r="D39" s="16"/>
      <c r="E39" s="16"/>
      <c r="F39" s="16"/>
      <c r="G39" s="16"/>
    </row>
    <row r="40" spans="2:14">
      <c r="B40" t="s">
        <v>314</v>
      </c>
      <c r="D40" s="16"/>
      <c r="E40" s="16"/>
      <c r="F40" s="16"/>
      <c r="G40" s="16"/>
    </row>
    <row r="41" spans="2:14">
      <c r="B41" t="s">
        <v>315</v>
      </c>
      <c r="D41" s="16"/>
      <c r="E41" s="16"/>
      <c r="F41" s="16"/>
      <c r="G41" s="16"/>
    </row>
    <row r="42" spans="2:14">
      <c r="B42" t="s">
        <v>316</v>
      </c>
      <c r="D42" s="16"/>
      <c r="E42" s="16"/>
      <c r="F42" s="16"/>
      <c r="G42" s="16"/>
    </row>
    <row r="43" spans="2:14">
      <c r="B43" t="s">
        <v>317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1480</v>
      </c>
    </row>
    <row r="3" spans="2:65">
      <c r="B3" s="2" t="s">
        <v>2</v>
      </c>
      <c r="C3" t="s">
        <v>1481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2:65" ht="26.25" customHeight="1">
      <c r="B7" s="109" t="s">
        <v>93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84039.82</v>
      </c>
      <c r="K11" s="7"/>
      <c r="L11" s="76">
        <v>12536.238284705645</v>
      </c>
      <c r="M11" s="7"/>
      <c r="N11" s="77">
        <v>1</v>
      </c>
      <c r="O11" s="77">
        <v>1.44E-2</v>
      </c>
      <c r="P11" s="35"/>
      <c r="BG11" s="16"/>
      <c r="BH11" s="19"/>
      <c r="BI11" s="16"/>
      <c r="BM11" s="16"/>
    </row>
    <row r="12" spans="2:65">
      <c r="B12" s="80" t="s">
        <v>208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804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I14" t="s">
        <v>232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805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I16" t="s">
        <v>232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I18" t="s">
        <v>232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363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I20" t="s">
        <v>232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236</v>
      </c>
      <c r="C21" s="16"/>
      <c r="D21" s="16"/>
      <c r="E21" s="16"/>
      <c r="J21" s="82">
        <v>84039.82</v>
      </c>
      <c r="L21" s="82">
        <v>12536.238284705645</v>
      </c>
      <c r="N21" s="81">
        <v>1</v>
      </c>
      <c r="O21" s="81">
        <v>1.44E-2</v>
      </c>
    </row>
    <row r="22" spans="2:15">
      <c r="B22" s="80" t="s">
        <v>804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I23" t="s">
        <v>232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805</v>
      </c>
      <c r="C24" s="16"/>
      <c r="D24" s="16"/>
      <c r="E24" s="16"/>
      <c r="J24" s="82">
        <v>4336.5200000000004</v>
      </c>
      <c r="L24" s="82">
        <v>2401.5410986008001</v>
      </c>
      <c r="N24" s="81">
        <v>0.19159999999999999</v>
      </c>
      <c r="O24" s="81">
        <v>2.7000000000000001E-3</v>
      </c>
    </row>
    <row r="25" spans="2:15">
      <c r="B25" t="s">
        <v>806</v>
      </c>
      <c r="C25" t="s">
        <v>807</v>
      </c>
      <c r="D25" t="s">
        <v>123</v>
      </c>
      <c r="E25" t="s">
        <v>808</v>
      </c>
      <c r="F25" t="s">
        <v>801</v>
      </c>
      <c r="G25" t="s">
        <v>232</v>
      </c>
      <c r="H25" t="s">
        <v>343</v>
      </c>
      <c r="I25" t="s">
        <v>106</v>
      </c>
      <c r="J25" s="78">
        <v>4336.5200000000004</v>
      </c>
      <c r="K25" s="78">
        <v>16094</v>
      </c>
      <c r="L25" s="78">
        <v>2401.5410986008001</v>
      </c>
      <c r="M25" s="79">
        <v>2E-3</v>
      </c>
      <c r="N25" s="79">
        <v>0.19159999999999999</v>
      </c>
      <c r="O25" s="79">
        <v>2.7000000000000001E-3</v>
      </c>
    </row>
    <row r="26" spans="2:15">
      <c r="B26" s="80" t="s">
        <v>92</v>
      </c>
      <c r="C26" s="16"/>
      <c r="D26" s="16"/>
      <c r="E26" s="16"/>
      <c r="J26" s="82">
        <v>79703.3</v>
      </c>
      <c r="L26" s="82">
        <v>10134.697186104846</v>
      </c>
      <c r="N26" s="81">
        <v>0.80840000000000001</v>
      </c>
      <c r="O26" s="81">
        <v>1.1599999999999999E-2</v>
      </c>
    </row>
    <row r="27" spans="2:15">
      <c r="B27" t="s">
        <v>809</v>
      </c>
      <c r="C27" t="s">
        <v>810</v>
      </c>
      <c r="D27" t="s">
        <v>123</v>
      </c>
      <c r="E27" t="s">
        <v>811</v>
      </c>
      <c r="F27" t="s">
        <v>778</v>
      </c>
      <c r="G27" t="s">
        <v>232</v>
      </c>
      <c r="H27" t="s">
        <v>343</v>
      </c>
      <c r="I27" t="s">
        <v>106</v>
      </c>
      <c r="J27" s="78">
        <v>158</v>
      </c>
      <c r="K27" s="78">
        <v>150763</v>
      </c>
      <c r="L27" s="78">
        <v>819.66526313999998</v>
      </c>
      <c r="M27" s="79">
        <v>2.9999999999999997E-4</v>
      </c>
      <c r="N27" s="79">
        <v>6.54E-2</v>
      </c>
      <c r="O27" s="79">
        <v>8.9999999999999998E-4</v>
      </c>
    </row>
    <row r="28" spans="2:15">
      <c r="B28" t="s">
        <v>812</v>
      </c>
      <c r="C28" t="s">
        <v>813</v>
      </c>
      <c r="D28" t="s">
        <v>123</v>
      </c>
      <c r="E28" t="s">
        <v>814</v>
      </c>
      <c r="F28" t="s">
        <v>778</v>
      </c>
      <c r="G28" t="s">
        <v>232</v>
      </c>
      <c r="H28" t="s">
        <v>343</v>
      </c>
      <c r="I28" t="s">
        <v>106</v>
      </c>
      <c r="J28" s="78">
        <v>4223</v>
      </c>
      <c r="K28" s="78">
        <v>2053.06</v>
      </c>
      <c r="L28" s="78">
        <v>298.3371905958</v>
      </c>
      <c r="M28" s="79">
        <v>0</v>
      </c>
      <c r="N28" s="79">
        <v>2.3800000000000002E-2</v>
      </c>
      <c r="O28" s="79">
        <v>2.9999999999999997E-4</v>
      </c>
    </row>
    <row r="29" spans="2:15">
      <c r="B29" t="s">
        <v>815</v>
      </c>
      <c r="C29" t="s">
        <v>816</v>
      </c>
      <c r="D29" t="s">
        <v>123</v>
      </c>
      <c r="E29" t="s">
        <v>817</v>
      </c>
      <c r="F29" t="s">
        <v>778</v>
      </c>
      <c r="G29" t="s">
        <v>232</v>
      </c>
      <c r="H29" t="s">
        <v>343</v>
      </c>
      <c r="I29" t="s">
        <v>106</v>
      </c>
      <c r="J29" s="78">
        <v>4904</v>
      </c>
      <c r="K29" s="78">
        <v>3014</v>
      </c>
      <c r="L29" s="78">
        <v>508.60237296000003</v>
      </c>
      <c r="M29" s="79">
        <v>2.0000000000000001E-4</v>
      </c>
      <c r="N29" s="79">
        <v>4.0599999999999997E-2</v>
      </c>
      <c r="O29" s="79">
        <v>5.9999999999999995E-4</v>
      </c>
    </row>
    <row r="30" spans="2:15">
      <c r="B30" t="s">
        <v>818</v>
      </c>
      <c r="C30" t="s">
        <v>819</v>
      </c>
      <c r="D30" t="s">
        <v>123</v>
      </c>
      <c r="E30" t="s">
        <v>820</v>
      </c>
      <c r="F30" t="s">
        <v>778</v>
      </c>
      <c r="G30" t="s">
        <v>232</v>
      </c>
      <c r="H30" t="s">
        <v>343</v>
      </c>
      <c r="I30" t="s">
        <v>106</v>
      </c>
      <c r="J30" s="78">
        <v>10999</v>
      </c>
      <c r="K30" s="78">
        <v>1404.5</v>
      </c>
      <c r="L30" s="78">
        <v>531.568966155</v>
      </c>
      <c r="M30" s="79">
        <v>2.0000000000000001E-4</v>
      </c>
      <c r="N30" s="79">
        <v>4.24E-2</v>
      </c>
      <c r="O30" s="79">
        <v>5.9999999999999995E-4</v>
      </c>
    </row>
    <row r="31" spans="2:15">
      <c r="B31" t="s">
        <v>821</v>
      </c>
      <c r="C31" t="s">
        <v>822</v>
      </c>
      <c r="D31" t="s">
        <v>123</v>
      </c>
      <c r="E31" t="s">
        <v>823</v>
      </c>
      <c r="F31" t="s">
        <v>778</v>
      </c>
      <c r="G31" t="s">
        <v>232</v>
      </c>
      <c r="H31" t="s">
        <v>343</v>
      </c>
      <c r="I31" t="s">
        <v>106</v>
      </c>
      <c r="J31" s="78">
        <v>92</v>
      </c>
      <c r="K31" s="78">
        <v>143948</v>
      </c>
      <c r="L31" s="78">
        <v>455.69906256000002</v>
      </c>
      <c r="M31" s="79">
        <v>4.0000000000000002E-4</v>
      </c>
      <c r="N31" s="79">
        <v>3.6400000000000002E-2</v>
      </c>
      <c r="O31" s="79">
        <v>5.0000000000000001E-4</v>
      </c>
    </row>
    <row r="32" spans="2:15">
      <c r="B32" t="s">
        <v>824</v>
      </c>
      <c r="C32" t="s">
        <v>825</v>
      </c>
      <c r="D32" t="s">
        <v>123</v>
      </c>
      <c r="E32" t="s">
        <v>826</v>
      </c>
      <c r="F32" t="s">
        <v>778</v>
      </c>
      <c r="G32" t="s">
        <v>232</v>
      </c>
      <c r="H32" t="s">
        <v>343</v>
      </c>
      <c r="I32" t="s">
        <v>203</v>
      </c>
      <c r="J32" s="78">
        <v>4998</v>
      </c>
      <c r="K32" s="78">
        <v>169100</v>
      </c>
      <c r="L32" s="78">
        <v>275.066359428</v>
      </c>
      <c r="M32" s="79">
        <v>0</v>
      </c>
      <c r="N32" s="79">
        <v>2.1899999999999999E-2</v>
      </c>
      <c r="O32" s="79">
        <v>2.9999999999999997E-4</v>
      </c>
    </row>
    <row r="33" spans="2:15">
      <c r="B33" t="s">
        <v>827</v>
      </c>
      <c r="C33" t="s">
        <v>828</v>
      </c>
      <c r="D33" t="s">
        <v>123</v>
      </c>
      <c r="E33" t="s">
        <v>826</v>
      </c>
      <c r="F33" t="s">
        <v>778</v>
      </c>
      <c r="G33" t="s">
        <v>232</v>
      </c>
      <c r="H33" t="s">
        <v>343</v>
      </c>
      <c r="I33" t="s">
        <v>110</v>
      </c>
      <c r="J33" s="78">
        <v>5897</v>
      </c>
      <c r="K33" s="78">
        <v>4745</v>
      </c>
      <c r="L33" s="78">
        <v>1126.4697663699999</v>
      </c>
      <c r="M33" s="79">
        <v>2.0000000000000001E-4</v>
      </c>
      <c r="N33" s="79">
        <v>8.9899999999999994E-2</v>
      </c>
      <c r="O33" s="79">
        <v>1.2999999999999999E-3</v>
      </c>
    </row>
    <row r="34" spans="2:15">
      <c r="B34" t="s">
        <v>829</v>
      </c>
      <c r="C34" t="s">
        <v>830</v>
      </c>
      <c r="D34" t="s">
        <v>123</v>
      </c>
      <c r="E34" t="s">
        <v>831</v>
      </c>
      <c r="F34" t="s">
        <v>778</v>
      </c>
      <c r="G34" t="s">
        <v>232</v>
      </c>
      <c r="H34" t="s">
        <v>343</v>
      </c>
      <c r="I34" t="s">
        <v>106</v>
      </c>
      <c r="J34" s="78">
        <v>1264</v>
      </c>
      <c r="K34" s="78">
        <v>34449</v>
      </c>
      <c r="L34" s="78">
        <v>1498.3330737599999</v>
      </c>
      <c r="M34" s="79">
        <v>2.0000000000000001E-4</v>
      </c>
      <c r="N34" s="79">
        <v>0.1195</v>
      </c>
      <c r="O34" s="79">
        <v>1.6999999999999999E-3</v>
      </c>
    </row>
    <row r="35" spans="2:15">
      <c r="B35" t="s">
        <v>832</v>
      </c>
      <c r="C35" t="s">
        <v>833</v>
      </c>
      <c r="D35" t="s">
        <v>696</v>
      </c>
      <c r="E35" t="s">
        <v>834</v>
      </c>
      <c r="F35" t="s">
        <v>778</v>
      </c>
      <c r="G35" t="s">
        <v>232</v>
      </c>
      <c r="H35" t="s">
        <v>343</v>
      </c>
      <c r="I35" t="s">
        <v>202</v>
      </c>
      <c r="J35" s="78">
        <v>353</v>
      </c>
      <c r="K35" s="78">
        <v>27000</v>
      </c>
      <c r="L35" s="78">
        <v>355.12506000000002</v>
      </c>
      <c r="M35" s="79">
        <v>1E-4</v>
      </c>
      <c r="N35" s="79">
        <v>2.8299999999999999E-2</v>
      </c>
      <c r="O35" s="79">
        <v>4.0000000000000002E-4</v>
      </c>
    </row>
    <row r="36" spans="2:15">
      <c r="B36" t="s">
        <v>835</v>
      </c>
      <c r="C36" t="s">
        <v>836</v>
      </c>
      <c r="D36" t="s">
        <v>123</v>
      </c>
      <c r="E36" t="s">
        <v>837</v>
      </c>
      <c r="F36" t="s">
        <v>778</v>
      </c>
      <c r="G36" t="s">
        <v>232</v>
      </c>
      <c r="H36" t="s">
        <v>343</v>
      </c>
      <c r="I36" t="s">
        <v>106</v>
      </c>
      <c r="J36" s="78">
        <v>18519</v>
      </c>
      <c r="K36" s="78">
        <v>1688</v>
      </c>
      <c r="L36" s="78">
        <v>1075.65907752</v>
      </c>
      <c r="M36" s="79">
        <v>5.9999999999999995E-4</v>
      </c>
      <c r="N36" s="79">
        <v>8.5800000000000001E-2</v>
      </c>
      <c r="O36" s="79">
        <v>1.1999999999999999E-3</v>
      </c>
    </row>
    <row r="37" spans="2:15">
      <c r="B37" t="s">
        <v>838</v>
      </c>
      <c r="C37" t="s">
        <v>839</v>
      </c>
      <c r="D37" t="s">
        <v>123</v>
      </c>
      <c r="E37" t="s">
        <v>840</v>
      </c>
      <c r="F37" t="s">
        <v>778</v>
      </c>
      <c r="G37" t="s">
        <v>232</v>
      </c>
      <c r="H37" t="s">
        <v>343</v>
      </c>
      <c r="I37" t="s">
        <v>106</v>
      </c>
      <c r="J37" s="78">
        <v>12297.54</v>
      </c>
      <c r="K37" s="78">
        <v>1552.87</v>
      </c>
      <c r="L37" s="78">
        <v>657.10990913851799</v>
      </c>
      <c r="M37" s="79">
        <v>1E-4</v>
      </c>
      <c r="N37" s="79">
        <v>5.2400000000000002E-2</v>
      </c>
      <c r="O37" s="79">
        <v>8.0000000000000004E-4</v>
      </c>
    </row>
    <row r="38" spans="2:15">
      <c r="B38" t="s">
        <v>841</v>
      </c>
      <c r="C38" t="s">
        <v>842</v>
      </c>
      <c r="D38" t="s">
        <v>123</v>
      </c>
      <c r="E38" t="s">
        <v>843</v>
      </c>
      <c r="F38" t="s">
        <v>778</v>
      </c>
      <c r="G38" t="s">
        <v>232</v>
      </c>
      <c r="H38" t="s">
        <v>343</v>
      </c>
      <c r="I38" t="s">
        <v>113</v>
      </c>
      <c r="J38" s="78">
        <v>9803</v>
      </c>
      <c r="K38" s="78">
        <v>622.1</v>
      </c>
      <c r="L38" s="78">
        <v>268.9902694004</v>
      </c>
      <c r="M38" s="79">
        <v>1E-4</v>
      </c>
      <c r="N38" s="79">
        <v>2.1499999999999998E-2</v>
      </c>
      <c r="O38" s="79">
        <v>2.9999999999999997E-4</v>
      </c>
    </row>
    <row r="39" spans="2:15">
      <c r="B39" t="s">
        <v>844</v>
      </c>
      <c r="C39" t="s">
        <v>845</v>
      </c>
      <c r="D39" t="s">
        <v>123</v>
      </c>
      <c r="E39" t="s">
        <v>846</v>
      </c>
      <c r="F39" t="s">
        <v>778</v>
      </c>
      <c r="G39" t="s">
        <v>232</v>
      </c>
      <c r="H39" t="s">
        <v>343</v>
      </c>
      <c r="I39" t="s">
        <v>106</v>
      </c>
      <c r="J39" s="78">
        <v>2231</v>
      </c>
      <c r="K39" s="78">
        <v>11807.98</v>
      </c>
      <c r="L39" s="78">
        <v>906.48339230579995</v>
      </c>
      <c r="M39" s="79">
        <v>1E-4</v>
      </c>
      <c r="N39" s="79">
        <v>7.2300000000000003E-2</v>
      </c>
      <c r="O39" s="79">
        <v>1E-3</v>
      </c>
    </row>
    <row r="40" spans="2:15">
      <c r="B40" t="s">
        <v>847</v>
      </c>
      <c r="C40" t="s">
        <v>848</v>
      </c>
      <c r="D40" t="s">
        <v>123</v>
      </c>
      <c r="E40" t="s">
        <v>849</v>
      </c>
      <c r="F40" t="s">
        <v>778</v>
      </c>
      <c r="G40" t="s">
        <v>232</v>
      </c>
      <c r="H40" t="s">
        <v>343</v>
      </c>
      <c r="I40" t="s">
        <v>110</v>
      </c>
      <c r="J40" s="78">
        <v>578</v>
      </c>
      <c r="K40" s="78">
        <v>7674</v>
      </c>
      <c r="L40" s="78">
        <v>178.567257576</v>
      </c>
      <c r="M40" s="79">
        <v>2.0000000000000001E-4</v>
      </c>
      <c r="N40" s="79">
        <v>1.4200000000000001E-2</v>
      </c>
      <c r="O40" s="79">
        <v>2.0000000000000001E-4</v>
      </c>
    </row>
    <row r="41" spans="2:15">
      <c r="B41" t="s">
        <v>850</v>
      </c>
      <c r="C41" t="s">
        <v>851</v>
      </c>
      <c r="D41" t="s">
        <v>123</v>
      </c>
      <c r="E41" t="s">
        <v>852</v>
      </c>
      <c r="F41" t="s">
        <v>778</v>
      </c>
      <c r="G41" t="s">
        <v>232</v>
      </c>
      <c r="H41" t="s">
        <v>343</v>
      </c>
      <c r="I41" t="s">
        <v>106</v>
      </c>
      <c r="J41" s="78">
        <v>2105</v>
      </c>
      <c r="K41" s="78">
        <v>15411</v>
      </c>
      <c r="L41" s="78">
        <v>1116.26573355</v>
      </c>
      <c r="M41" s="79">
        <v>5.9999999999999995E-4</v>
      </c>
      <c r="N41" s="79">
        <v>8.8999999999999996E-2</v>
      </c>
      <c r="O41" s="79">
        <v>1.2999999999999999E-3</v>
      </c>
    </row>
    <row r="42" spans="2:15">
      <c r="B42" t="s">
        <v>853</v>
      </c>
      <c r="C42" t="s">
        <v>854</v>
      </c>
      <c r="D42" t="s">
        <v>123</v>
      </c>
      <c r="E42" t="s">
        <v>855</v>
      </c>
      <c r="F42" t="s">
        <v>778</v>
      </c>
      <c r="G42" t="s">
        <v>232</v>
      </c>
      <c r="H42" t="s">
        <v>343</v>
      </c>
      <c r="I42" t="s">
        <v>106</v>
      </c>
      <c r="J42" s="78">
        <v>1281.76</v>
      </c>
      <c r="K42" s="78">
        <v>1422.83</v>
      </c>
      <c r="L42" s="78">
        <v>62.754431645327998</v>
      </c>
      <c r="M42" s="79">
        <v>1E-4</v>
      </c>
      <c r="N42" s="79">
        <v>5.0000000000000001E-3</v>
      </c>
      <c r="O42" s="79">
        <v>1E-4</v>
      </c>
    </row>
    <row r="43" spans="2:15">
      <c r="B43" s="80" t="s">
        <v>363</v>
      </c>
      <c r="C43" s="16"/>
      <c r="D43" s="16"/>
      <c r="E43" s="16"/>
      <c r="J43" s="82">
        <v>0</v>
      </c>
      <c r="L43" s="82">
        <v>0</v>
      </c>
      <c r="N43" s="81">
        <v>0</v>
      </c>
      <c r="O43" s="81">
        <v>0</v>
      </c>
    </row>
    <row r="44" spans="2:15">
      <c r="B44" t="s">
        <v>232</v>
      </c>
      <c r="C44" t="s">
        <v>232</v>
      </c>
      <c r="D44" s="16"/>
      <c r="E44" s="16"/>
      <c r="F44" t="s">
        <v>232</v>
      </c>
      <c r="G44" t="s">
        <v>232</v>
      </c>
      <c r="I44" t="s">
        <v>232</v>
      </c>
      <c r="J44" s="78">
        <v>0</v>
      </c>
      <c r="K44" s="78">
        <v>0</v>
      </c>
      <c r="L44" s="78">
        <v>0</v>
      </c>
      <c r="M44" s="79">
        <v>0</v>
      </c>
      <c r="N44" s="79">
        <v>0</v>
      </c>
      <c r="O44" s="79">
        <v>0</v>
      </c>
    </row>
    <row r="45" spans="2:15">
      <c r="B45" t="s">
        <v>238</v>
      </c>
      <c r="C45" s="16"/>
      <c r="D45" s="16"/>
      <c r="E45" s="16"/>
    </row>
    <row r="46" spans="2:15">
      <c r="B46" t="s">
        <v>314</v>
      </c>
      <c r="C46" s="16"/>
      <c r="D46" s="16"/>
      <c r="E46" s="16"/>
    </row>
    <row r="47" spans="2:15">
      <c r="B47" t="s">
        <v>315</v>
      </c>
      <c r="C47" s="16"/>
      <c r="D47" s="16"/>
      <c r="E47" s="16"/>
    </row>
    <row r="48" spans="2:15">
      <c r="B48" t="s">
        <v>316</v>
      </c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1480</v>
      </c>
    </row>
    <row r="3" spans="2:60">
      <c r="B3" s="2" t="s">
        <v>2</v>
      </c>
      <c r="C3" t="s">
        <v>1481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0" ht="26.25" customHeight="1">
      <c r="B7" s="109" t="s">
        <v>95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208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856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232</v>
      </c>
      <c r="C14" t="s">
        <v>232</v>
      </c>
      <c r="D14" s="16"/>
      <c r="E14" t="s">
        <v>232</v>
      </c>
      <c r="F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236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857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232</v>
      </c>
      <c r="C17" t="s">
        <v>232</v>
      </c>
      <c r="D17" s="16"/>
      <c r="E17" t="s">
        <v>232</v>
      </c>
      <c r="F17" t="s">
        <v>232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238</v>
      </c>
      <c r="D18" s="16"/>
      <c r="E18" s="16"/>
    </row>
    <row r="19" spans="2:12">
      <c r="B19" t="s">
        <v>314</v>
      </c>
      <c r="D19" s="16"/>
      <c r="E19" s="16"/>
    </row>
    <row r="20" spans="2:12">
      <c r="B20" t="s">
        <v>315</v>
      </c>
      <c r="D20" s="16"/>
      <c r="E20" s="16"/>
    </row>
    <row r="21" spans="2:12">
      <c r="B21" t="s">
        <v>316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2020-12-06T08:37:25Z</dcterms:modified>
</cp:coreProperties>
</file>