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\רשימת נכסים בודדת גמל רבעון 3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66" i="27"/>
  <c r="C12" i="27"/>
</calcChain>
</file>

<file path=xl/sharedStrings.xml><?xml version="1.0" encoding="utf-8"?>
<sst xmlns="http://schemas.openxmlformats.org/spreadsheetml/2006/main" count="4133" uniqueCount="1146">
  <si>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</si>
  <si>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</si>
  <si>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</si>
  <si>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</si>
  <si>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</si>
  <si>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</si>
  <si>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</si>
  <si>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</si>
  <si>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</si>
  <si>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</si>
  <si>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</si>
  <si>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</si>
  <si>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</si>
  <si>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</si>
  <si>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</si>
  <si>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</si>
  <si>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</si>
  <si>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</si>
  <si>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</si>
  <si>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</si>
  <si>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</si>
  <si>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</si>
  <si>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</si>
  <si>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</si>
  <si>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</si>
  <si>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</si>
  <si>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</si>
  <si>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</si>
  <si>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</si>
  <si>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</si>
  <si>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</si>
  <si>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</si>
  <si>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</si>
  <si>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</si>
  <si>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</si>
  <si>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</si>
  <si>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</si>
  <si>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</si>
  <si>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</si>
  <si>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</si>
  <si>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</si>
  <si>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</si>
  <si>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</si>
  <si>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</si>
  <si>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</si>
  <si>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</si>
  <si>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</si>
  <si>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</si>
  <si>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</si>
  <si>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</si>
  <si>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</si>
  <si>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</si>
  <si>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</si>
  <si>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</si>
  <si>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</si>
  <si>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</si>
  <si>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</si>
  <si>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</si>
  <si>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</si>
  <si>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</si>
  <si>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</si>
  <si>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</si>
  <si>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</si>
  <si>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</si>
  <si>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</si>
  <si>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</si>
  <si>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</si>
  <si>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</si>
  <si>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</si>
  <si>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</si>
  <si>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</si>
  <si>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</si>
  <si>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</si>
  <si>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</si>
  <si>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</si>
  <si>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</si>
  <si>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</si>
  <si>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</si>
  <si>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</si>
  <si>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</si>
  <si>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</si>
  <si>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</si>
  <si>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</si>
  <si>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</si>
  <si>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</si>
  <si>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</si>
  <si>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</si>
  <si>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</si>
  <si>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</si>
  <si>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</si>
  <si>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</si>
  <si>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</si>
  <si>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</si>
  <si>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</si>
  <si>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</si>
  <si>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</si>
  <si>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</si>
  <si>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</si>
  <si>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</si>
  <si>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</si>
  <si>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</si>
  <si>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</si>
  <si>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</si>
  <si>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</si>
  <si>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</si>
  <si>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</si>
  <si>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</si>
  <si>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</si>
  <si>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</si>
  <si>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</si>
  <si>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</si>
  <si>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</si>
  <si>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</si>
  <si>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</si>
  <si>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</si>
  <si>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</si>
  <si>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</si>
  <si>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</si>
  <si>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</si>
  <si>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</si>
  <si>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</si>
  <si>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</si>
  <si>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</si>
  <si>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</si>
  <si>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</si>
  <si>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</si>
  <si>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</si>
  <si>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</si>
  <si>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</si>
  <si>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</si>
  <si>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</si>
  <si>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</si>
  <si>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</si>
  <si>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</si>
  <si>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</si>
  <si>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</si>
  <si>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</si>
  <si>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</si>
  <si>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</si>
  <si>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</si>
  <si>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</si>
  <si>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</si>
  <si>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</si>
  <si>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</si>
  <si>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</si>
  <si>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</si>
  <si>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</si>
  <si>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</si>
  <si>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</si>
  <si>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</si>
  <si>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</si>
  <si>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</si>
  <si>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</si>
  <si>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</si>
  <si>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</si>
  <si>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</si>
  <si>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</si>
  <si>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</si>
  <si>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</si>
  <si>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</si>
  <si>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</si>
  <si>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</si>
  <si>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</si>
  <si>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</si>
  <si>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</si>
  <si>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</si>
  <si>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</si>
  <si>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</si>
  <si>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</si>
  <si>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</si>
  <si>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</si>
  <si>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</si>
  <si>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</si>
  <si>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</si>
  <si>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</si>
  <si>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</si>
  <si>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</si>
  <si>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</si>
  <si>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</si>
  <si>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</si>
  <si>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</si>
  <si>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</si>
  <si>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</si>
  <si>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</si>
  <si>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</si>
  <si>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</si>
  <si>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</si>
  <si>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</si>
  <si>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</si>
  <si>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</si>
  <si>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</si>
  <si>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</si>
  <si>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</si>
  <si>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</si>
  <si>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</si>
  <si>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</si>
  <si>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</si>
  <si>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</si>
  <si>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12257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</si>
  <si>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</si>
  <si>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</si>
  <si>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</si>
  <si>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</si>
  <si>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</si>
  <si>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</si>
  <si>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</si>
  <si>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</si>
  <si>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</si>
  <si>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</si>
  <si>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</si>
  <si>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</si>
  <si>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</si>
  <si>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</si>
  <si>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</si>
  <si>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</si>
  <si>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</si>
  <si>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</si>
  <si>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</si>
  <si>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</si>
  <si>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</si>
  <si>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</si>
  <si>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</si>
  <si>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</si>
  <si>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</si>
  <si>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</si>
  <si>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</si>
  <si>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ין יפני- לאומי</t>
  </si>
  <si>
    <t>80031- 10- לאומי</t>
  </si>
  <si>
    <t>לי"ש(לקבל)-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</si>
  <si>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</si>
  <si>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</si>
  <si>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</si>
  <si>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</si>
  <si>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</si>
  <si>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</si>
  <si>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</si>
  <si>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</si>
  <si>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</si>
  <si>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</si>
  <si>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</si>
  <si>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</si>
  <si>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</si>
  <si>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</si>
  <si>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</si>
  <si>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12/07/18</t>
  </si>
  <si>
    <t>ממשל צמודה 0545- גליל</t>
  </si>
  <si>
    <t>1134865</t>
  </si>
  <si>
    <t>28/10/19</t>
  </si>
  <si>
    <t>ממשל צמודה 1025- גליל</t>
  </si>
  <si>
    <t>1135912</t>
  </si>
  <si>
    <t>01/06/20</t>
  </si>
  <si>
    <t>ממשלתי צמוד 1020- גליל</t>
  </si>
  <si>
    <t>1137181</t>
  </si>
  <si>
    <t>09/08/18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</si>
  <si>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</si>
  <si>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</si>
  <si>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</si>
  <si>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</si>
  <si>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</si>
  <si>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מ.ק.מ. 1020- בנק ישראל- מק"מ</t>
  </si>
  <si>
    <t>8201022</t>
  </si>
  <si>
    <t>27/02/20</t>
  </si>
  <si>
    <t>מלווה קצר מועד 111- בנק ישראל- מק"מ</t>
  </si>
  <si>
    <t>8210114</t>
  </si>
  <si>
    <t>09/01/20</t>
  </si>
  <si>
    <t>מלווה קצר מועד 1110- בנק ישראל- מק"מ</t>
  </si>
  <si>
    <t>8201113</t>
  </si>
  <si>
    <t>11/11/19</t>
  </si>
  <si>
    <t>מלווה קצר מועד 1210- בנק ישראל- מק"מ</t>
  </si>
  <si>
    <t>8201212</t>
  </si>
  <si>
    <t>04/12/19</t>
  </si>
  <si>
    <t>מלווה קצר מועד 211- בנק ישראל- מק"מ</t>
  </si>
  <si>
    <t>8210213</t>
  </si>
  <si>
    <t>04/02/20</t>
  </si>
  <si>
    <t>מלווה קצר מועד 511- בנק ישראל- מק"מ</t>
  </si>
  <si>
    <t>8210510</t>
  </si>
  <si>
    <t>05/05/20</t>
  </si>
  <si>
    <t>מלווה קצר מועד 611- בנק ישראל- מק"מ</t>
  </si>
  <si>
    <t>8210619</t>
  </si>
  <si>
    <t>02/06/20</t>
  </si>
  <si>
    <t>מלווה קצר מועד 911- בנק ישראל- מק"מ</t>
  </si>
  <si>
    <t>8210916</t>
  </si>
  <si>
    <t>01/09/20</t>
  </si>
  <si>
    <t>סה"כ שחר</t>
  </si>
  <si>
    <t>אגח ממשלתית קצרה 05/21- ממשל קצרה</t>
  </si>
  <si>
    <t>1167113</t>
  </si>
  <si>
    <t>10/08/20</t>
  </si>
  <si>
    <t>ממשל שקלית 0121- שחר</t>
  </si>
  <si>
    <t>1142223</t>
  </si>
  <si>
    <t>07/08/18</t>
  </si>
  <si>
    <t>ממשל שקלית 0122- שחר</t>
  </si>
  <si>
    <t>1123272</t>
  </si>
  <si>
    <t>09/12/19</t>
  </si>
  <si>
    <t>ממשל שקלית 0347- שחר</t>
  </si>
  <si>
    <t>1140193</t>
  </si>
  <si>
    <t>29/08/18</t>
  </si>
  <si>
    <t>ממשל שקלית 421- שחר</t>
  </si>
  <si>
    <t>1138130</t>
  </si>
  <si>
    <t>20/06/19</t>
  </si>
  <si>
    <t>ממשלתית שקלית 0.75% 07/22- שחר</t>
  </si>
  <si>
    <t>1158104</t>
  </si>
  <si>
    <t>18/05/20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</si>
  <si>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</si>
  <si>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</si>
  <si>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</si>
  <si>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</si>
  <si>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09/09/21- US TREASURY N/B</t>
  </si>
  <si>
    <t>US9127964L09</t>
  </si>
  <si>
    <t>AA+</t>
  </si>
  <si>
    <t>S&amp;P</t>
  </si>
  <si>
    <t>15/09/20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</si>
  <si>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</si>
  <si>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</si>
  <si>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</si>
  <si>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</si>
  <si>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</si>
  <si>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</si>
  <si>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</si>
  <si>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</si>
  <si>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</si>
  <si>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</si>
  <si>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</si>
  <si>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</si>
  <si>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</si>
  <si>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</si>
  <si>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</si>
  <si>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</si>
  <si>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</si>
  <si>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</si>
  <si>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</si>
  <si>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</si>
  <si>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</si>
  <si>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</si>
  <si>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</si>
  <si>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תמר פטרו אגח ב- תמר פטרוליום בעמ</t>
  </si>
  <si>
    <t>1143593</t>
  </si>
  <si>
    <t>515334662</t>
  </si>
  <si>
    <t>חיפושי נפט וגז</t>
  </si>
  <si>
    <t>A1.il</t>
  </si>
  <si>
    <t>30/01/20</t>
  </si>
  <si>
    <t>תמר פטרוליום אגח א- תמר פטרוליום בעמ</t>
  </si>
  <si>
    <t>1141332</t>
  </si>
  <si>
    <t>סה"כ אחר</t>
  </si>
  <si>
    <t>Bac 2.015 13/02/26- Bank of America</t>
  </si>
  <si>
    <t>US06051GHY89</t>
  </si>
  <si>
    <t>בלומברג</t>
  </si>
  <si>
    <t>10043</t>
  </si>
  <si>
    <t>Banks</t>
  </si>
  <si>
    <t>A-</t>
  </si>
  <si>
    <t>12/06/20</t>
  </si>
  <si>
    <t>Bac 3.093 10/01/25- Bank of America</t>
  </si>
  <si>
    <t>US06051GGT04</t>
  </si>
  <si>
    <t>06/02/20</t>
  </si>
  <si>
    <t>Bac 3.458 15/03/25- Bank of America</t>
  </si>
  <si>
    <t>US06051GHR39</t>
  </si>
  <si>
    <t>04/04/19</t>
  </si>
  <si>
    <t>BAC 4% 04/01/24- Bank of America</t>
  </si>
  <si>
    <t>US06051GFF19</t>
  </si>
  <si>
    <t>25/10/18</t>
  </si>
  <si>
    <t>JP Morgan chase 2.083 04/26- JP MORGAN</t>
  </si>
  <si>
    <t>US46647PBK12</t>
  </si>
  <si>
    <t>10232</t>
  </si>
  <si>
    <t>Jpm 2.301 15/10/25- JP MORGAN</t>
  </si>
  <si>
    <t>US46647PBF27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</si>
  <si>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</si>
  <si>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</si>
  <si>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</si>
  <si>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</si>
  <si>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</si>
  <si>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</si>
  <si>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Wfc 2.164 02/11/26- WELLS FARGO COMPANY</t>
  </si>
  <si>
    <t>US95000U2K82</t>
  </si>
  <si>
    <t>10486</t>
  </si>
  <si>
    <t>Wfc 2.188 30/04/26- WELLS FARGO COMPANY</t>
  </si>
  <si>
    <t>US95000U2N22</t>
  </si>
  <si>
    <t>Diversified Financials</t>
  </si>
  <si>
    <t>WFC 3 04/22/26- WELLS FARGO COMPANY</t>
  </si>
  <si>
    <t>US949746RW34</t>
  </si>
  <si>
    <t>26/11/18</t>
  </si>
  <si>
    <t>WFC 3.55 09/29/25- WELLS FARGO COMPANY</t>
  </si>
  <si>
    <t>US94974BGP94</t>
  </si>
  <si>
    <t>31/10/19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</si>
  <si>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</si>
  <si>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</si>
  <si>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</si>
  <si>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</si>
  <si>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</si>
  <si>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</si>
  <si>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BBB+</t>
  </si>
  <si>
    <t>16/01/19</t>
  </si>
  <si>
    <t>C 3.106 08/04/2026- CITIGROUP INC</t>
  </si>
  <si>
    <t>US172967MQ12</t>
  </si>
  <si>
    <t>10083</t>
  </si>
  <si>
    <t>C 3.4 05/01/26- CITIGROUP INC</t>
  </si>
  <si>
    <t>US172967KN09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</si>
  <si>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</si>
  <si>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</si>
  <si>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</si>
  <si>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</si>
  <si>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</si>
  <si>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</si>
  <si>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</si>
  <si>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</si>
  <si>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</si>
  <si>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</si>
  <si>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</si>
  <si>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</si>
  <si>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</si>
  <si>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</si>
  <si>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</si>
  <si>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</si>
  <si>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</si>
  <si>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</si>
  <si>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</si>
  <si>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</si>
  <si>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</si>
  <si>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</si>
  <si>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Moodys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</si>
  <si>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</si>
  <si>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</si>
  <si>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</si>
  <si>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</si>
  <si>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</si>
  <si>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</si>
  <si>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</si>
  <si>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</si>
  <si>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BBB-</t>
  </si>
  <si>
    <t>Blagso 3.65 14/07/23- Blackstone</t>
  </si>
  <si>
    <t>US09261LAA61</t>
  </si>
  <si>
    <t>12551</t>
  </si>
  <si>
    <t>Baa3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</si>
  <si>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</si>
  <si>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</si>
  <si>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</si>
  <si>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</si>
  <si>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</si>
  <si>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</si>
  <si>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</si>
  <si>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</si>
  <si>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</si>
  <si>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</si>
  <si>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</si>
  <si>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</si>
  <si>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</si>
  <si>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</si>
  <si>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</si>
  <si>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</si>
  <si>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Owlrck 4.25 15/01/26- OWL ROCK CAPITAL CORP</t>
  </si>
  <si>
    <t>US69121KAD63</t>
  </si>
  <si>
    <t>17/07/20</t>
  </si>
  <si>
    <t>TSLX 3.875 11/01/24- TPG Specialty Lending In</t>
  </si>
  <si>
    <t>US87265KAF93</t>
  </si>
  <si>
    <t>13159</t>
  </si>
  <si>
    <t>Vw 2.7% Perp- Volkswagen intl fin</t>
  </si>
  <si>
    <t>XS1629658755</t>
  </si>
  <si>
    <t>10774</t>
  </si>
  <si>
    <t>Automobiles &amp; Components</t>
  </si>
  <si>
    <t>28/08/19</t>
  </si>
  <si>
    <t>Vw 3.375 perp- Volkswagen intl fin</t>
  </si>
  <si>
    <t>xs1799938995</t>
  </si>
  <si>
    <t>10/06/20</t>
  </si>
  <si>
    <t>VW 3.75% 24/03/49- Volkswagen intl fin</t>
  </si>
  <si>
    <t>XS1048428012</t>
  </si>
  <si>
    <t>09/10/18</t>
  </si>
  <si>
    <t>Aesgen 5.5 05/14/27- EMERSON ELECTRIC</t>
  </si>
  <si>
    <t>USP3713CAB48</t>
  </si>
  <si>
    <t>10134</t>
  </si>
  <si>
    <t>Ba1</t>
  </si>
  <si>
    <t>Bayer 3.75% 01/07/74- Bayer AG</t>
  </si>
  <si>
    <t>DE000A11QR73</t>
  </si>
  <si>
    <t>12075</t>
  </si>
  <si>
    <t>Pharmaceuticals &amp; Biotechnology</t>
  </si>
  <si>
    <t>BB+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</si>
  <si>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</si>
  <si>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</si>
  <si>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</si>
  <si>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</si>
  <si>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</si>
  <si>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</si>
  <si>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</si>
  <si>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</si>
  <si>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</si>
  <si>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</si>
  <si>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</si>
  <si>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</si>
  <si>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</si>
  <si>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</si>
  <si>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</si>
  <si>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</si>
  <si>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</si>
  <si>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4.75% 02/26/29- PETROLEOS MEXICANOS</t>
  </si>
  <si>
    <t>XS1824424706</t>
  </si>
  <si>
    <t>12345</t>
  </si>
  <si>
    <t>Ba2</t>
  </si>
  <si>
    <t>18/12/18</t>
  </si>
  <si>
    <t>Pemex 5.95 28/01/2031- PETROLEOS MEXICANOS</t>
  </si>
  <si>
    <t>USP78625EA73</t>
  </si>
  <si>
    <t>13162</t>
  </si>
  <si>
    <t>Pemex 6.84 23/01/2030- PETROLEOS MEXICANOS</t>
  </si>
  <si>
    <t>USP78625DX85</t>
  </si>
  <si>
    <t>13/01/20</t>
  </si>
  <si>
    <t>סה"כ תל אביב 35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</si>
  <si>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</si>
  <si>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</si>
  <si>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</si>
  <si>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</si>
  <si>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</si>
  <si>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</si>
  <si>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</si>
  <si>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</si>
  <si>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</si>
  <si>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</si>
  <si>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</si>
  <si>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</si>
  <si>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השקעה ואחזקות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</si>
  <si>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</si>
  <si>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</si>
  <si>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</si>
  <si>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</si>
  <si>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</si>
  <si>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</si>
  <si>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</si>
  <si>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</si>
  <si>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</si>
  <si>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</si>
  <si>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</si>
  <si>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נדל"ן מניב בישראל</t>
  </si>
  <si>
    <t>אמות- אמות השקעות בע"מ</t>
  </si>
  <si>
    <t>1097278</t>
  </si>
  <si>
    <t>520026683</t>
  </si>
  <si>
    <t>סה"כ תל אביב 90</t>
  </si>
  <si>
    <t>דלק רכב- דלק מערכות רכב בע"מ</t>
  </si>
  <si>
    <t>829010</t>
  </si>
  <si>
    <t>520033291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</si>
  <si>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</si>
  <si>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</si>
  <si>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</si>
  <si>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</si>
  <si>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</si>
  <si>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</si>
  <si>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חילן טק- חילן טק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</si>
  <si>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</si>
  <si>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</si>
  <si>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</si>
  <si>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</si>
  <si>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</si>
  <si>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</si>
  <si>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</si>
  <si>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קדימהסטם- קדימהסטם בע"מ</t>
  </si>
  <si>
    <t>1128461</t>
  </si>
  <si>
    <t>514192558</t>
  </si>
  <si>
    <t>ביוטכנולוגיה</t>
  </si>
  <si>
    <t>תמר פטרוליום- תמר פטרוליום בעמ</t>
  </si>
  <si>
    <t>1141357</t>
  </si>
  <si>
    <t>וילאר- וילאר אינטרנשיונל בע"מ</t>
  </si>
  <si>
    <t>416016</t>
  </si>
  <si>
    <t>520038910</t>
  </si>
  <si>
    <t>אופל בלאנס- אופל בלאנס השקעות בע"מ</t>
  </si>
  <si>
    <t>1094986</t>
  </si>
  <si>
    <t>513734566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</si>
  <si>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</si>
  <si>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</si>
  <si>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</si>
  <si>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</si>
  <si>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 ltd</t>
  </si>
  <si>
    <t>IL0011301780</t>
  </si>
  <si>
    <t>NASDAQ</t>
  </si>
  <si>
    <t>12913</t>
  </si>
  <si>
    <t>Software &amp; Services</t>
  </si>
  <si>
    <t>Check Point Software- צ'ק פוינט</t>
  </si>
  <si>
    <t>IL0010824113</t>
  </si>
  <si>
    <t>520042821</t>
  </si>
  <si>
    <t>BN FP- DANONE</t>
  </si>
  <si>
    <t>FR0000120644</t>
  </si>
  <si>
    <t>11191</t>
  </si>
  <si>
    <t>Lgi homes- Lgi Homes inc</t>
  </si>
  <si>
    <t>US50187T1060</t>
  </si>
  <si>
    <t>13044</t>
  </si>
  <si>
    <t>Sony Corp- Sony Corporatin</t>
  </si>
  <si>
    <t>JP3435000009</t>
  </si>
  <si>
    <t>TSE</t>
  </si>
  <si>
    <t>12158</t>
  </si>
  <si>
    <t>Blackrock Inc- BLACKROCK GLOBAL FUNDS</t>
  </si>
  <si>
    <t>US09247X1019</t>
  </si>
  <si>
    <t>NYSE</t>
  </si>
  <si>
    <t>26017</t>
  </si>
  <si>
    <t>Synchrony Financial- SYNCHRONY FINANC</t>
  </si>
  <si>
    <t>US87165B1035</t>
  </si>
  <si>
    <t>27618</t>
  </si>
  <si>
    <t>Wal  mart stores- Wal-Mart Stores</t>
  </si>
  <si>
    <t>US9311421039</t>
  </si>
  <si>
    <t>10480</t>
  </si>
  <si>
    <t>Food &amp; Staples Retailing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</si>
  <si>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</si>
  <si>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</si>
  <si>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</si>
  <si>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</si>
  <si>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</si>
  <si>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</si>
  <si>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</si>
  <si>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</si>
  <si>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</si>
  <si>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</si>
  <si>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Holdings plc 888- 888 Holdings plc</t>
  </si>
  <si>
    <t>GI000A0F6407</t>
  </si>
  <si>
    <t>LSE</t>
  </si>
  <si>
    <t>12083</t>
  </si>
  <si>
    <t>Hotels Restaurants &amp; Leisure</t>
  </si>
  <si>
    <t>Unilever NV- UNILEVER</t>
  </si>
  <si>
    <t>NL0000388619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</si>
  <si>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</si>
  <si>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</si>
  <si>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</si>
  <si>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</si>
  <si>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</si>
  <si>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</si>
  <si>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Electronic Arts Inc- Electronic arts inc</t>
  </si>
  <si>
    <t>US2855121099</t>
  </si>
  <si>
    <t>12964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</si>
  <si>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</si>
  <si>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</si>
  <si>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</si>
  <si>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</si>
  <si>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</si>
  <si>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</si>
  <si>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</si>
  <si>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</si>
  <si>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</si>
  <si>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</si>
  <si>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Eloxx Pharmaceuticals Inc- Eloxx Pharmaceuticals Inc</t>
  </si>
  <si>
    <t>US29014R1032</t>
  </si>
  <si>
    <t>13074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</si>
  <si>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</si>
  <si>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</si>
  <si>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</si>
  <si>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</si>
  <si>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</si>
  <si>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</si>
  <si>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</si>
  <si>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</si>
  <si>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</si>
  <si>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</si>
  <si>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</si>
  <si>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</si>
  <si>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</si>
  <si>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</si>
  <si>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</si>
  <si>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</si>
  <si>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Semiconductors &amp; Semiconductor Equipment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</si>
  <si>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</si>
  <si>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</si>
  <si>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</si>
  <si>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</si>
  <si>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</si>
  <si>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</si>
  <si>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</si>
  <si>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</si>
  <si>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</si>
  <si>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</si>
  <si>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</si>
  <si>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</si>
  <si>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</si>
  <si>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</si>
  <si>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</si>
  <si>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</si>
  <si>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</si>
  <si>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</si>
  <si>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</si>
  <si>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</si>
  <si>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</si>
  <si>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</si>
  <si>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Deutsche Post Ag-Reg- DEUTCHE POST AG</t>
  </si>
  <si>
    <t>DE0005552004</t>
  </si>
  <si>
    <t>FWB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</si>
  <si>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</si>
  <si>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</si>
  <si>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</si>
  <si>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</si>
  <si>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</si>
  <si>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</si>
  <si>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</si>
  <si>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</si>
  <si>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</si>
  <si>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</si>
  <si>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</si>
  <si>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</si>
  <si>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Invesco QQQ  trust NAS1- Invesco</t>
  </si>
  <si>
    <t>US46090E1038</t>
  </si>
  <si>
    <t>21100</t>
  </si>
  <si>
    <t>Consumer staples- State Street Corp</t>
  </si>
  <si>
    <t>US81369Y3080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</si>
  <si>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</si>
  <si>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</si>
  <si>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</si>
  <si>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</si>
  <si>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</si>
  <si>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</si>
  <si>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</si>
  <si>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</si>
  <si>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</si>
  <si>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</si>
  <si>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</si>
  <si>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</si>
  <si>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</si>
  <si>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</si>
  <si>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</si>
  <si>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</si>
  <si>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</si>
  <si>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</si>
  <si>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</si>
  <si>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</si>
  <si>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</si>
  <si>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</si>
  <si>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</si>
  <si>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</si>
  <si>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</si>
  <si>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 SA</t>
  </si>
  <si>
    <t>IE00BQ1YBP44</t>
  </si>
  <si>
    <t>27435</t>
  </si>
  <si>
    <t>Comgest Growth euro- COMGEST SA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</si>
  <si>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</si>
  <si>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</si>
  <si>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</si>
  <si>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</si>
  <si>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</si>
  <si>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</si>
  <si>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</si>
  <si>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</si>
  <si>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</si>
  <si>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</si>
  <si>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</si>
  <si>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</si>
  <si>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</si>
  <si>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</si>
  <si>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</si>
  <si>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</si>
  <si>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</si>
  <si>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</si>
  <si>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</si>
  <si>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</si>
  <si>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</si>
  <si>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</si>
  <si>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</si>
  <si>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</si>
  <si>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</si>
  <si>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</si>
  <si>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</si>
  <si>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</si>
  <si>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</si>
  <si>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</si>
  <si>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</si>
  <si>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</si>
  <si>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BA C170 18/12/20- BOEING CO</t>
  </si>
  <si>
    <t>70733357</t>
  </si>
  <si>
    <t>BA P170 18/12/20- BOEING CO</t>
  </si>
  <si>
    <t>70732995</t>
  </si>
  <si>
    <t>סה"כ מטבע</t>
  </si>
  <si>
    <t>סה"כ סחורות</t>
  </si>
  <si>
    <t>ESZ0P2900- חוזים עתידיים בחול</t>
  </si>
  <si>
    <t>70236799</t>
  </si>
  <si>
    <t>Other</t>
  </si>
  <si>
    <t>ESZ0_S&amp;P500 EMINI FUT- חוזים עתידיים בחול</t>
  </si>
  <si>
    <t>70229026</t>
  </si>
  <si>
    <t>S N1- חוזים עתידיים בחול</t>
  </si>
  <si>
    <t>70339056</t>
  </si>
  <si>
    <t>W H1- חוזים עתידיים בחול</t>
  </si>
  <si>
    <t>70576756</t>
  </si>
  <si>
    <t>W K1- חוזים עתידיים בחול</t>
  </si>
  <si>
    <t>70576780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</si>
  <si>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</si>
  <si>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</si>
  <si>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</si>
  <si>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</si>
  <si>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</si>
  <si>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</si>
  <si>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</si>
  <si>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</si>
  <si>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</si>
  <si>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</si>
  <si>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</si>
  <si>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</si>
  <si>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</si>
  <si>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</si>
  <si>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</si>
  <si>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</si>
  <si>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</si>
  <si>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</si>
  <si>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</si>
  <si>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</si>
  <si>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מקס איט פיננסים אגח ג רמ- מקס איט פיננסים בע"מ לשעבר לאומי קארד</t>
  </si>
  <si>
    <t>1158799</t>
  </si>
  <si>
    <t>512905423</t>
  </si>
  <si>
    <t>ilAA-</t>
  </si>
  <si>
    <t>08/07/19</t>
  </si>
  <si>
    <t>אפריקה ישראל להשקעות בע"מ- אפריקה-ישראל להשקעות בע"מ</t>
  </si>
  <si>
    <t>29993627</t>
  </si>
  <si>
    <t>520005067</t>
  </si>
  <si>
    <t>בנייה</t>
  </si>
  <si>
    <t>Aurec Capital- Aurec Capital</t>
  </si>
  <si>
    <t>29993618</t>
  </si>
  <si>
    <t>28126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</si>
  <si>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</si>
  <si>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</si>
  <si>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</si>
  <si>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</si>
  <si>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</si>
  <si>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</si>
  <si>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</si>
  <si>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</si>
  <si>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KPS V- KPS Special Situations Fund V</t>
  </si>
  <si>
    <t>29993789</t>
  </si>
  <si>
    <t>סה"כ כתבי אופציה בישראל</t>
  </si>
  <si>
    <t>קדימהסטם אפ ה2- קדימהסטם בע"מ</t>
  </si>
  <si>
    <t>1165778</t>
  </si>
  <si>
    <t>27/04/20</t>
  </si>
  <si>
    <t>סה"כ מט"ח/מט"ח</t>
  </si>
  <si>
    <t>005 20210908 USD USD IXRTR LIBOR FLOAT FLOAT 0 0- בנק לאומי לישראל בע"מ</t>
  </si>
  <si>
    <t>90011432</t>
  </si>
  <si>
    <t>08/09/20</t>
  </si>
  <si>
    <t>005 20210922 USD USD IXMTR LIBOR FLOAT FLOAT 0 0- בנק לאומי לישראל בע"מ</t>
  </si>
  <si>
    <t>90011533</t>
  </si>
  <si>
    <t>22/09/20</t>
  </si>
  <si>
    <t>IXRTR 2575.69- בנק לאומי לישראל בע"מ</t>
  </si>
  <si>
    <t>90011400</t>
  </si>
  <si>
    <t>03/09/20</t>
  </si>
  <si>
    <t>FWD CCY\ILS 20200708 USD\ILS 3.4450000 20201015- בנק לאומי לישראל בע"מ</t>
  </si>
  <si>
    <t>90010977</t>
  </si>
  <si>
    <t>08/07/20</t>
  </si>
  <si>
    <t>FWD CCY\ILS 20200708 USD\ILS 3.4474500 20201015- בנק לאומי לישראל בע"מ</t>
  </si>
  <si>
    <t>90010976</t>
  </si>
  <si>
    <t>FWD CCY\ILS 20200803 PLN\ILS 0.9061970 20210203- בנק לאומי לישראל בע"מ</t>
  </si>
  <si>
    <t>90011177</t>
  </si>
  <si>
    <t>03/08/20</t>
  </si>
  <si>
    <t>FWD CCY\ILS 20200803 PLN\ILS 0.9067000 20210203- בנק לאומי לישראל בע"מ</t>
  </si>
  <si>
    <t>90011165</t>
  </si>
  <si>
    <t>FWD CCY\ILS 20200803 SEK\ILS 0.3880000 20210203- בנק לאומי לישראל בע"מ</t>
  </si>
  <si>
    <t>90011168</t>
  </si>
  <si>
    <t>FWD CCY\ILS 20200803 USD\ILS 3.4040000 20210203- בנק לאומי לישראל בע"מ</t>
  </si>
  <si>
    <t>90011171</t>
  </si>
  <si>
    <t>FWD CCY\ILS 20200805 NOK\ILS 0.3760000 20210203- בנק לאומי לישראל בע"מ</t>
  </si>
  <si>
    <t>90011185</t>
  </si>
  <si>
    <t>05/08/20</t>
  </si>
  <si>
    <t>FWD CCY\ILS 20200810 USD\ILS 3.3985000 20201015- בנק לאומי לישראל בע"מ</t>
  </si>
  <si>
    <t>90011210</t>
  </si>
  <si>
    <t>FWD CCY\ILS 20200813 USD\ILS 3.3999000 20201021- בנק לאומי לישראל בע"מ</t>
  </si>
  <si>
    <t>90011243</t>
  </si>
  <si>
    <t>13/08/20</t>
  </si>
  <si>
    <t>FWD CCY\ILS 20200813 USD\ILS 3.4015000 20201021- בנק לאומי לישראל בע"מ</t>
  </si>
  <si>
    <t>90011240</t>
  </si>
  <si>
    <t>FWD CCY\ILS 20200813 USD\ILS 3.4020000 20201015- בנק לאומי לישראל בע"מ</t>
  </si>
  <si>
    <t>90011239</t>
  </si>
  <si>
    <t>FWD CCY\ILS 20200907 EUR\ILS 4.0029500 20201013- בנק לאומי לישראל בע"מ</t>
  </si>
  <si>
    <t>90011408</t>
  </si>
  <si>
    <t>07/09/20</t>
  </si>
  <si>
    <t>FWD CCY\ILS 20200907 USD\ILS 3.3720000 20201209- בנק לאומי לישראל בע"מ</t>
  </si>
  <si>
    <t>90011417</t>
  </si>
  <si>
    <t>FWD CCY\ILS 20200907 USD\ILS 3.3730000 20201209- בנק לאומי לישראל בע"מ</t>
  </si>
  <si>
    <t>90011423</t>
  </si>
  <si>
    <t>FWD CCY\ILS 20200909 USD\ILS 3.3991000 20201209- בנק לאומי לישראל בע"מ</t>
  </si>
  <si>
    <t>90011438</t>
  </si>
  <si>
    <t>09/09/20</t>
  </si>
  <si>
    <t>FWD CCY\ILS 20200914 USD\ILS 3.4413000 20201104- בנק לאומי לישראל בע"מ</t>
  </si>
  <si>
    <t>90011476</t>
  </si>
  <si>
    <t>14/09/20</t>
  </si>
  <si>
    <t>FWD CCY\ILS 20200923 USD\ILS 3.4449000 20201209- בנק לאומי לישראל בע"מ</t>
  </si>
  <si>
    <t>90011538</t>
  </si>
  <si>
    <t>23/09/20</t>
  </si>
  <si>
    <t>FWD CCY\CCY 20200720 EUR\USD 1.1481300 20201022- בנק לאומי לישראל בע"מ</t>
  </si>
  <si>
    <t>90011092</t>
  </si>
  <si>
    <t>20/07/20</t>
  </si>
  <si>
    <t>Allp 2019-1X A MTG- Allegany Park CLO, Ltd.</t>
  </si>
  <si>
    <t>USG01793AA90</t>
  </si>
  <si>
    <t>אשראי</t>
  </si>
  <si>
    <t>AAA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</si>
  <si>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</si>
  <si>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</si>
  <si>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</si>
  <si>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</si>
  <si>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</si>
  <si>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</si>
  <si>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</si>
  <si>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</si>
  <si>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</si>
  <si>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</si>
  <si>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</si>
  <si>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</si>
  <si>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</si>
  <si>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</si>
  <si>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</si>
  <si>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</si>
  <si>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</si>
  <si>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</si>
  <si>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</si>
  <si>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</si>
  <si>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</si>
  <si>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</si>
  <si>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</si>
  <si>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</si>
  <si>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</si>
  <si>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</si>
  <si>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</si>
  <si>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</si>
  <si>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</si>
  <si>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</si>
  <si>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</si>
  <si>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</si>
  <si>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</si>
  <si>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</si>
  <si>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</si>
  <si>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</si>
  <si>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</si>
  <si>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</si>
  <si>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</si>
  <si>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</si>
  <si>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</si>
  <si>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</si>
  <si>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</si>
  <si>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</si>
  <si>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</si>
  <si>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</si>
  <si>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</si>
  <si>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</si>
  <si>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</si>
  <si>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</si>
  <si>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75  11/2019</t>
  </si>
  <si>
    <t>כן</t>
  </si>
  <si>
    <t>29993578</t>
  </si>
  <si>
    <t>10421</t>
  </si>
  <si>
    <t>18/11/19</t>
  </si>
  <si>
    <t>הלוואה 76  12/19</t>
  </si>
  <si>
    <t>29993601</t>
  </si>
  <si>
    <t>13154</t>
  </si>
  <si>
    <t>24/12/19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</si>
  <si>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</si>
  <si>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</si>
  <si>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</si>
  <si>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</si>
  <si>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</si>
  <si>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</si>
  <si>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</si>
  <si>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77 01/2020</t>
  </si>
  <si>
    <t>29993621</t>
  </si>
  <si>
    <t>13155</t>
  </si>
  <si>
    <t>הלוואה 81 02/2020</t>
  </si>
  <si>
    <t>29993646</t>
  </si>
  <si>
    <t>13161</t>
  </si>
  <si>
    <t>הלוואה 86 08/2020</t>
  </si>
  <si>
    <t>29993821</t>
  </si>
  <si>
    <t>13177</t>
  </si>
  <si>
    <t>הלוואה 88 06/2020</t>
  </si>
  <si>
    <t>29993772</t>
  </si>
  <si>
    <t>13173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</si>
  <si>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</si>
  <si>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</si>
  <si>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</si>
  <si>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</si>
  <si>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</si>
  <si>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</si>
  <si>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</si>
  <si>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</si>
  <si>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</si>
  <si>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</si>
  <si>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</si>
  <si>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</si>
  <si>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</si>
  <si>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</si>
  <si>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</si>
  <si>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</si>
  <si>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</si>
  <si>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</si>
  <si>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</si>
  <si>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</si>
  <si>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</si>
  <si>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</si>
  <si>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</si>
  <si>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הלכה</t>
  </si>
  <si>
    <t>אלוני חץ</t>
  </si>
  <si>
    <t>בנק דקסיה</t>
  </si>
  <si>
    <t>עסקים קטנים</t>
  </si>
  <si>
    <t>רובינשטייין</t>
  </si>
  <si>
    <t>AP_Partners</t>
  </si>
  <si>
    <t>COPIA</t>
  </si>
  <si>
    <t>FIMI2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</si>
  <si>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</si>
  <si>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</si>
  <si>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</si>
  <si>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</si>
  <si>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</si>
  <si>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</si>
  <si>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</si>
  <si>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</si>
  <si>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MAGMA</t>
  </si>
  <si>
    <t>peregrine_fund_IV</t>
  </si>
  <si>
    <t>Pontifax_Medison</t>
  </si>
  <si>
    <t>PONTIFAX2</t>
  </si>
  <si>
    <t>PONTIFAX3</t>
  </si>
  <si>
    <t>PONTIFAX4</t>
  </si>
  <si>
    <t>PONTIFAX5</t>
  </si>
  <si>
    <t>SOMV</t>
  </si>
  <si>
    <t>STAGEONE2</t>
  </si>
  <si>
    <t>Stageone3</t>
  </si>
  <si>
    <t>TPY2</t>
  </si>
  <si>
    <t>אביב2</t>
  </si>
  <si>
    <t>אוריגו</t>
  </si>
  <si>
    <t>גלילות_ANNEX</t>
  </si>
  <si>
    <t>גלילות1</t>
  </si>
  <si>
    <t>גלילות2</t>
  </si>
  <si>
    <t>גלילות3</t>
  </si>
  <si>
    <t>יסודות1</t>
  </si>
  <si>
    <t>יסודות2</t>
  </si>
  <si>
    <t>יסודותאנקס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</si>
  <si>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</si>
  <si>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</si>
  <si>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</si>
  <si>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</si>
  <si>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</si>
  <si>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</si>
  <si>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</si>
  <si>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</si>
  <si>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פנינסולה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</si>
  <si>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</si>
  <si>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</si>
  <si>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</si>
  <si>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</si>
  <si>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</si>
  <si>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</si>
  <si>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</si>
  <si>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</si>
  <si>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יסודות3</t>
  </si>
  <si>
    <t>אנרגיאן</t>
  </si>
  <si>
    <t>TIMES SQUARE</t>
  </si>
  <si>
    <t>סידני</t>
  </si>
  <si>
    <t>upper east</t>
  </si>
  <si>
    <t>vinters place</t>
  </si>
  <si>
    <t>האדסון 2</t>
  </si>
  <si>
    <t>Wrapper LA</t>
  </si>
  <si>
    <t>מדיסון</t>
  </si>
  <si>
    <t>SKYWALKER AUD</t>
  </si>
  <si>
    <t>SKYWALKER HKD</t>
  </si>
  <si>
    <t>ANACAP</t>
  </si>
  <si>
    <t>Anacap_4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</si>
  <si>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</si>
  <si>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</si>
  <si>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</si>
  <si>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</si>
  <si>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</si>
  <si>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</si>
  <si>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</si>
  <si>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</si>
  <si>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</si>
  <si>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</si>
  <si>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</si>
  <si>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</si>
  <si>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</si>
  <si>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</si>
  <si>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KREOS</t>
  </si>
  <si>
    <t>Mbp_Real_astate_Fund_1_Non_Qfpf</t>
  </si>
  <si>
    <t>Mbp_Real_astate_fund_1_Qfpf</t>
  </si>
  <si>
    <t>MERIDIA</t>
  </si>
  <si>
    <t>MIDEAL</t>
  </si>
  <si>
    <t>Netz_real_estate_fund_2_NQFPF</t>
  </si>
  <si>
    <t>Netz_real_estate_fund_2_QFPF</t>
  </si>
  <si>
    <t>PENNANTPARK</t>
  </si>
  <si>
    <t>PERCEPTIVE_CREDIT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</si>
  <si>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</si>
  <si>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</si>
  <si>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</si>
  <si>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</si>
  <si>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</si>
  <si>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</si>
  <si>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LCN_European_fund_III</t>
  </si>
  <si>
    <t>NETZ</t>
  </si>
  <si>
    <t>project lily</t>
  </si>
  <si>
    <t>אסטריקס{דגי סלמון}</t>
  </si>
  <si>
    <t>KPS_V</t>
  </si>
  <si>
    <t>Northwind</t>
  </si>
  <si>
    <t>15/8/2012</t>
  </si>
  <si>
    <t>3/4/2026</t>
  </si>
  <si>
    <t>23/5/2016</t>
  </si>
  <si>
    <t>28/12/2018</t>
  </si>
  <si>
    <t>31/12/31</t>
  </si>
  <si>
    <t xml:space="preserve"> עד למועד פירוק השותפות</t>
  </si>
  <si>
    <t>1/11/2028</t>
  </si>
  <si>
    <t>1/10/2019</t>
  </si>
  <si>
    <t>30/9/2028</t>
  </si>
  <si>
    <t>2/10/2024</t>
  </si>
  <si>
    <t>05/11/2017</t>
  </si>
  <si>
    <t>17/9/2025</t>
  </si>
  <si>
    <t>01/07/2010</t>
  </si>
  <si>
    <t>1/1/2031</t>
  </si>
  <si>
    <t>עד למועד פירוק שותפות</t>
  </si>
  <si>
    <t>24/06/2007</t>
  </si>
  <si>
    <t>29/9/2021</t>
  </si>
  <si>
    <t>7/9/2025</t>
  </si>
  <si>
    <t>15/2/2028</t>
  </si>
  <si>
    <t>21/4/2026</t>
  </si>
  <si>
    <t>22/8/2027</t>
  </si>
  <si>
    <t>9/5/2027</t>
  </si>
  <si>
    <t>29/07/2022</t>
  </si>
  <si>
    <t>23/8/2019</t>
  </si>
  <si>
    <t>30/3/2024</t>
  </si>
  <si>
    <t>1/12/2022</t>
  </si>
  <si>
    <t>30/9/2027</t>
  </si>
  <si>
    <t>29/9/2020</t>
  </si>
  <si>
    <t>14/12/2017</t>
  </si>
  <si>
    <t>21/7/2016</t>
  </si>
  <si>
    <t>31/12/2022</t>
  </si>
  <si>
    <t>4/12/2029</t>
  </si>
  <si>
    <t>1/5/2030</t>
  </si>
  <si>
    <t>30/11/2007</t>
  </si>
  <si>
    <t>27/3/2023</t>
  </si>
  <si>
    <t>16/3/2028</t>
  </si>
  <si>
    <t>8/1/2030</t>
  </si>
  <si>
    <t>31/7/2018</t>
  </si>
  <si>
    <t>29/3/2031</t>
  </si>
  <si>
    <t>02/12/2021</t>
  </si>
  <si>
    <t>01/01/2023</t>
  </si>
  <si>
    <t>01/09/2021</t>
  </si>
  <si>
    <t>08/04/25</t>
  </si>
  <si>
    <t>1/10/2023</t>
  </si>
  <si>
    <t>9/8/2024</t>
  </si>
  <si>
    <t>28/8/2030</t>
  </si>
  <si>
    <t>11/12/2029</t>
  </si>
  <si>
    <t>30/9/2029</t>
  </si>
  <si>
    <t>1/3/2031</t>
  </si>
  <si>
    <t>13/11/2027</t>
  </si>
  <si>
    <t>1/5/2028</t>
  </si>
  <si>
    <t>31/3/2027</t>
  </si>
  <si>
    <t>7/11/2020</t>
  </si>
  <si>
    <t>31/8/2023</t>
  </si>
  <si>
    <t>11/2/2025</t>
  </si>
  <si>
    <t>21/6/2027</t>
  </si>
  <si>
    <t>31/12/2025</t>
  </si>
  <si>
    <t>7/5/2029</t>
  </si>
  <si>
    <t>30/1/2027</t>
  </si>
  <si>
    <t>8/3/2025</t>
  </si>
  <si>
    <t>7/11/2032</t>
  </si>
  <si>
    <t>29/8/2023</t>
  </si>
  <si>
    <t>1/7/2027</t>
  </si>
  <si>
    <t>31/7/2027</t>
  </si>
  <si>
    <t>לא מוגבל בזמן</t>
  </si>
  <si>
    <t>20/5/2030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</si>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</sst>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Fill="1" applyBorder="1"/>
    <xf numFmtId="0" fontId="0" fillId="0" borderId="30" xfId="0" applyBorder="1"/>
    <xf numFmtId="4" fontId="0" fillId="0" borderId="30" xfId="0" applyNumberFormat="1" applyFill="1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14" fontId="0" fillId="0" borderId="30" xfId="0" applyNumberFormat="1" applyBorder="1"/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4" fontId="18" fillId="0" borderId="30" xfId="0" applyNumberFormat="1" applyFont="1" applyFill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10" t="s">
        <v>1143</v>
      </c>
    </row>
    <row r="2" spans="1:36">
      <c r="B2" s="2" t="s">
        <v>1</v>
      </c>
      <c r="C2" s="82" t="s">
        <v>974</v>
      </c>
      <c r="E2" s="110"/>
    </row>
    <row r="3" spans="1:36">
      <c r="B3" s="2" t="s">
        <v>2</v>
      </c>
      <c r="C3" t="s">
        <v>975</v>
      </c>
      <c r="E3" s="110"/>
    </row>
    <row r="4" spans="1:36">
      <c r="B4" s="2" t="s">
        <v>3</v>
      </c>
      <c r="C4" t="s">
        <v>198</v>
      </c>
      <c r="E4" s="110"/>
    </row>
    <row r="5" spans="1:36">
      <c r="E5" s="110"/>
    </row>
    <row r="6" spans="1:36" ht="26.25" customHeight="1">
      <c r="B6" s="94" t="s">
        <v>4</v>
      </c>
      <c r="C6" s="95"/>
      <c r="D6" s="96"/>
      <c r="E6" s="110"/>
    </row>
    <row r="7" spans="1:36" s="3" customFormat="1" ht="31.5">
      <c r="B7" s="4"/>
      <c r="C7" s="61" t="s">
        <v>5</v>
      </c>
      <c r="D7" s="62" t="s">
        <v>191</v>
      </c>
      <c r="E7" s="1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0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0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0"/>
      <c r="AJ10" s="8"/>
    </row>
    <row r="11" spans="1:36">
      <c r="A11" s="9" t="s">
        <v>13</v>
      </c>
      <c r="B11" s="69" t="s">
        <v>14</v>
      </c>
      <c r="C11" s="75">
        <v>5418.6919598110999</v>
      </c>
      <c r="D11" s="76">
        <v>8.1699999999999995E-2</v>
      </c>
      <c r="E11" s="110"/>
    </row>
    <row r="12" spans="1:36">
      <c r="B12" s="69" t="s">
        <v>15</v>
      </c>
      <c r="C12" s="60"/>
      <c r="D12" s="60"/>
      <c r="E12" s="110"/>
    </row>
    <row r="13" spans="1:36">
      <c r="A13" s="10" t="s">
        <v>13</v>
      </c>
      <c r="B13" s="70" t="s">
        <v>16</v>
      </c>
      <c r="C13" s="77">
        <v>39659.875377655997</v>
      </c>
      <c r="D13" s="78">
        <v>0.59799999999999998</v>
      </c>
      <c r="E13" s="110"/>
    </row>
    <row r="14" spans="1:36">
      <c r="A14" s="10" t="s">
        <v>13</v>
      </c>
      <c r="B14" s="70" t="s">
        <v>17</v>
      </c>
      <c r="C14" s="77">
        <v>0</v>
      </c>
      <c r="D14" s="78">
        <v>0</v>
      </c>
      <c r="E14" s="110"/>
    </row>
    <row r="15" spans="1:36">
      <c r="A15" s="10" t="s">
        <v>13</v>
      </c>
      <c r="B15" s="70" t="s">
        <v>18</v>
      </c>
      <c r="C15" s="77">
        <v>3063.3796984196201</v>
      </c>
      <c r="D15" s="78">
        <v>4.6199999999999998E-2</v>
      </c>
      <c r="E15" s="110"/>
    </row>
    <row r="16" spans="1:36">
      <c r="A16" s="10" t="s">
        <v>13</v>
      </c>
      <c r="B16" s="70" t="s">
        <v>19</v>
      </c>
      <c r="C16" s="77">
        <v>10950.199649775999</v>
      </c>
      <c r="D16" s="78">
        <v>0.1651</v>
      </c>
      <c r="E16" s="110"/>
    </row>
    <row r="17" spans="1:5">
      <c r="A17" s="10" t="s">
        <v>13</v>
      </c>
      <c r="B17" s="70" t="s">
        <v>195</v>
      </c>
      <c r="C17" s="77">
        <v>2737.5122299579998</v>
      </c>
      <c r="D17" s="78">
        <v>4.1300000000000003E-2</v>
      </c>
      <c r="E17" s="110"/>
    </row>
    <row r="18" spans="1:5">
      <c r="A18" s="10" t="s">
        <v>13</v>
      </c>
      <c r="B18" s="70" t="s">
        <v>20</v>
      </c>
      <c r="C18" s="77">
        <v>2524.7473175681139</v>
      </c>
      <c r="D18" s="78">
        <v>3.8100000000000002E-2</v>
      </c>
      <c r="E18" s="110"/>
    </row>
    <row r="19" spans="1:5">
      <c r="A19" s="10" t="s">
        <v>13</v>
      </c>
      <c r="B19" s="70" t="s">
        <v>21</v>
      </c>
      <c r="C19" s="77">
        <v>0</v>
      </c>
      <c r="D19" s="78">
        <v>0</v>
      </c>
      <c r="E19" s="110"/>
    </row>
    <row r="20" spans="1:5">
      <c r="A20" s="10" t="s">
        <v>13</v>
      </c>
      <c r="B20" s="70" t="s">
        <v>22</v>
      </c>
      <c r="C20" s="77">
        <v>-19.028729999999999</v>
      </c>
      <c r="D20" s="78">
        <v>-2.9999999999999997E-4</v>
      </c>
      <c r="E20" s="110"/>
    </row>
    <row r="21" spans="1:5">
      <c r="A21" s="10" t="s">
        <v>13</v>
      </c>
      <c r="B21" s="70" t="s">
        <v>23</v>
      </c>
      <c r="C21" s="77">
        <v>112.68939691755151</v>
      </c>
      <c r="D21" s="78">
        <v>1.6999999999999999E-3</v>
      </c>
      <c r="E21" s="110"/>
    </row>
    <row r="22" spans="1:5">
      <c r="A22" s="10" t="s">
        <v>13</v>
      </c>
      <c r="B22" s="70" t="s">
        <v>24</v>
      </c>
      <c r="C22" s="77">
        <v>0</v>
      </c>
      <c r="D22" s="78">
        <v>0</v>
      </c>
      <c r="E22" s="110"/>
    </row>
    <row r="23" spans="1:5">
      <c r="B23" s="69" t="s">
        <v>25</v>
      </c>
      <c r="C23" s="60"/>
      <c r="D23" s="60"/>
      <c r="E23" s="110"/>
    </row>
    <row r="24" spans="1:5">
      <c r="A24" s="10" t="s">
        <v>13</v>
      </c>
      <c r="B24" s="70" t="s">
        <v>26</v>
      </c>
      <c r="C24" s="77">
        <v>0</v>
      </c>
      <c r="D24" s="78">
        <v>0</v>
      </c>
      <c r="E24" s="110"/>
    </row>
    <row r="25" spans="1:5">
      <c r="A25" s="10" t="s">
        <v>13</v>
      </c>
      <c r="B25" s="70" t="s">
        <v>27</v>
      </c>
      <c r="C25" s="77">
        <v>0</v>
      </c>
      <c r="D25" s="78">
        <v>0</v>
      </c>
      <c r="E25" s="110"/>
    </row>
    <row r="26" spans="1:5">
      <c r="A26" s="10" t="s">
        <v>13</v>
      </c>
      <c r="B26" s="70" t="s">
        <v>18</v>
      </c>
      <c r="C26" s="77">
        <v>119.93538424</v>
      </c>
      <c r="D26" s="78">
        <v>1.8E-3</v>
      </c>
      <c r="E26" s="110"/>
    </row>
    <row r="27" spans="1:5">
      <c r="A27" s="10" t="s">
        <v>13</v>
      </c>
      <c r="B27" s="70" t="s">
        <v>28</v>
      </c>
      <c r="C27" s="77">
        <v>40.233331499999998</v>
      </c>
      <c r="D27" s="78">
        <v>5.9999999999999995E-4</v>
      </c>
      <c r="E27" s="110"/>
    </row>
    <row r="28" spans="1:5">
      <c r="A28" s="10" t="s">
        <v>13</v>
      </c>
      <c r="B28" s="70" t="s">
        <v>29</v>
      </c>
      <c r="C28" s="77">
        <v>4.1601689999999998</v>
      </c>
      <c r="D28" s="78">
        <v>1E-4</v>
      </c>
      <c r="E28" s="110"/>
    </row>
    <row r="29" spans="1:5">
      <c r="A29" s="10" t="s">
        <v>13</v>
      </c>
      <c r="B29" s="70" t="s">
        <v>30</v>
      </c>
      <c r="C29" s="77">
        <v>2.1184053800000001E-3</v>
      </c>
      <c r="D29" s="78">
        <v>0</v>
      </c>
      <c r="E29" s="110"/>
    </row>
    <row r="30" spans="1:5">
      <c r="A30" s="10" t="s">
        <v>13</v>
      </c>
      <c r="B30" s="70" t="s">
        <v>31</v>
      </c>
      <c r="C30" s="77">
        <v>0</v>
      </c>
      <c r="D30" s="78">
        <v>0</v>
      </c>
      <c r="E30" s="110"/>
    </row>
    <row r="31" spans="1:5">
      <c r="A31" s="10" t="s">
        <v>13</v>
      </c>
      <c r="B31" s="70" t="s">
        <v>32</v>
      </c>
      <c r="C31" s="77">
        <v>7.0323440172598826</v>
      </c>
      <c r="D31" s="78">
        <v>1E-4</v>
      </c>
      <c r="E31" s="110"/>
    </row>
    <row r="32" spans="1:5">
      <c r="A32" s="10" t="s">
        <v>13</v>
      </c>
      <c r="B32" s="70" t="s">
        <v>33</v>
      </c>
      <c r="C32" s="77">
        <v>286.41953409000001</v>
      </c>
      <c r="D32" s="78">
        <v>4.3E-3</v>
      </c>
      <c r="E32" s="110"/>
    </row>
    <row r="33" spans="1:5">
      <c r="A33" s="10" t="s">
        <v>13</v>
      </c>
      <c r="B33" s="69" t="s">
        <v>34</v>
      </c>
      <c r="C33" s="77">
        <v>283.57666687684406</v>
      </c>
      <c r="D33" s="78">
        <v>4.3E-3</v>
      </c>
      <c r="E33" s="110"/>
    </row>
    <row r="34" spans="1:5">
      <c r="A34" s="10" t="s">
        <v>13</v>
      </c>
      <c r="B34" s="69" t="s">
        <v>35</v>
      </c>
      <c r="C34" s="77">
        <v>1178.3797751100001</v>
      </c>
      <c r="D34" s="78">
        <v>1.78E-2</v>
      </c>
      <c r="E34" s="110"/>
    </row>
    <row r="35" spans="1:5">
      <c r="A35" s="10" t="s">
        <v>13</v>
      </c>
      <c r="B35" s="69" t="s">
        <v>36</v>
      </c>
      <c r="C35" s="77">
        <v>0</v>
      </c>
      <c r="D35" s="78">
        <v>0</v>
      </c>
      <c r="E35" s="110"/>
    </row>
    <row r="36" spans="1:5">
      <c r="A36" s="10" t="s">
        <v>13</v>
      </c>
      <c r="B36" s="69" t="s">
        <v>37</v>
      </c>
      <c r="C36" s="77">
        <v>0</v>
      </c>
      <c r="D36" s="78">
        <v>0</v>
      </c>
      <c r="E36" s="110"/>
    </row>
    <row r="37" spans="1:5">
      <c r="A37" s="10" t="s">
        <v>13</v>
      </c>
      <c r="B37" s="69" t="s">
        <v>38</v>
      </c>
      <c r="C37" s="77">
        <v>-43.476460000000003</v>
      </c>
      <c r="D37" s="78">
        <v>-6.9999999999999999E-4</v>
      </c>
      <c r="E37" s="110"/>
    </row>
    <row r="38" spans="1:5">
      <c r="A38" s="10"/>
      <c r="B38" s="71" t="s">
        <v>39</v>
      </c>
      <c r="C38" s="60"/>
      <c r="D38" s="60"/>
      <c r="E38" s="110"/>
    </row>
    <row r="39" spans="1:5">
      <c r="A39" s="10" t="s">
        <v>13</v>
      </c>
      <c r="B39" s="72" t="s">
        <v>40</v>
      </c>
      <c r="C39" s="77">
        <v>0</v>
      </c>
      <c r="D39" s="78">
        <v>0</v>
      </c>
      <c r="E39" s="110"/>
    </row>
    <row r="40" spans="1:5">
      <c r="A40" s="10" t="s">
        <v>13</v>
      </c>
      <c r="B40" s="72" t="s">
        <v>41</v>
      </c>
      <c r="C40" s="77">
        <v>0</v>
      </c>
      <c r="D40" s="78">
        <v>0</v>
      </c>
      <c r="E40" s="110"/>
    </row>
    <row r="41" spans="1:5">
      <c r="A41" s="10" t="s">
        <v>13</v>
      </c>
      <c r="B41" s="72" t="s">
        <v>42</v>
      </c>
      <c r="C41" s="77">
        <v>0</v>
      </c>
      <c r="D41" s="78">
        <v>0</v>
      </c>
      <c r="E41" s="110"/>
    </row>
    <row r="42" spans="1:5">
      <c r="B42" s="72" t="s">
        <v>43</v>
      </c>
      <c r="C42" s="77">
        <v>66324.329763345871</v>
      </c>
      <c r="D42" s="78">
        <v>1</v>
      </c>
      <c r="E42" s="110"/>
    </row>
    <row r="43" spans="1:5">
      <c r="A43" s="10" t="s">
        <v>13</v>
      </c>
      <c r="B43" s="73" t="s">
        <v>44</v>
      </c>
      <c r="C43" s="77">
        <v>251.35500256944545</v>
      </c>
      <c r="D43" s="78">
        <v>0</v>
      </c>
      <c r="E43" s="110"/>
    </row>
    <row r="44" spans="1:5">
      <c r="B44" s="11" t="s">
        <v>199</v>
      </c>
      <c r="E44" s="110"/>
    </row>
    <row r="45" spans="1:5">
      <c r="C45" s="13" t="s">
        <v>45</v>
      </c>
      <c r="D45" s="14" t="s">
        <v>46</v>
      </c>
      <c r="E45" s="110"/>
    </row>
    <row r="46" spans="1:5">
      <c r="C46" s="13" t="s">
        <v>9</v>
      </c>
      <c r="D46" s="13" t="s">
        <v>10</v>
      </c>
      <c r="E46" s="110"/>
    </row>
    <row r="47" spans="1:5">
      <c r="C47" t="s">
        <v>106</v>
      </c>
      <c r="D47">
        <v>3.4409999999999998</v>
      </c>
      <c r="E47" s="110"/>
    </row>
    <row r="48" spans="1:5">
      <c r="C48" t="s">
        <v>110</v>
      </c>
      <c r="D48">
        <v>4.0258000000000003</v>
      </c>
      <c r="E48" s="110"/>
    </row>
    <row r="49" spans="1:5">
      <c r="C49" t="s">
        <v>200</v>
      </c>
      <c r="D49">
        <v>3.726</v>
      </c>
      <c r="E49" s="110"/>
    </row>
    <row r="50" spans="1:5">
      <c r="C50" t="s">
        <v>113</v>
      </c>
      <c r="D50">
        <v>4.4108000000000001</v>
      </c>
      <c r="E50" s="110"/>
    </row>
    <row r="51" spans="1:5">
      <c r="C51" t="s">
        <v>201</v>
      </c>
      <c r="D51">
        <v>3.2545999999999999E-2</v>
      </c>
      <c r="E51" s="110"/>
    </row>
    <row r="52" spans="1:5">
      <c r="C52" t="s">
        <v>120</v>
      </c>
      <c r="D52">
        <v>2.4483000000000001</v>
      </c>
      <c r="E52" s="110"/>
    </row>
    <row r="53" spans="1:5">
      <c r="C53" t="s">
        <v>202</v>
      </c>
      <c r="D53">
        <v>0.38080000000000003</v>
      </c>
      <c r="E53" s="110"/>
    </row>
    <row r="54" spans="1:5">
      <c r="C54" t="s">
        <v>203</v>
      </c>
      <c r="D54">
        <v>0.44479999999999997</v>
      </c>
      <c r="E54" s="110"/>
    </row>
    <row r="55" spans="1:5">
      <c r="C55" t="s">
        <v>204</v>
      </c>
      <c r="D55">
        <v>0.88980000000000004</v>
      </c>
      <c r="E55" s="110"/>
    </row>
    <row r="56" spans="1:5">
      <c r="C56" t="s">
        <v>205</v>
      </c>
      <c r="D56">
        <v>0.36259999999999998</v>
      </c>
      <c r="E56" s="110"/>
    </row>
    <row r="57" spans="1:5">
      <c r="A57" s="110" t="s">
        <v>1144</v>
      </c>
      <c r="B57" s="110"/>
      <c r="C57" s="110"/>
      <c r="D57" s="110"/>
    </row>
    <row r="58" spans="1:5">
      <c r="A58" s="110" t="s">
        <v>1145</v>
      </c>
      <c r="B58" s="110"/>
      <c r="C58" s="110"/>
      <c r="D58" s="110"/>
    </row>
  </sheetData>
  <mergeCells count="4">
    <mergeCell ref="B6:D6"/>
    <mergeCell ref="E1:E56"/>
    <mergeCell ref="A57:D57"/>
    <mergeCell ref="A58:D5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974</v>
      </c>
    </row>
    <row r="3" spans="2:61">
      <c r="B3" s="2" t="s">
        <v>2</v>
      </c>
      <c r="C3" t="s">
        <v>975</v>
      </c>
    </row>
    <row r="4" spans="2:61">
      <c r="B4" s="2" t="s">
        <v>3</v>
      </c>
      <c r="C4" t="s">
        <v>198</v>
      </c>
    </row>
    <row r="6" spans="2:6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-3</v>
      </c>
      <c r="H11" s="7"/>
      <c r="I11" s="75">
        <v>-19.028729999999999</v>
      </c>
      <c r="J11" s="25"/>
      <c r="K11" s="76">
        <v>1</v>
      </c>
      <c r="L11" s="76">
        <v>-2.9999999999999997E-4</v>
      </c>
      <c r="BD11" s="16"/>
      <c r="BE11" s="19"/>
      <c r="BF11" s="16"/>
      <c r="BH11" s="16"/>
    </row>
    <row r="12" spans="2:61">
      <c r="B12" s="79" t="s">
        <v>206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749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231</v>
      </c>
      <c r="C14" t="s">
        <v>231</v>
      </c>
      <c r="D14" s="16"/>
      <c r="E14" t="s">
        <v>231</v>
      </c>
      <c r="F14" t="s">
        <v>231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750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231</v>
      </c>
      <c r="C16" t="s">
        <v>231</v>
      </c>
      <c r="D16" s="16"/>
      <c r="E16" t="s">
        <v>231</v>
      </c>
      <c r="F16" t="s">
        <v>231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751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231</v>
      </c>
      <c r="C18" t="s">
        <v>231</v>
      </c>
      <c r="D18" s="16"/>
      <c r="E18" t="s">
        <v>231</v>
      </c>
      <c r="F18" t="s">
        <v>231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342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231</v>
      </c>
      <c r="C20" t="s">
        <v>231</v>
      </c>
      <c r="D20" s="16"/>
      <c r="E20" t="s">
        <v>231</v>
      </c>
      <c r="F20" t="s">
        <v>231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236</v>
      </c>
      <c r="C21" s="16"/>
      <c r="D21" s="16"/>
      <c r="E21" s="16"/>
      <c r="G21" s="81">
        <v>-3</v>
      </c>
      <c r="I21" s="81">
        <v>-19.028729999999999</v>
      </c>
      <c r="K21" s="80">
        <v>1</v>
      </c>
      <c r="L21" s="80">
        <v>-2.9999999999999997E-4</v>
      </c>
    </row>
    <row r="22" spans="2:12">
      <c r="B22" s="79" t="s">
        <v>749</v>
      </c>
      <c r="C22" s="16"/>
      <c r="D22" s="16"/>
      <c r="E22" s="16"/>
      <c r="G22" s="81">
        <v>0</v>
      </c>
      <c r="I22" s="81">
        <v>7.0368449999999996</v>
      </c>
      <c r="K22" s="80">
        <v>-0.36980000000000002</v>
      </c>
      <c r="L22" s="80">
        <v>1E-4</v>
      </c>
    </row>
    <row r="23" spans="2:12">
      <c r="B23" t="s">
        <v>752</v>
      </c>
      <c r="C23" t="s">
        <v>753</v>
      </c>
      <c r="D23" t="s">
        <v>584</v>
      </c>
      <c r="E23" t="s">
        <v>675</v>
      </c>
      <c r="F23" t="s">
        <v>106</v>
      </c>
      <c r="G23" s="77">
        <v>-5</v>
      </c>
      <c r="H23" s="77">
        <v>166500</v>
      </c>
      <c r="I23" s="77">
        <v>-28.646325000000001</v>
      </c>
      <c r="J23" s="78">
        <v>0</v>
      </c>
      <c r="K23" s="78">
        <v>1.5054000000000001</v>
      </c>
      <c r="L23" s="78">
        <v>-4.0000000000000002E-4</v>
      </c>
    </row>
    <row r="24" spans="2:12">
      <c r="B24" t="s">
        <v>754</v>
      </c>
      <c r="C24" t="s">
        <v>755</v>
      </c>
      <c r="D24" t="s">
        <v>584</v>
      </c>
      <c r="E24" t="s">
        <v>675</v>
      </c>
      <c r="F24" t="s">
        <v>106</v>
      </c>
      <c r="G24" s="77">
        <v>5</v>
      </c>
      <c r="H24" s="77">
        <v>207400</v>
      </c>
      <c r="I24" s="77">
        <v>35.683169999999997</v>
      </c>
      <c r="J24" s="78">
        <v>0</v>
      </c>
      <c r="K24" s="78">
        <v>-1.8752</v>
      </c>
      <c r="L24" s="78">
        <v>5.0000000000000001E-4</v>
      </c>
    </row>
    <row r="25" spans="2:12">
      <c r="B25" s="79" t="s">
        <v>756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231</v>
      </c>
      <c r="C26" t="s">
        <v>231</v>
      </c>
      <c r="D26" s="16"/>
      <c r="E26" t="s">
        <v>231</v>
      </c>
      <c r="F26" t="s">
        <v>231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751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231</v>
      </c>
      <c r="C28" t="s">
        <v>231</v>
      </c>
      <c r="D28" s="16"/>
      <c r="E28" t="s">
        <v>231</v>
      </c>
      <c r="F28" t="s">
        <v>231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757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231</v>
      </c>
      <c r="C30" t="s">
        <v>231</v>
      </c>
      <c r="D30" s="16"/>
      <c r="E30" t="s">
        <v>231</v>
      </c>
      <c r="F30" t="s">
        <v>231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342</v>
      </c>
      <c r="C31" s="16"/>
      <c r="D31" s="16"/>
      <c r="E31" s="16"/>
      <c r="G31" s="81">
        <v>-3</v>
      </c>
      <c r="I31" s="81">
        <v>-26.065574999999999</v>
      </c>
      <c r="K31" s="80">
        <v>1.3697999999999999</v>
      </c>
      <c r="L31" s="80">
        <v>-4.0000000000000002E-4</v>
      </c>
    </row>
    <row r="32" spans="2:12">
      <c r="B32" t="s">
        <v>758</v>
      </c>
      <c r="C32" t="s">
        <v>759</v>
      </c>
      <c r="D32" t="s">
        <v>566</v>
      </c>
      <c r="E32" t="s">
        <v>760</v>
      </c>
      <c r="F32" t="s">
        <v>106</v>
      </c>
      <c r="G32" s="77">
        <v>-3</v>
      </c>
      <c r="H32" s="77">
        <v>252500</v>
      </c>
      <c r="I32" s="77">
        <v>-26.065574999999999</v>
      </c>
      <c r="J32" s="78">
        <v>0</v>
      </c>
      <c r="K32" s="78">
        <v>1.3697999999999999</v>
      </c>
      <c r="L32" s="78">
        <v>-4.0000000000000002E-4</v>
      </c>
    </row>
    <row r="33" spans="2:5">
      <c r="B33" t="s">
        <v>238</v>
      </c>
      <c r="C33" s="16"/>
      <c r="D33" s="16"/>
      <c r="E33" s="16"/>
    </row>
    <row r="34" spans="2:5">
      <c r="B34" t="s">
        <v>311</v>
      </c>
      <c r="C34" s="16"/>
      <c r="D34" s="16"/>
      <c r="E34" s="16"/>
    </row>
    <row r="35" spans="2:5">
      <c r="B35" t="s">
        <v>312</v>
      </c>
      <c r="C35" s="16"/>
      <c r="D35" s="16"/>
      <c r="E35" s="16"/>
    </row>
    <row r="36" spans="2:5">
      <c r="B36" t="s">
        <v>313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974</v>
      </c>
    </row>
    <row r="3" spans="1:60">
      <c r="B3" s="2" t="s">
        <v>2</v>
      </c>
      <c r="C3" t="s">
        <v>975</v>
      </c>
    </row>
    <row r="4" spans="1:60">
      <c r="B4" s="2" t="s">
        <v>3</v>
      </c>
      <c r="C4" t="s">
        <v>198</v>
      </c>
    </row>
    <row r="6" spans="1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100</v>
      </c>
      <c r="BF6" s="16" t="s">
        <v>101</v>
      </c>
      <c r="BH6" s="19" t="s">
        <v>102</v>
      </c>
    </row>
    <row r="7" spans="1:60" ht="26.25" customHeight="1">
      <c r="B7" s="107" t="s">
        <v>103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20</v>
      </c>
      <c r="H11" s="25"/>
      <c r="I11" s="75">
        <v>112.68939691755151</v>
      </c>
      <c r="J11" s="76">
        <v>1</v>
      </c>
      <c r="K11" s="76">
        <v>1.6999999999999999E-3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206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231</v>
      </c>
      <c r="C13" t="s">
        <v>231</v>
      </c>
      <c r="D13" s="19"/>
      <c r="E13" t="s">
        <v>231</v>
      </c>
      <c r="F13" t="s">
        <v>231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236</v>
      </c>
      <c r="C14" s="19"/>
      <c r="D14" s="19"/>
      <c r="E14" s="19"/>
      <c r="F14" s="19"/>
      <c r="G14" s="81">
        <v>20</v>
      </c>
      <c r="H14" s="19"/>
      <c r="I14" s="81">
        <v>112.68939691755151</v>
      </c>
      <c r="J14" s="80">
        <v>1</v>
      </c>
      <c r="K14" s="80">
        <v>1.6999999999999999E-3</v>
      </c>
      <c r="BF14" s="16" t="s">
        <v>126</v>
      </c>
    </row>
    <row r="15" spans="1:60">
      <c r="B15" t="s">
        <v>761</v>
      </c>
      <c r="C15" t="s">
        <v>762</v>
      </c>
      <c r="D15" t="s">
        <v>123</v>
      </c>
      <c r="E15" t="s">
        <v>760</v>
      </c>
      <c r="F15" t="s">
        <v>106</v>
      </c>
      <c r="G15" s="77">
        <v>16</v>
      </c>
      <c r="H15" s="77">
        <v>120915.97031250273</v>
      </c>
      <c r="I15" s="77">
        <v>66.571496615251505</v>
      </c>
      <c r="J15" s="78">
        <v>0.59079999999999999</v>
      </c>
      <c r="K15" s="78">
        <v>1E-3</v>
      </c>
      <c r="BF15" s="16" t="s">
        <v>127</v>
      </c>
    </row>
    <row r="16" spans="1:60">
      <c r="B16" t="s">
        <v>763</v>
      </c>
      <c r="C16" t="s">
        <v>764</v>
      </c>
      <c r="D16" t="s">
        <v>123</v>
      </c>
      <c r="E16" t="s">
        <v>760</v>
      </c>
      <c r="F16" t="s">
        <v>106</v>
      </c>
      <c r="G16" s="77">
        <v>1</v>
      </c>
      <c r="H16" s="77">
        <v>666905.11499999999</v>
      </c>
      <c r="I16" s="77">
        <v>22.948205007150001</v>
      </c>
      <c r="J16" s="78">
        <v>0.2036</v>
      </c>
      <c r="K16" s="78">
        <v>2.9999999999999997E-4</v>
      </c>
      <c r="BF16" s="16" t="s">
        <v>128</v>
      </c>
    </row>
    <row r="17" spans="2:58">
      <c r="B17" t="s">
        <v>765</v>
      </c>
      <c r="C17" t="s">
        <v>766</v>
      </c>
      <c r="D17" t="s">
        <v>123</v>
      </c>
      <c r="E17" t="s">
        <v>760</v>
      </c>
      <c r="F17" t="s">
        <v>106</v>
      </c>
      <c r="G17" s="77">
        <v>1</v>
      </c>
      <c r="H17" s="77">
        <v>231501.91500000001</v>
      </c>
      <c r="I17" s="77">
        <v>7.9659808951500004</v>
      </c>
      <c r="J17" s="78">
        <v>7.0699999999999999E-2</v>
      </c>
      <c r="K17" s="78">
        <v>1E-4</v>
      </c>
      <c r="BF17" s="16" t="s">
        <v>129</v>
      </c>
    </row>
    <row r="18" spans="2:58">
      <c r="B18" t="s">
        <v>767</v>
      </c>
      <c r="C18" t="s">
        <v>768</v>
      </c>
      <c r="D18" t="s">
        <v>123</v>
      </c>
      <c r="E18" t="s">
        <v>760</v>
      </c>
      <c r="F18" t="s">
        <v>106</v>
      </c>
      <c r="G18" s="77">
        <v>2</v>
      </c>
      <c r="H18" s="77">
        <v>220920</v>
      </c>
      <c r="I18" s="77">
        <v>15.203714400000001</v>
      </c>
      <c r="J18" s="78">
        <v>0.13489999999999999</v>
      </c>
      <c r="K18" s="78">
        <v>2.0000000000000001E-4</v>
      </c>
      <c r="BF18" s="16" t="s">
        <v>130</v>
      </c>
    </row>
    <row r="19" spans="2:58">
      <c r="B19" t="s">
        <v>238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313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974</v>
      </c>
    </row>
    <row r="3" spans="2:81">
      <c r="B3" s="2" t="s">
        <v>2</v>
      </c>
      <c r="C3" t="s">
        <v>975</v>
      </c>
      <c r="E3" s="15"/>
    </row>
    <row r="4" spans="2:81">
      <c r="B4" s="2" t="s">
        <v>3</v>
      </c>
      <c r="C4" t="s">
        <v>198</v>
      </c>
    </row>
    <row r="6" spans="2:8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206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769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231</v>
      </c>
      <c r="C14" t="s">
        <v>231</v>
      </c>
      <c r="E14" t="s">
        <v>231</v>
      </c>
      <c r="H14" s="77">
        <v>0</v>
      </c>
      <c r="I14" t="s">
        <v>231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770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231</v>
      </c>
      <c r="C16" t="s">
        <v>231</v>
      </c>
      <c r="E16" t="s">
        <v>231</v>
      </c>
      <c r="H16" s="77">
        <v>0</v>
      </c>
      <c r="I16" t="s">
        <v>231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771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772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231</v>
      </c>
      <c r="C19" t="s">
        <v>231</v>
      </c>
      <c r="E19" t="s">
        <v>231</v>
      </c>
      <c r="H19" s="77">
        <v>0</v>
      </c>
      <c r="I19" t="s">
        <v>231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773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231</v>
      </c>
      <c r="C21" t="s">
        <v>231</v>
      </c>
      <c r="E21" t="s">
        <v>231</v>
      </c>
      <c r="H21" s="77">
        <v>0</v>
      </c>
      <c r="I21" t="s">
        <v>231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774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231</v>
      </c>
      <c r="C23" t="s">
        <v>231</v>
      </c>
      <c r="E23" t="s">
        <v>231</v>
      </c>
      <c r="H23" s="77">
        <v>0</v>
      </c>
      <c r="I23" t="s">
        <v>231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775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231</v>
      </c>
      <c r="C25" t="s">
        <v>231</v>
      </c>
      <c r="E25" t="s">
        <v>231</v>
      </c>
      <c r="H25" s="77">
        <v>0</v>
      </c>
      <c r="I25" t="s">
        <v>231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769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231</v>
      </c>
      <c r="C28" t="s">
        <v>231</v>
      </c>
      <c r="E28" t="s">
        <v>231</v>
      </c>
      <c r="H28" s="77">
        <v>0</v>
      </c>
      <c r="I28" t="s">
        <v>231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770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231</v>
      </c>
      <c r="C30" t="s">
        <v>231</v>
      </c>
      <c r="E30" t="s">
        <v>231</v>
      </c>
      <c r="H30" s="77">
        <v>0</v>
      </c>
      <c r="I30" t="s">
        <v>231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771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772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231</v>
      </c>
      <c r="C33" t="s">
        <v>231</v>
      </c>
      <c r="E33" t="s">
        <v>231</v>
      </c>
      <c r="H33" s="77">
        <v>0</v>
      </c>
      <c r="I33" t="s">
        <v>231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773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231</v>
      </c>
      <c r="C35" t="s">
        <v>231</v>
      </c>
      <c r="E35" t="s">
        <v>231</v>
      </c>
      <c r="H35" s="77">
        <v>0</v>
      </c>
      <c r="I35" t="s">
        <v>231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774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231</v>
      </c>
      <c r="C37" t="s">
        <v>231</v>
      </c>
      <c r="E37" t="s">
        <v>231</v>
      </c>
      <c r="H37" s="77">
        <v>0</v>
      </c>
      <c r="I37" t="s">
        <v>231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775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231</v>
      </c>
      <c r="C39" t="s">
        <v>231</v>
      </c>
      <c r="E39" t="s">
        <v>231</v>
      </c>
      <c r="H39" s="77">
        <v>0</v>
      </c>
      <c r="I39" t="s">
        <v>231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238</v>
      </c>
    </row>
    <row r="41" spans="2:17">
      <c r="B41" t="s">
        <v>311</v>
      </c>
    </row>
    <row r="42" spans="2:17">
      <c r="B42" t="s">
        <v>312</v>
      </c>
    </row>
    <row r="43" spans="2:17">
      <c r="B43" t="s">
        <v>313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974</v>
      </c>
    </row>
    <row r="3" spans="2:72">
      <c r="B3" s="2" t="s">
        <v>2</v>
      </c>
      <c r="C3" t="s">
        <v>975</v>
      </c>
    </row>
    <row r="4" spans="2:72">
      <c r="B4" s="2" t="s">
        <v>3</v>
      </c>
      <c r="C4" t="s">
        <v>198</v>
      </c>
    </row>
    <row r="6" spans="2:7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206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776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231</v>
      </c>
      <c r="C14" t="s">
        <v>231</v>
      </c>
      <c r="D14" t="s">
        <v>231</v>
      </c>
      <c r="G14" s="77">
        <v>0</v>
      </c>
      <c r="H14" t="s">
        <v>231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777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231</v>
      </c>
      <c r="C16" t="s">
        <v>231</v>
      </c>
      <c r="D16" t="s">
        <v>231</v>
      </c>
      <c r="G16" s="77">
        <v>0</v>
      </c>
      <c r="H16" t="s">
        <v>231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778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231</v>
      </c>
      <c r="C18" t="s">
        <v>231</v>
      </c>
      <c r="D18" t="s">
        <v>231</v>
      </c>
      <c r="G18" s="77">
        <v>0</v>
      </c>
      <c r="H18" t="s">
        <v>231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779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231</v>
      </c>
      <c r="C20" t="s">
        <v>231</v>
      </c>
      <c r="D20" t="s">
        <v>231</v>
      </c>
      <c r="G20" s="77">
        <v>0</v>
      </c>
      <c r="H20" t="s">
        <v>231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342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231</v>
      </c>
      <c r="C22" t="s">
        <v>231</v>
      </c>
      <c r="D22" t="s">
        <v>231</v>
      </c>
      <c r="G22" s="77">
        <v>0</v>
      </c>
      <c r="H22" t="s">
        <v>231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231</v>
      </c>
      <c r="C25" t="s">
        <v>231</v>
      </c>
      <c r="D25" t="s">
        <v>231</v>
      </c>
      <c r="G25" s="77">
        <v>0</v>
      </c>
      <c r="H25" t="s">
        <v>231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780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231</v>
      </c>
      <c r="C27" t="s">
        <v>231</v>
      </c>
      <c r="D27" t="s">
        <v>231</v>
      </c>
      <c r="G27" s="77">
        <v>0</v>
      </c>
      <c r="H27" t="s">
        <v>231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311</v>
      </c>
    </row>
    <row r="29" spans="2:16">
      <c r="B29" t="s">
        <v>312</v>
      </c>
    </row>
    <row r="30" spans="2:16">
      <c r="B30" t="s">
        <v>313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974</v>
      </c>
    </row>
    <row r="3" spans="2:65">
      <c r="B3" s="2" t="s">
        <v>2</v>
      </c>
      <c r="C3" t="s">
        <v>975</v>
      </c>
    </row>
    <row r="4" spans="2:65">
      <c r="B4" s="2" t="s">
        <v>3</v>
      </c>
      <c r="C4" t="s">
        <v>198</v>
      </c>
    </row>
    <row r="6" spans="2:6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206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781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J14" s="77">
        <v>0</v>
      </c>
      <c r="K14" t="s">
        <v>231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782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J16" s="77">
        <v>0</v>
      </c>
      <c r="K16" t="s">
        <v>231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J18" s="77">
        <v>0</v>
      </c>
      <c r="K18" t="s">
        <v>231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342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J20" s="77">
        <v>0</v>
      </c>
      <c r="K20" t="s">
        <v>231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783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J23" s="77">
        <v>0</v>
      </c>
      <c r="K23" t="s">
        <v>231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784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231</v>
      </c>
      <c r="C25" t="s">
        <v>231</v>
      </c>
      <c r="D25" s="16"/>
      <c r="E25" s="16"/>
      <c r="F25" t="s">
        <v>231</v>
      </c>
      <c r="G25" t="s">
        <v>231</v>
      </c>
      <c r="J25" s="77">
        <v>0</v>
      </c>
      <c r="K25" t="s">
        <v>231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238</v>
      </c>
      <c r="D26" s="16"/>
      <c r="E26" s="16"/>
      <c r="F26" s="16"/>
    </row>
    <row r="27" spans="2:19">
      <c r="B27" t="s">
        <v>311</v>
      </c>
      <c r="D27" s="16"/>
      <c r="E27" s="16"/>
      <c r="F27" s="16"/>
    </row>
    <row r="28" spans="2:19">
      <c r="B28" t="s">
        <v>312</v>
      </c>
      <c r="D28" s="16"/>
      <c r="E28" s="16"/>
      <c r="F28" s="16"/>
    </row>
    <row r="29" spans="2:19">
      <c r="B29" t="s">
        <v>313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974</v>
      </c>
    </row>
    <row r="3" spans="2:81">
      <c r="B3" s="2" t="s">
        <v>2</v>
      </c>
      <c r="C3" t="s">
        <v>975</v>
      </c>
    </row>
    <row r="4" spans="2:81">
      <c r="B4" s="2" t="s">
        <v>3</v>
      </c>
      <c r="C4" t="s">
        <v>198</v>
      </c>
    </row>
    <row r="6" spans="2:81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10.210000000000001</v>
      </c>
      <c r="K11" s="7"/>
      <c r="L11" s="7"/>
      <c r="M11" s="76">
        <v>1.1299999999999999E-2</v>
      </c>
      <c r="N11" s="75">
        <v>89454.8</v>
      </c>
      <c r="O11" s="7"/>
      <c r="P11" s="75">
        <v>119.93538424</v>
      </c>
      <c r="Q11" s="7"/>
      <c r="R11" s="76">
        <v>1</v>
      </c>
      <c r="S11" s="76">
        <v>1.8E-3</v>
      </c>
      <c r="T11" s="35"/>
      <c r="BZ11" s="16"/>
      <c r="CC11" s="16"/>
    </row>
    <row r="12" spans="2:81">
      <c r="B12" s="79" t="s">
        <v>206</v>
      </c>
      <c r="C12" s="16"/>
      <c r="D12" s="16"/>
      <c r="E12" s="16"/>
      <c r="J12" s="81">
        <v>10.210000000000001</v>
      </c>
      <c r="M12" s="80">
        <v>1.1299999999999999E-2</v>
      </c>
      <c r="N12" s="81">
        <v>89454.8</v>
      </c>
      <c r="P12" s="81">
        <v>119.93538424</v>
      </c>
      <c r="R12" s="80">
        <v>1</v>
      </c>
      <c r="S12" s="80">
        <v>1.8E-3</v>
      </c>
    </row>
    <row r="13" spans="2:81">
      <c r="B13" s="79" t="s">
        <v>781</v>
      </c>
      <c r="C13" s="16"/>
      <c r="D13" s="16"/>
      <c r="E13" s="16"/>
      <c r="J13" s="81">
        <v>11.88</v>
      </c>
      <c r="M13" s="80">
        <v>1.2E-2</v>
      </c>
      <c r="N13" s="81">
        <v>71120</v>
      </c>
      <c r="P13" s="81">
        <v>101.530912</v>
      </c>
      <c r="R13" s="80">
        <v>0.84650000000000003</v>
      </c>
      <c r="S13" s="80">
        <v>1.5E-3</v>
      </c>
    </row>
    <row r="14" spans="2:81">
      <c r="B14" t="s">
        <v>785</v>
      </c>
      <c r="C14" t="s">
        <v>786</v>
      </c>
      <c r="D14" t="s">
        <v>123</v>
      </c>
      <c r="E14" t="s">
        <v>787</v>
      </c>
      <c r="F14" t="s">
        <v>127</v>
      </c>
      <c r="G14" t="s">
        <v>211</v>
      </c>
      <c r="H14" t="s">
        <v>212</v>
      </c>
      <c r="I14" t="s">
        <v>788</v>
      </c>
      <c r="J14" s="77">
        <v>11.88</v>
      </c>
      <c r="K14" t="s">
        <v>102</v>
      </c>
      <c r="L14" s="78">
        <v>4.1000000000000002E-2</v>
      </c>
      <c r="M14" s="78">
        <v>1.2E-2</v>
      </c>
      <c r="N14" s="77">
        <v>71120</v>
      </c>
      <c r="O14" s="77">
        <v>142.76</v>
      </c>
      <c r="P14" s="77">
        <v>101.530912</v>
      </c>
      <c r="Q14" s="78">
        <v>0</v>
      </c>
      <c r="R14" s="78">
        <v>0.84650000000000003</v>
      </c>
      <c r="S14" s="78">
        <v>1.5E-3</v>
      </c>
    </row>
    <row r="15" spans="2:81">
      <c r="B15" s="79" t="s">
        <v>782</v>
      </c>
      <c r="C15" s="16"/>
      <c r="D15" s="16"/>
      <c r="E15" s="16"/>
      <c r="J15" s="81">
        <v>1</v>
      </c>
      <c r="M15" s="80">
        <v>7.6E-3</v>
      </c>
      <c r="N15" s="81">
        <v>18334.8</v>
      </c>
      <c r="P15" s="81">
        <v>18.40447224</v>
      </c>
      <c r="R15" s="80">
        <v>0.1535</v>
      </c>
      <c r="S15" s="80">
        <v>2.9999999999999997E-4</v>
      </c>
    </row>
    <row r="16" spans="2:81">
      <c r="B16" t="s">
        <v>789</v>
      </c>
      <c r="C16" t="s">
        <v>790</v>
      </c>
      <c r="D16" t="s">
        <v>123</v>
      </c>
      <c r="E16" t="s">
        <v>791</v>
      </c>
      <c r="F16" t="s">
        <v>128</v>
      </c>
      <c r="G16" t="s">
        <v>792</v>
      </c>
      <c r="H16" t="s">
        <v>212</v>
      </c>
      <c r="I16" t="s">
        <v>793</v>
      </c>
      <c r="J16" s="77">
        <v>1</v>
      </c>
      <c r="K16" t="s">
        <v>102</v>
      </c>
      <c r="L16" s="78">
        <v>1.14E-2</v>
      </c>
      <c r="M16" s="78">
        <v>7.6E-3</v>
      </c>
      <c r="N16" s="77">
        <v>18334.8</v>
      </c>
      <c r="O16" s="77">
        <v>100.38</v>
      </c>
      <c r="P16" s="77">
        <v>18.40447224</v>
      </c>
      <c r="Q16" s="78">
        <v>0</v>
      </c>
      <c r="R16" s="78">
        <v>0.1535</v>
      </c>
      <c r="S16" s="78">
        <v>2.9999999999999997E-4</v>
      </c>
    </row>
    <row r="17" spans="2:19">
      <c r="B17" s="79" t="s">
        <v>316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J18" s="77">
        <v>0</v>
      </c>
      <c r="K18" t="s">
        <v>231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342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J20" s="77">
        <v>0</v>
      </c>
      <c r="K20" t="s">
        <v>231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236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317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J23" s="77">
        <v>0</v>
      </c>
      <c r="K23" t="s">
        <v>231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318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231</v>
      </c>
      <c r="C25" t="s">
        <v>231</v>
      </c>
      <c r="D25" s="16"/>
      <c r="E25" s="16"/>
      <c r="F25" t="s">
        <v>231</v>
      </c>
      <c r="G25" t="s">
        <v>231</v>
      </c>
      <c r="J25" s="77">
        <v>0</v>
      </c>
      <c r="K25" t="s">
        <v>231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238</v>
      </c>
      <c r="C26" s="16"/>
      <c r="D26" s="16"/>
      <c r="E26" s="16"/>
    </row>
    <row r="27" spans="2:19">
      <c r="B27" t="s">
        <v>311</v>
      </c>
      <c r="C27" s="16"/>
      <c r="D27" s="16"/>
      <c r="E27" s="16"/>
    </row>
    <row r="28" spans="2:19">
      <c r="B28" t="s">
        <v>312</v>
      </c>
      <c r="C28" s="16"/>
      <c r="D28" s="16"/>
      <c r="E28" s="16"/>
    </row>
    <row r="29" spans="2:19">
      <c r="B29" t="s">
        <v>313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974</v>
      </c>
    </row>
    <row r="3" spans="2:98">
      <c r="B3" s="2" t="s">
        <v>2</v>
      </c>
      <c r="C3" t="s">
        <v>975</v>
      </c>
    </row>
    <row r="4" spans="2:98">
      <c r="B4" s="2" t="s">
        <v>3</v>
      </c>
      <c r="C4" t="s">
        <v>198</v>
      </c>
    </row>
    <row r="6" spans="2:9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13295.92</v>
      </c>
      <c r="I11" s="7"/>
      <c r="J11" s="75">
        <v>40.233331499999998</v>
      </c>
      <c r="K11" s="7"/>
      <c r="L11" s="76">
        <v>1</v>
      </c>
      <c r="M11" s="76">
        <v>5.9999999999999995E-4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206</v>
      </c>
      <c r="C12" s="16"/>
      <c r="D12" s="16"/>
      <c r="E12" s="16"/>
      <c r="H12" s="81">
        <v>0.42</v>
      </c>
      <c r="J12" s="81">
        <v>28.402995600000001</v>
      </c>
      <c r="L12" s="80">
        <v>0.70599999999999996</v>
      </c>
      <c r="M12" s="80">
        <v>4.0000000000000002E-4</v>
      </c>
    </row>
    <row r="13" spans="2:98">
      <c r="B13" t="s">
        <v>794</v>
      </c>
      <c r="C13" t="s">
        <v>795</v>
      </c>
      <c r="D13" t="s">
        <v>123</v>
      </c>
      <c r="E13" t="s">
        <v>796</v>
      </c>
      <c r="F13" t="s">
        <v>797</v>
      </c>
      <c r="G13" t="s">
        <v>102</v>
      </c>
      <c r="H13" s="77">
        <v>0.42</v>
      </c>
      <c r="I13" s="77">
        <v>6762618</v>
      </c>
      <c r="J13" s="77">
        <v>28.402995600000001</v>
      </c>
      <c r="K13" s="78">
        <v>0</v>
      </c>
      <c r="L13" s="78">
        <v>0.70599999999999996</v>
      </c>
      <c r="M13" s="78">
        <v>4.0000000000000002E-4</v>
      </c>
    </row>
    <row r="14" spans="2:98">
      <c r="B14" s="79" t="s">
        <v>236</v>
      </c>
      <c r="C14" s="16"/>
      <c r="D14" s="16"/>
      <c r="E14" s="16"/>
      <c r="H14" s="81">
        <v>13295.5</v>
      </c>
      <c r="J14" s="81">
        <v>11.8303359</v>
      </c>
      <c r="L14" s="80">
        <v>0.29399999999999998</v>
      </c>
      <c r="M14" s="80">
        <v>2.0000000000000001E-4</v>
      </c>
    </row>
    <row r="15" spans="2:98">
      <c r="B15" s="79" t="s">
        <v>317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318</v>
      </c>
      <c r="C17" s="16"/>
      <c r="D17" s="16"/>
      <c r="E17" s="16"/>
      <c r="H17" s="81">
        <v>13295.5</v>
      </c>
      <c r="J17" s="81">
        <v>11.8303359</v>
      </c>
      <c r="L17" s="80">
        <v>0.29399999999999998</v>
      </c>
      <c r="M17" s="80">
        <v>2.0000000000000001E-4</v>
      </c>
    </row>
    <row r="18" spans="2:13">
      <c r="B18" t="s">
        <v>798</v>
      </c>
      <c r="C18" t="s">
        <v>799</v>
      </c>
      <c r="D18" t="s">
        <v>123</v>
      </c>
      <c r="E18" t="s">
        <v>800</v>
      </c>
      <c r="F18" t="s">
        <v>401</v>
      </c>
      <c r="G18" t="s">
        <v>204</v>
      </c>
      <c r="H18" s="77">
        <v>13295.5</v>
      </c>
      <c r="I18" s="77">
        <v>100</v>
      </c>
      <c r="J18" s="77">
        <v>11.8303359</v>
      </c>
      <c r="K18" s="78">
        <v>1E-4</v>
      </c>
      <c r="L18" s="78">
        <v>0.29399999999999998</v>
      </c>
      <c r="M18" s="78">
        <v>2.0000000000000001E-4</v>
      </c>
    </row>
    <row r="19" spans="2:13">
      <c r="B19" t="s">
        <v>238</v>
      </c>
      <c r="C19" s="16"/>
      <c r="D19" s="16"/>
      <c r="E19" s="16"/>
    </row>
    <row r="20" spans="2:13">
      <c r="B20" t="s">
        <v>311</v>
      </c>
      <c r="C20" s="16"/>
      <c r="D20" s="16"/>
      <c r="E20" s="16"/>
    </row>
    <row r="21" spans="2:13">
      <c r="B21" t="s">
        <v>312</v>
      </c>
      <c r="C21" s="16"/>
      <c r="D21" s="16"/>
      <c r="E21" s="16"/>
    </row>
    <row r="22" spans="2:13">
      <c r="B22" t="s">
        <v>313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974</v>
      </c>
    </row>
    <row r="3" spans="2:55">
      <c r="B3" s="2" t="s">
        <v>2</v>
      </c>
      <c r="C3" t="s">
        <v>975</v>
      </c>
    </row>
    <row r="4" spans="2:55">
      <c r="B4" s="2" t="s">
        <v>3</v>
      </c>
      <c r="C4" t="s">
        <v>198</v>
      </c>
    </row>
    <row r="6" spans="2:5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139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1209</v>
      </c>
      <c r="G11" s="7"/>
      <c r="H11" s="75">
        <v>4.1601689999999998</v>
      </c>
      <c r="I11" s="7"/>
      <c r="J11" s="76">
        <v>1</v>
      </c>
      <c r="K11" s="76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206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801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231</v>
      </c>
      <c r="C14" t="s">
        <v>231</v>
      </c>
      <c r="D14" t="s">
        <v>231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802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231</v>
      </c>
      <c r="C16" t="s">
        <v>231</v>
      </c>
      <c r="D16" t="s">
        <v>231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803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231</v>
      </c>
      <c r="C18" t="s">
        <v>231</v>
      </c>
      <c r="D18" t="s">
        <v>231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804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231</v>
      </c>
      <c r="C20" t="s">
        <v>231</v>
      </c>
      <c r="D20" t="s">
        <v>231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236</v>
      </c>
      <c r="C21" s="16"/>
      <c r="F21" s="81">
        <v>1209</v>
      </c>
      <c r="H21" s="81">
        <v>4.1601689999999998</v>
      </c>
      <c r="J21" s="80">
        <v>1</v>
      </c>
      <c r="K21" s="80">
        <v>1E-4</v>
      </c>
    </row>
    <row r="22" spans="2:11">
      <c r="B22" s="79" t="s">
        <v>805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231</v>
      </c>
      <c r="C23" t="s">
        <v>231</v>
      </c>
      <c r="D23" t="s">
        <v>231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806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231</v>
      </c>
      <c r="C25" t="s">
        <v>231</v>
      </c>
      <c r="D25" t="s">
        <v>231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807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231</v>
      </c>
      <c r="C27" t="s">
        <v>231</v>
      </c>
      <c r="D27" t="s">
        <v>231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808</v>
      </c>
      <c r="C28" s="16"/>
      <c r="F28" s="81">
        <v>1209</v>
      </c>
      <c r="H28" s="81">
        <v>4.1601689999999998</v>
      </c>
      <c r="J28" s="80">
        <v>1</v>
      </c>
      <c r="K28" s="80">
        <v>1E-4</v>
      </c>
    </row>
    <row r="29" spans="2:11">
      <c r="B29" t="s">
        <v>809</v>
      </c>
      <c r="C29" t="s">
        <v>810</v>
      </c>
      <c r="D29" t="s">
        <v>106</v>
      </c>
      <c r="E29" t="s">
        <v>431</v>
      </c>
      <c r="F29" s="77">
        <v>1209</v>
      </c>
      <c r="G29" s="77">
        <v>100</v>
      </c>
      <c r="H29" s="77">
        <v>4.1601689999999998</v>
      </c>
      <c r="I29" s="78">
        <v>0</v>
      </c>
      <c r="J29" s="78">
        <v>1</v>
      </c>
      <c r="K29" s="78">
        <v>1E-4</v>
      </c>
    </row>
    <row r="30" spans="2:11">
      <c r="B30" t="s">
        <v>238</v>
      </c>
      <c r="C30" s="16"/>
    </row>
    <row r="31" spans="2:11">
      <c r="B31" t="s">
        <v>311</v>
      </c>
      <c r="C31" s="16"/>
    </row>
    <row r="32" spans="2:11">
      <c r="B32" t="s">
        <v>312</v>
      </c>
      <c r="C32" s="16"/>
    </row>
    <row r="33" spans="2:3">
      <c r="B33" t="s">
        <v>313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974</v>
      </c>
    </row>
    <row r="3" spans="2:59">
      <c r="B3" s="2" t="s">
        <v>2</v>
      </c>
      <c r="C3" t="s">
        <v>975</v>
      </c>
    </row>
    <row r="4" spans="2:59">
      <c r="B4" s="2" t="s">
        <v>3</v>
      </c>
      <c r="C4" t="s">
        <v>198</v>
      </c>
    </row>
    <row r="6" spans="2:5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9.1</v>
      </c>
      <c r="H11" s="7"/>
      <c r="I11" s="75">
        <v>2.1184053800000001E-3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811</v>
      </c>
      <c r="C12" s="16"/>
      <c r="D12" s="16"/>
      <c r="G12" s="81">
        <v>9.1</v>
      </c>
      <c r="I12" s="81">
        <v>2.1184053800000001E-3</v>
      </c>
      <c r="K12" s="80">
        <v>1</v>
      </c>
      <c r="L12" s="80">
        <v>0</v>
      </c>
    </row>
    <row r="13" spans="2:59">
      <c r="B13" t="s">
        <v>812</v>
      </c>
      <c r="C13" t="s">
        <v>813</v>
      </c>
      <c r="D13" t="s">
        <v>551</v>
      </c>
      <c r="E13" t="s">
        <v>102</v>
      </c>
      <c r="F13" t="s">
        <v>814</v>
      </c>
      <c r="G13" s="77">
        <v>9.1</v>
      </c>
      <c r="H13" s="77">
        <v>23.27918</v>
      </c>
      <c r="I13" s="77">
        <v>2.1184053800000001E-3</v>
      </c>
      <c r="J13" s="78">
        <v>0</v>
      </c>
      <c r="K13" s="78">
        <v>1</v>
      </c>
      <c r="L13" s="78">
        <v>0</v>
      </c>
    </row>
    <row r="14" spans="2:59">
      <c r="B14" s="79" t="s">
        <v>748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231</v>
      </c>
      <c r="C15" t="s">
        <v>231</v>
      </c>
      <c r="D15" t="s">
        <v>231</v>
      </c>
      <c r="E15" t="s">
        <v>231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238</v>
      </c>
      <c r="C16" s="16"/>
      <c r="D16" s="16"/>
    </row>
    <row r="17" spans="2:4">
      <c r="B17" t="s">
        <v>311</v>
      </c>
      <c r="C17" s="16"/>
      <c r="D17" s="16"/>
    </row>
    <row r="18" spans="2:4">
      <c r="B18" t="s">
        <v>312</v>
      </c>
      <c r="C18" s="16"/>
      <c r="D18" s="16"/>
    </row>
    <row r="19" spans="2:4">
      <c r="B19" t="s">
        <v>313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974</v>
      </c>
    </row>
    <row r="3" spans="2:52">
      <c r="B3" s="2" t="s">
        <v>2</v>
      </c>
      <c r="C3" t="s">
        <v>975</v>
      </c>
    </row>
    <row r="4" spans="2:52">
      <c r="B4" s="2" t="s">
        <v>3</v>
      </c>
      <c r="C4" t="s">
        <v>198</v>
      </c>
    </row>
    <row r="6" spans="2:5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749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231</v>
      </c>
      <c r="C14" t="s">
        <v>231</v>
      </c>
      <c r="D14" t="s">
        <v>231</v>
      </c>
      <c r="E14" t="s">
        <v>231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750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231</v>
      </c>
      <c r="C16" t="s">
        <v>231</v>
      </c>
      <c r="D16" t="s">
        <v>231</v>
      </c>
      <c r="E16" t="s">
        <v>231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815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231</v>
      </c>
      <c r="C18" t="s">
        <v>231</v>
      </c>
      <c r="D18" t="s">
        <v>231</v>
      </c>
      <c r="E18" t="s">
        <v>231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751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231</v>
      </c>
      <c r="C20" t="s">
        <v>231</v>
      </c>
      <c r="D20" t="s">
        <v>231</v>
      </c>
      <c r="E20" t="s">
        <v>231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342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231</v>
      </c>
      <c r="C22" t="s">
        <v>231</v>
      </c>
      <c r="D22" t="s">
        <v>231</v>
      </c>
      <c r="E22" t="s">
        <v>231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749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231</v>
      </c>
      <c r="C25" t="s">
        <v>231</v>
      </c>
      <c r="D25" t="s">
        <v>231</v>
      </c>
      <c r="E25" t="s">
        <v>231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756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231</v>
      </c>
      <c r="C27" t="s">
        <v>231</v>
      </c>
      <c r="D27" t="s">
        <v>231</v>
      </c>
      <c r="E27" t="s">
        <v>231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751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231</v>
      </c>
      <c r="C29" t="s">
        <v>231</v>
      </c>
      <c r="D29" t="s">
        <v>231</v>
      </c>
      <c r="E29" t="s">
        <v>231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757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231</v>
      </c>
      <c r="C31" t="s">
        <v>231</v>
      </c>
      <c r="D31" t="s">
        <v>231</v>
      </c>
      <c r="E31" t="s">
        <v>231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342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231</v>
      </c>
      <c r="C33" t="s">
        <v>231</v>
      </c>
      <c r="D33" t="s">
        <v>231</v>
      </c>
      <c r="E33" t="s">
        <v>231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238</v>
      </c>
      <c r="C34" s="16"/>
      <c r="D34" s="16"/>
    </row>
    <row r="35" spans="2:12">
      <c r="B35" t="s">
        <v>311</v>
      </c>
      <c r="C35" s="16"/>
      <c r="D35" s="16"/>
    </row>
    <row r="36" spans="2:12">
      <c r="B36" t="s">
        <v>312</v>
      </c>
      <c r="C36" s="16"/>
      <c r="D36" s="16"/>
    </row>
    <row r="37" spans="2:12">
      <c r="B37" t="s">
        <v>313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4" sqref="P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1" t="s">
        <v>1143</v>
      </c>
    </row>
    <row r="2" spans="2:13">
      <c r="B2" s="2" t="s">
        <v>1</v>
      </c>
      <c r="C2" s="26" t="s">
        <v>974</v>
      </c>
      <c r="M2" s="111"/>
    </row>
    <row r="3" spans="2:13">
      <c r="B3" s="2" t="s">
        <v>2</v>
      </c>
      <c r="C3" t="s">
        <v>975</v>
      </c>
      <c r="M3" s="111"/>
    </row>
    <row r="4" spans="2:13">
      <c r="B4" s="2" t="s">
        <v>3</v>
      </c>
      <c r="C4" t="s">
        <v>198</v>
      </c>
      <c r="M4" s="111"/>
    </row>
    <row r="5" spans="2:13">
      <c r="B5" s="2"/>
      <c r="M5" s="111"/>
    </row>
    <row r="6" spans="2:13">
      <c r="M6" s="111"/>
    </row>
    <row r="7" spans="2:13" ht="26.25" customHeight="1"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11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1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1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1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5418.6919598110999</v>
      </c>
      <c r="K11" s="76">
        <v>1</v>
      </c>
      <c r="L11" s="76">
        <v>8.1699999999999995E-2</v>
      </c>
      <c r="M11" s="111"/>
    </row>
    <row r="12" spans="2:13">
      <c r="B12" s="79" t="s">
        <v>206</v>
      </c>
      <c r="C12" s="26"/>
      <c r="D12" s="27"/>
      <c r="E12" s="27"/>
      <c r="F12" s="27"/>
      <c r="G12" s="27"/>
      <c r="H12" s="27"/>
      <c r="I12" s="80">
        <v>0</v>
      </c>
      <c r="J12" s="81">
        <v>5418.6919598110999</v>
      </c>
      <c r="K12" s="80">
        <v>1</v>
      </c>
      <c r="L12" s="80">
        <v>8.1699999999999995E-2</v>
      </c>
      <c r="M12" s="111"/>
    </row>
    <row r="13" spans="2:13">
      <c r="B13" s="79" t="s">
        <v>207</v>
      </c>
      <c r="C13" s="26"/>
      <c r="D13" s="27"/>
      <c r="E13" s="27"/>
      <c r="F13" s="27"/>
      <c r="G13" s="27"/>
      <c r="H13" s="27"/>
      <c r="I13" s="80">
        <v>0</v>
      </c>
      <c r="J13" s="81">
        <v>4900.2174999999997</v>
      </c>
      <c r="K13" s="80">
        <v>0.90429999999999999</v>
      </c>
      <c r="L13" s="80">
        <v>7.3899999999999993E-2</v>
      </c>
      <c r="M13" s="111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8">
        <v>0</v>
      </c>
      <c r="I14" s="78">
        <v>0</v>
      </c>
      <c r="J14" s="77">
        <v>5050.2080400000004</v>
      </c>
      <c r="K14" s="78">
        <v>0.93200000000000005</v>
      </c>
      <c r="L14" s="78">
        <v>7.6100000000000001E-2</v>
      </c>
      <c r="M14" s="111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8">
        <v>0</v>
      </c>
      <c r="I15" s="78">
        <v>0</v>
      </c>
      <c r="J15" s="77">
        <v>58.760620000000003</v>
      </c>
      <c r="K15" s="78">
        <v>1.0800000000000001E-2</v>
      </c>
      <c r="L15" s="78">
        <v>8.9999999999999998E-4</v>
      </c>
      <c r="M15" s="111"/>
    </row>
    <row r="16" spans="2:13">
      <c r="B16" t="s">
        <v>214</v>
      </c>
      <c r="C16" t="s">
        <v>209</v>
      </c>
      <c r="D16" t="s">
        <v>210</v>
      </c>
      <c r="E16" t="s">
        <v>211</v>
      </c>
      <c r="F16" t="s">
        <v>212</v>
      </c>
      <c r="G16" t="s">
        <v>102</v>
      </c>
      <c r="H16" s="78">
        <v>0</v>
      </c>
      <c r="I16" s="78">
        <v>0</v>
      </c>
      <c r="J16" s="77">
        <v>-208.75116</v>
      </c>
      <c r="K16" s="78">
        <v>-3.85E-2</v>
      </c>
      <c r="L16" s="78">
        <v>-3.0999999999999999E-3</v>
      </c>
      <c r="M16" s="111"/>
    </row>
    <row r="17" spans="2:13">
      <c r="B17" s="79" t="s">
        <v>215</v>
      </c>
      <c r="D17" s="16"/>
      <c r="I17" s="80">
        <v>0</v>
      </c>
      <c r="J17" s="81">
        <v>518.47445981110002</v>
      </c>
      <c r="K17" s="80">
        <v>9.5699999999999993E-2</v>
      </c>
      <c r="L17" s="80">
        <v>7.7999999999999996E-3</v>
      </c>
      <c r="M17" s="111"/>
    </row>
    <row r="18" spans="2:13">
      <c r="B18" t="s">
        <v>216</v>
      </c>
      <c r="C18" t="s">
        <v>217</v>
      </c>
      <c r="D18" t="s">
        <v>210</v>
      </c>
      <c r="E18" t="s">
        <v>211</v>
      </c>
      <c r="F18" t="s">
        <v>212</v>
      </c>
      <c r="G18" t="s">
        <v>203</v>
      </c>
      <c r="H18" s="78">
        <v>0</v>
      </c>
      <c r="I18" s="78">
        <v>0</v>
      </c>
      <c r="J18" s="77">
        <v>-5.8713600000000004E-4</v>
      </c>
      <c r="K18" s="78">
        <v>0</v>
      </c>
      <c r="L18" s="78">
        <v>0</v>
      </c>
      <c r="M18" s="111"/>
    </row>
    <row r="19" spans="2:13">
      <c r="B19" t="s">
        <v>218</v>
      </c>
      <c r="C19" t="s">
        <v>219</v>
      </c>
      <c r="D19" t="s">
        <v>210</v>
      </c>
      <c r="E19" t="s">
        <v>211</v>
      </c>
      <c r="F19" t="s">
        <v>212</v>
      </c>
      <c r="G19" t="s">
        <v>106</v>
      </c>
      <c r="H19" s="78">
        <v>0</v>
      </c>
      <c r="I19" s="78">
        <v>0</v>
      </c>
      <c r="J19" s="77">
        <v>597.19700852999995</v>
      </c>
      <c r="K19" s="78">
        <v>0.11020000000000001</v>
      </c>
      <c r="L19" s="78">
        <v>8.9999999999999993E-3</v>
      </c>
      <c r="M19" s="111"/>
    </row>
    <row r="20" spans="2:13">
      <c r="B20" t="s">
        <v>220</v>
      </c>
      <c r="C20" t="s">
        <v>219</v>
      </c>
      <c r="D20" t="s">
        <v>210</v>
      </c>
      <c r="E20" t="s">
        <v>211</v>
      </c>
      <c r="F20" t="s">
        <v>212</v>
      </c>
      <c r="G20" t="s">
        <v>106</v>
      </c>
      <c r="H20" s="78">
        <v>0</v>
      </c>
      <c r="I20" s="78">
        <v>0</v>
      </c>
      <c r="J20" s="77">
        <v>3.2019537300000001</v>
      </c>
      <c r="K20" s="78">
        <v>5.9999999999999995E-4</v>
      </c>
      <c r="L20" s="78">
        <v>0</v>
      </c>
      <c r="M20" s="111"/>
    </row>
    <row r="21" spans="2:13">
      <c r="B21" t="s">
        <v>221</v>
      </c>
      <c r="C21" t="s">
        <v>219</v>
      </c>
      <c r="D21" t="s">
        <v>210</v>
      </c>
      <c r="E21" t="s">
        <v>211</v>
      </c>
      <c r="F21" t="s">
        <v>212</v>
      </c>
      <c r="G21" t="s">
        <v>106</v>
      </c>
      <c r="H21" s="78">
        <v>0</v>
      </c>
      <c r="I21" s="78">
        <v>0</v>
      </c>
      <c r="J21" s="77">
        <v>-87.175704809999999</v>
      </c>
      <c r="K21" s="78">
        <v>-1.61E-2</v>
      </c>
      <c r="L21" s="78">
        <v>-1.2999999999999999E-3</v>
      </c>
      <c r="M21" s="111"/>
    </row>
    <row r="22" spans="2:13">
      <c r="B22" t="s">
        <v>222</v>
      </c>
      <c r="C22" t="s">
        <v>223</v>
      </c>
      <c r="D22" t="s">
        <v>210</v>
      </c>
      <c r="E22" t="s">
        <v>211</v>
      </c>
      <c r="F22" t="s">
        <v>212</v>
      </c>
      <c r="G22" t="s">
        <v>110</v>
      </c>
      <c r="H22" s="78">
        <v>0</v>
      </c>
      <c r="I22" s="78">
        <v>0</v>
      </c>
      <c r="J22" s="77">
        <v>14.125968587999999</v>
      </c>
      <c r="K22" s="78">
        <v>2.5999999999999999E-3</v>
      </c>
      <c r="L22" s="78">
        <v>2.0000000000000001E-4</v>
      </c>
      <c r="M22" s="111"/>
    </row>
    <row r="23" spans="2:13">
      <c r="B23" t="s">
        <v>224</v>
      </c>
      <c r="C23" t="s">
        <v>223</v>
      </c>
      <c r="D23" t="s">
        <v>210</v>
      </c>
      <c r="E23" t="s">
        <v>211</v>
      </c>
      <c r="F23" t="s">
        <v>212</v>
      </c>
      <c r="G23" t="s">
        <v>110</v>
      </c>
      <c r="H23" s="78">
        <v>0</v>
      </c>
      <c r="I23" s="78">
        <v>0</v>
      </c>
      <c r="J23" s="77">
        <v>2.3643523399999999</v>
      </c>
      <c r="K23" s="78">
        <v>4.0000000000000002E-4</v>
      </c>
      <c r="L23" s="78">
        <v>0</v>
      </c>
      <c r="M23" s="111"/>
    </row>
    <row r="24" spans="2:13">
      <c r="B24" t="s">
        <v>225</v>
      </c>
      <c r="C24" t="s">
        <v>223</v>
      </c>
      <c r="D24" t="s">
        <v>210</v>
      </c>
      <c r="E24" t="s">
        <v>211</v>
      </c>
      <c r="F24" t="s">
        <v>212</v>
      </c>
      <c r="G24" t="s">
        <v>110</v>
      </c>
      <c r="H24" s="78">
        <v>0</v>
      </c>
      <c r="I24" s="78">
        <v>0</v>
      </c>
      <c r="J24" s="77">
        <v>-16.494628534</v>
      </c>
      <c r="K24" s="78">
        <v>-3.0000000000000001E-3</v>
      </c>
      <c r="L24" s="78">
        <v>-2.0000000000000001E-4</v>
      </c>
      <c r="M24" s="111"/>
    </row>
    <row r="25" spans="2:13">
      <c r="B25" t="s">
        <v>226</v>
      </c>
      <c r="C25" t="s">
        <v>227</v>
      </c>
      <c r="D25" t="s">
        <v>210</v>
      </c>
      <c r="E25" t="s">
        <v>211</v>
      </c>
      <c r="F25" t="s">
        <v>212</v>
      </c>
      <c r="G25" t="s">
        <v>201</v>
      </c>
      <c r="H25" s="78">
        <v>0</v>
      </c>
      <c r="I25" s="78">
        <v>0</v>
      </c>
      <c r="J25" s="77">
        <v>1.13911E-5</v>
      </c>
      <c r="K25" s="78">
        <v>0</v>
      </c>
      <c r="L25" s="78">
        <v>0</v>
      </c>
      <c r="M25" s="111"/>
    </row>
    <row r="26" spans="2:13">
      <c r="B26" t="s">
        <v>228</v>
      </c>
      <c r="C26" t="s">
        <v>229</v>
      </c>
      <c r="D26" t="s">
        <v>210</v>
      </c>
      <c r="E26" t="s">
        <v>211</v>
      </c>
      <c r="F26" t="s">
        <v>212</v>
      </c>
      <c r="G26" t="s">
        <v>113</v>
      </c>
      <c r="H26" s="78">
        <v>0</v>
      </c>
      <c r="I26" s="78">
        <v>0</v>
      </c>
      <c r="J26" s="77">
        <v>5.256085712</v>
      </c>
      <c r="K26" s="78">
        <v>1E-3</v>
      </c>
      <c r="L26" s="78">
        <v>1E-4</v>
      </c>
      <c r="M26" s="111"/>
    </row>
    <row r="27" spans="2:13">
      <c r="B27" s="79" t="s">
        <v>230</v>
      </c>
      <c r="D27" s="16"/>
      <c r="I27" s="80">
        <v>0</v>
      </c>
      <c r="J27" s="81">
        <v>0</v>
      </c>
      <c r="K27" s="80">
        <v>0</v>
      </c>
      <c r="L27" s="80">
        <v>0</v>
      </c>
      <c r="M27" s="111"/>
    </row>
    <row r="28" spans="2:13">
      <c r="B28" t="s">
        <v>231</v>
      </c>
      <c r="C28" t="s">
        <v>231</v>
      </c>
      <c r="D28" s="16"/>
      <c r="E28" t="s">
        <v>231</v>
      </c>
      <c r="G28" t="s">
        <v>231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  <c r="M28" s="111"/>
    </row>
    <row r="29" spans="2:13">
      <c r="B29" s="79" t="s">
        <v>232</v>
      </c>
      <c r="D29" s="16"/>
      <c r="I29" s="80">
        <v>0</v>
      </c>
      <c r="J29" s="81">
        <v>0</v>
      </c>
      <c r="K29" s="80">
        <v>0</v>
      </c>
      <c r="L29" s="80">
        <v>0</v>
      </c>
      <c r="M29" s="111"/>
    </row>
    <row r="30" spans="2:13">
      <c r="B30" t="s">
        <v>231</v>
      </c>
      <c r="C30" t="s">
        <v>231</v>
      </c>
      <c r="D30" s="16"/>
      <c r="E30" t="s">
        <v>231</v>
      </c>
      <c r="G30" t="s">
        <v>231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  <c r="M30" s="111"/>
    </row>
    <row r="31" spans="2:13">
      <c r="B31" s="79" t="s">
        <v>233</v>
      </c>
      <c r="D31" s="16"/>
      <c r="I31" s="80">
        <v>0</v>
      </c>
      <c r="J31" s="81">
        <v>0</v>
      </c>
      <c r="K31" s="80">
        <v>0</v>
      </c>
      <c r="L31" s="80">
        <v>0</v>
      </c>
      <c r="M31" s="111"/>
    </row>
    <row r="32" spans="2:13">
      <c r="B32" t="s">
        <v>231</v>
      </c>
      <c r="C32" t="s">
        <v>231</v>
      </c>
      <c r="D32" s="16"/>
      <c r="E32" t="s">
        <v>231</v>
      </c>
      <c r="G32" t="s">
        <v>231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  <c r="M32" s="111"/>
    </row>
    <row r="33" spans="1:13">
      <c r="B33" s="79" t="s">
        <v>234</v>
      </c>
      <c r="D33" s="16"/>
      <c r="I33" s="80">
        <v>0</v>
      </c>
      <c r="J33" s="81">
        <v>0</v>
      </c>
      <c r="K33" s="80">
        <v>0</v>
      </c>
      <c r="L33" s="80">
        <v>0</v>
      </c>
      <c r="M33" s="111"/>
    </row>
    <row r="34" spans="1:13">
      <c r="B34" t="s">
        <v>231</v>
      </c>
      <c r="C34" t="s">
        <v>231</v>
      </c>
      <c r="D34" s="16"/>
      <c r="E34" t="s">
        <v>231</v>
      </c>
      <c r="G34" t="s">
        <v>231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  <c r="M34" s="111"/>
    </row>
    <row r="35" spans="1:13">
      <c r="B35" s="79" t="s">
        <v>235</v>
      </c>
      <c r="D35" s="16"/>
      <c r="I35" s="80">
        <v>0</v>
      </c>
      <c r="J35" s="81">
        <v>0</v>
      </c>
      <c r="K35" s="80">
        <v>0</v>
      </c>
      <c r="L35" s="80">
        <v>0</v>
      </c>
      <c r="M35" s="111"/>
    </row>
    <row r="36" spans="1:13">
      <c r="B36" t="s">
        <v>231</v>
      </c>
      <c r="C36" t="s">
        <v>231</v>
      </c>
      <c r="D36" s="16"/>
      <c r="E36" t="s">
        <v>231</v>
      </c>
      <c r="G36" t="s">
        <v>231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  <c r="M36" s="111"/>
    </row>
    <row r="37" spans="1:13">
      <c r="B37" s="79" t="s">
        <v>236</v>
      </c>
      <c r="D37" s="16"/>
      <c r="I37" s="80">
        <v>0</v>
      </c>
      <c r="J37" s="81">
        <v>0</v>
      </c>
      <c r="K37" s="80">
        <v>0</v>
      </c>
      <c r="L37" s="80">
        <v>0</v>
      </c>
      <c r="M37" s="111"/>
    </row>
    <row r="38" spans="1:13">
      <c r="B38" s="79" t="s">
        <v>237</v>
      </c>
      <c r="D38" s="16"/>
      <c r="I38" s="80">
        <v>0</v>
      </c>
      <c r="J38" s="81">
        <v>0</v>
      </c>
      <c r="K38" s="80">
        <v>0</v>
      </c>
      <c r="L38" s="80">
        <v>0</v>
      </c>
      <c r="M38" s="111"/>
    </row>
    <row r="39" spans="1:13">
      <c r="B39" t="s">
        <v>231</v>
      </c>
      <c r="C39" t="s">
        <v>231</v>
      </c>
      <c r="D39" s="16"/>
      <c r="E39" t="s">
        <v>231</v>
      </c>
      <c r="G39" t="s">
        <v>231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  <c r="M39" s="111"/>
    </row>
    <row r="40" spans="1:13">
      <c r="B40" s="79" t="s">
        <v>235</v>
      </c>
      <c r="D40" s="16"/>
      <c r="I40" s="80">
        <v>0</v>
      </c>
      <c r="J40" s="81">
        <v>0</v>
      </c>
      <c r="K40" s="80">
        <v>0</v>
      </c>
      <c r="L40" s="80">
        <v>0</v>
      </c>
      <c r="M40" s="111"/>
    </row>
    <row r="41" spans="1:13">
      <c r="B41" t="s">
        <v>231</v>
      </c>
      <c r="C41" t="s">
        <v>231</v>
      </c>
      <c r="D41" s="16"/>
      <c r="E41" t="s">
        <v>231</v>
      </c>
      <c r="G41" t="s">
        <v>231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  <c r="M41" s="111"/>
    </row>
    <row r="42" spans="1:13">
      <c r="B42" t="s">
        <v>238</v>
      </c>
      <c r="D42" s="16"/>
      <c r="M42" s="111"/>
    </row>
    <row r="43" spans="1:13">
      <c r="A43" s="111" t="s">
        <v>1144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</row>
    <row r="44" spans="1:13">
      <c r="A44" s="111" t="s">
        <v>1145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2"/>
    <mergeCell ref="A43:L43"/>
    <mergeCell ref="A44:L4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974</v>
      </c>
    </row>
    <row r="3" spans="2:49">
      <c r="B3" s="2" t="s">
        <v>2</v>
      </c>
      <c r="C3" t="s">
        <v>975</v>
      </c>
    </row>
    <row r="4" spans="2:49">
      <c r="B4" s="2" t="s">
        <v>3</v>
      </c>
      <c r="C4" t="s">
        <v>198</v>
      </c>
    </row>
    <row r="6" spans="2:4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143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-459334.16</v>
      </c>
      <c r="H11" s="7"/>
      <c r="I11" s="75">
        <v>7.0323440172598826</v>
      </c>
      <c r="J11" s="76">
        <v>1</v>
      </c>
      <c r="K11" s="76">
        <v>1E-4</v>
      </c>
      <c r="AW11" s="16"/>
    </row>
    <row r="12" spans="2:49">
      <c r="B12" s="79" t="s">
        <v>206</v>
      </c>
      <c r="C12" s="16"/>
      <c r="D12" s="16"/>
      <c r="G12" s="81">
        <v>-459334.16</v>
      </c>
      <c r="I12" s="81">
        <v>7.0323440172598826</v>
      </c>
      <c r="J12" s="80">
        <v>1</v>
      </c>
      <c r="K12" s="80">
        <v>1E-4</v>
      </c>
    </row>
    <row r="13" spans="2:49">
      <c r="B13" s="79" t="s">
        <v>749</v>
      </c>
      <c r="C13" s="16"/>
      <c r="D13" s="16"/>
      <c r="G13" s="81">
        <v>538232.84</v>
      </c>
      <c r="I13" s="81">
        <v>1.7621472869061301</v>
      </c>
      <c r="J13" s="80">
        <v>0.25059999999999999</v>
      </c>
      <c r="K13" s="80">
        <v>0</v>
      </c>
    </row>
    <row r="14" spans="2:49">
      <c r="B14" t="s">
        <v>816</v>
      </c>
      <c r="C14" t="s">
        <v>817</v>
      </c>
      <c r="D14" t="s">
        <v>760</v>
      </c>
      <c r="E14" t="s">
        <v>106</v>
      </c>
      <c r="F14" t="s">
        <v>818</v>
      </c>
      <c r="G14" s="77">
        <v>157307.4</v>
      </c>
      <c r="H14" s="77">
        <v>0.54143478169240311</v>
      </c>
      <c r="I14" s="77">
        <v>2.9307581205272002</v>
      </c>
      <c r="J14" s="78">
        <v>0.4168</v>
      </c>
      <c r="K14" s="78">
        <v>0</v>
      </c>
    </row>
    <row r="15" spans="2:49">
      <c r="B15" t="s">
        <v>819</v>
      </c>
      <c r="C15" t="s">
        <v>820</v>
      </c>
      <c r="D15" t="s">
        <v>760</v>
      </c>
      <c r="E15" t="s">
        <v>106</v>
      </c>
      <c r="F15" t="s">
        <v>821</v>
      </c>
      <c r="G15" s="77">
        <v>190481.28</v>
      </c>
      <c r="H15" s="77">
        <v>1.3966370253584997</v>
      </c>
      <c r="I15" s="77">
        <v>9.1542026971102306</v>
      </c>
      <c r="J15" s="78">
        <v>1.3017000000000001</v>
      </c>
      <c r="K15" s="78">
        <v>1E-4</v>
      </c>
    </row>
    <row r="16" spans="2:49">
      <c r="B16" t="s">
        <v>822</v>
      </c>
      <c r="C16" t="s">
        <v>823</v>
      </c>
      <c r="D16" t="s">
        <v>760</v>
      </c>
      <c r="E16" t="s">
        <v>106</v>
      </c>
      <c r="F16" t="s">
        <v>824</v>
      </c>
      <c r="G16" s="77">
        <v>190444.16</v>
      </c>
      <c r="H16" s="77">
        <v>-1.5752364417844424</v>
      </c>
      <c r="I16" s="77">
        <v>-10.322813530731301</v>
      </c>
      <c r="J16" s="78">
        <v>-1.4679</v>
      </c>
      <c r="K16" s="78">
        <v>-2.0000000000000001E-4</v>
      </c>
    </row>
    <row r="17" spans="2:11">
      <c r="B17" s="79" t="s">
        <v>750</v>
      </c>
      <c r="C17" s="16"/>
      <c r="D17" s="16"/>
      <c r="G17" s="81">
        <v>-1291167</v>
      </c>
      <c r="I17" s="81">
        <v>-17.316933269646245</v>
      </c>
      <c r="J17" s="80">
        <v>-2.4624999999999999</v>
      </c>
      <c r="K17" s="80">
        <v>-2.9999999999999997E-4</v>
      </c>
    </row>
    <row r="18" spans="2:11">
      <c r="B18" t="s">
        <v>825</v>
      </c>
      <c r="C18" t="s">
        <v>826</v>
      </c>
      <c r="D18" t="s">
        <v>123</v>
      </c>
      <c r="E18" t="s">
        <v>106</v>
      </c>
      <c r="F18" t="s">
        <v>827</v>
      </c>
      <c r="G18" s="77">
        <v>-2000</v>
      </c>
      <c r="H18" s="77">
        <v>-0.46300000000000002</v>
      </c>
      <c r="I18" s="77">
        <v>9.2599999999999991E-3</v>
      </c>
      <c r="J18" s="78">
        <v>1.2999999999999999E-3</v>
      </c>
      <c r="K18" s="78">
        <v>0</v>
      </c>
    </row>
    <row r="19" spans="2:11">
      <c r="B19" t="s">
        <v>828</v>
      </c>
      <c r="C19" t="s">
        <v>829</v>
      </c>
      <c r="D19" t="s">
        <v>123</v>
      </c>
      <c r="E19" t="s">
        <v>106</v>
      </c>
      <c r="F19" t="s">
        <v>827</v>
      </c>
      <c r="G19" s="77">
        <v>-83800</v>
      </c>
      <c r="H19" s="77">
        <v>-0.70840095465393793</v>
      </c>
      <c r="I19" s="77">
        <v>0.59363999999999995</v>
      </c>
      <c r="J19" s="78">
        <v>8.4400000000000003E-2</v>
      </c>
      <c r="K19" s="78">
        <v>0</v>
      </c>
    </row>
    <row r="20" spans="2:11">
      <c r="B20" t="s">
        <v>830</v>
      </c>
      <c r="C20" t="s">
        <v>831</v>
      </c>
      <c r="D20" t="s">
        <v>123</v>
      </c>
      <c r="E20" t="s">
        <v>204</v>
      </c>
      <c r="F20" t="s">
        <v>832</v>
      </c>
      <c r="G20" s="77">
        <v>-973</v>
      </c>
      <c r="H20" s="77">
        <v>0.97430626927029806</v>
      </c>
      <c r="I20" s="77">
        <v>-9.4800000000000006E-3</v>
      </c>
      <c r="J20" s="78">
        <v>-1.2999999999999999E-3</v>
      </c>
      <c r="K20" s="78">
        <v>0</v>
      </c>
    </row>
    <row r="21" spans="2:11">
      <c r="B21" t="s">
        <v>833</v>
      </c>
      <c r="C21" t="s">
        <v>834</v>
      </c>
      <c r="D21" t="s">
        <v>123</v>
      </c>
      <c r="E21" t="s">
        <v>204</v>
      </c>
      <c r="F21" t="s">
        <v>832</v>
      </c>
      <c r="G21" s="77">
        <v>-11427</v>
      </c>
      <c r="H21" s="77">
        <v>-1.6854817537411395</v>
      </c>
      <c r="I21" s="77">
        <v>0.19259999999999999</v>
      </c>
      <c r="J21" s="78">
        <v>2.7400000000000001E-2</v>
      </c>
      <c r="K21" s="78">
        <v>0</v>
      </c>
    </row>
    <row r="22" spans="2:11">
      <c r="B22" t="s">
        <v>835</v>
      </c>
      <c r="C22" t="s">
        <v>836</v>
      </c>
      <c r="D22" t="s">
        <v>123</v>
      </c>
      <c r="E22" t="s">
        <v>202</v>
      </c>
      <c r="F22" t="s">
        <v>832</v>
      </c>
      <c r="G22" s="77">
        <v>-178300</v>
      </c>
      <c r="H22" s="77">
        <v>-0.7427706113292204</v>
      </c>
      <c r="I22" s="77">
        <v>1.32436</v>
      </c>
      <c r="J22" s="78">
        <v>0.1883</v>
      </c>
      <c r="K22" s="78">
        <v>0</v>
      </c>
    </row>
    <row r="23" spans="2:11">
      <c r="B23" t="s">
        <v>837</v>
      </c>
      <c r="C23" t="s">
        <v>838</v>
      </c>
      <c r="D23" t="s">
        <v>123</v>
      </c>
      <c r="E23" t="s">
        <v>106</v>
      </c>
      <c r="F23" t="s">
        <v>832</v>
      </c>
      <c r="G23" s="77">
        <v>-190400</v>
      </c>
      <c r="H23" s="77">
        <v>2.9351153508771901</v>
      </c>
      <c r="I23" s="77">
        <v>-5.5884596280701704</v>
      </c>
      <c r="J23" s="78">
        <v>-0.79469999999999996</v>
      </c>
      <c r="K23" s="78">
        <v>-1E-4</v>
      </c>
    </row>
    <row r="24" spans="2:11">
      <c r="B24" t="s">
        <v>839</v>
      </c>
      <c r="C24" t="s">
        <v>840</v>
      </c>
      <c r="D24" t="s">
        <v>123</v>
      </c>
      <c r="E24" t="s">
        <v>205</v>
      </c>
      <c r="F24" t="s">
        <v>841</v>
      </c>
      <c r="G24" s="77">
        <v>-124368</v>
      </c>
      <c r="H24" s="77">
        <v>-1.4103627942879198</v>
      </c>
      <c r="I24" s="77">
        <v>1.75404</v>
      </c>
      <c r="J24" s="78">
        <v>0.24940000000000001</v>
      </c>
      <c r="K24" s="78">
        <v>0</v>
      </c>
    </row>
    <row r="25" spans="2:11">
      <c r="B25" t="s">
        <v>842</v>
      </c>
      <c r="C25" t="s">
        <v>843</v>
      </c>
      <c r="D25" t="s">
        <v>123</v>
      </c>
      <c r="E25" t="s">
        <v>106</v>
      </c>
      <c r="F25" t="s">
        <v>286</v>
      </c>
      <c r="G25" s="77">
        <v>-163799</v>
      </c>
      <c r="H25" s="77">
        <v>4.1870259024842396</v>
      </c>
      <c r="I25" s="77">
        <v>-6.8583065580101596</v>
      </c>
      <c r="J25" s="78">
        <v>-0.97529999999999994</v>
      </c>
      <c r="K25" s="78">
        <v>-1E-4</v>
      </c>
    </row>
    <row r="26" spans="2:11">
      <c r="B26" t="s">
        <v>844</v>
      </c>
      <c r="C26" t="s">
        <v>845</v>
      </c>
      <c r="D26" t="s">
        <v>123</v>
      </c>
      <c r="E26" t="s">
        <v>106</v>
      </c>
      <c r="F26" t="s">
        <v>846</v>
      </c>
      <c r="G26" s="77">
        <v>-2400</v>
      </c>
      <c r="H26" s="77">
        <v>4.0191666666666706</v>
      </c>
      <c r="I26" s="77">
        <v>-9.6460000000000101E-2</v>
      </c>
      <c r="J26" s="78">
        <v>-1.37E-2</v>
      </c>
      <c r="K26" s="78">
        <v>0</v>
      </c>
    </row>
    <row r="27" spans="2:11">
      <c r="B27" t="s">
        <v>847</v>
      </c>
      <c r="C27" t="s">
        <v>848</v>
      </c>
      <c r="D27" t="s">
        <v>123</v>
      </c>
      <c r="E27" t="s">
        <v>106</v>
      </c>
      <c r="F27" t="s">
        <v>846</v>
      </c>
      <c r="G27" s="77">
        <v>-85800</v>
      </c>
      <c r="H27" s="77">
        <v>3.8592890442890444</v>
      </c>
      <c r="I27" s="77">
        <v>-3.3112699999999999</v>
      </c>
      <c r="J27" s="78">
        <v>-0.47089999999999999</v>
      </c>
      <c r="K27" s="78">
        <v>0</v>
      </c>
    </row>
    <row r="28" spans="2:11">
      <c r="B28" t="s">
        <v>849</v>
      </c>
      <c r="C28" t="s">
        <v>850</v>
      </c>
      <c r="D28" t="s">
        <v>123</v>
      </c>
      <c r="E28" t="s">
        <v>106</v>
      </c>
      <c r="F28" t="s">
        <v>846</v>
      </c>
      <c r="G28" s="77">
        <v>85800</v>
      </c>
      <c r="H28" s="77">
        <v>3.8369930069930072</v>
      </c>
      <c r="I28" s="77">
        <v>3.2921399999999998</v>
      </c>
      <c r="J28" s="78">
        <v>0.46810000000000002</v>
      </c>
      <c r="K28" s="78">
        <v>0</v>
      </c>
    </row>
    <row r="29" spans="2:11">
      <c r="B29" t="s">
        <v>851</v>
      </c>
      <c r="C29" t="s">
        <v>852</v>
      </c>
      <c r="D29" t="s">
        <v>123</v>
      </c>
      <c r="E29" t="s">
        <v>110</v>
      </c>
      <c r="F29" t="s">
        <v>853</v>
      </c>
      <c r="G29" s="77">
        <v>-16200</v>
      </c>
      <c r="H29" s="77">
        <v>2.3438888888888889</v>
      </c>
      <c r="I29" s="77">
        <v>-0.37970999999999999</v>
      </c>
      <c r="J29" s="78">
        <v>-5.3999999999999999E-2</v>
      </c>
      <c r="K29" s="78">
        <v>0</v>
      </c>
    </row>
    <row r="30" spans="2:11">
      <c r="B30" t="s">
        <v>854</v>
      </c>
      <c r="C30" t="s">
        <v>855</v>
      </c>
      <c r="D30" t="s">
        <v>123</v>
      </c>
      <c r="E30" t="s">
        <v>106</v>
      </c>
      <c r="F30" t="s">
        <v>853</v>
      </c>
      <c r="G30" s="77">
        <v>-118800</v>
      </c>
      <c r="H30" s="77">
        <v>6.5523484848484852</v>
      </c>
      <c r="I30" s="77">
        <v>-7.7841899999999997</v>
      </c>
      <c r="J30" s="78">
        <v>-1.1069</v>
      </c>
      <c r="K30" s="78">
        <v>-1E-4</v>
      </c>
    </row>
    <row r="31" spans="2:11">
      <c r="B31" t="s">
        <v>856</v>
      </c>
      <c r="C31" t="s">
        <v>857</v>
      </c>
      <c r="D31" t="s">
        <v>123</v>
      </c>
      <c r="E31" t="s">
        <v>106</v>
      </c>
      <c r="F31" t="s">
        <v>853</v>
      </c>
      <c r="G31" s="77">
        <v>-92400</v>
      </c>
      <c r="H31" s="77">
        <v>6.4522835497835498</v>
      </c>
      <c r="I31" s="77">
        <v>-5.9619099999999996</v>
      </c>
      <c r="J31" s="78">
        <v>-0.8478</v>
      </c>
      <c r="K31" s="78">
        <v>-1E-4</v>
      </c>
    </row>
    <row r="32" spans="2:11">
      <c r="B32" t="s">
        <v>858</v>
      </c>
      <c r="C32" t="s">
        <v>859</v>
      </c>
      <c r="D32" t="s">
        <v>123</v>
      </c>
      <c r="E32" t="s">
        <v>106</v>
      </c>
      <c r="F32" t="s">
        <v>860</v>
      </c>
      <c r="G32" s="77">
        <v>88900</v>
      </c>
      <c r="H32" s="77">
        <v>3.8408098987626547</v>
      </c>
      <c r="I32" s="77">
        <v>3.4144800000000002</v>
      </c>
      <c r="J32" s="78">
        <v>0.48549999999999999</v>
      </c>
      <c r="K32" s="78">
        <v>1E-4</v>
      </c>
    </row>
    <row r="33" spans="2:11">
      <c r="B33" t="s">
        <v>861</v>
      </c>
      <c r="C33" t="s">
        <v>862</v>
      </c>
      <c r="D33" t="s">
        <v>123</v>
      </c>
      <c r="E33" t="s">
        <v>106</v>
      </c>
      <c r="F33" t="s">
        <v>863</v>
      </c>
      <c r="G33" s="77">
        <v>-145200</v>
      </c>
      <c r="H33" s="77">
        <v>-0.16381743556066322</v>
      </c>
      <c r="I33" s="77">
        <v>0.237862916434083</v>
      </c>
      <c r="J33" s="78">
        <v>3.3799999999999997E-2</v>
      </c>
      <c r="K33" s="78">
        <v>0</v>
      </c>
    </row>
    <row r="34" spans="2:11">
      <c r="B34" t="s">
        <v>864</v>
      </c>
      <c r="C34" t="s">
        <v>865</v>
      </c>
      <c r="D34" t="s">
        <v>123</v>
      </c>
      <c r="E34" t="s">
        <v>106</v>
      </c>
      <c r="F34" t="s">
        <v>866</v>
      </c>
      <c r="G34" s="77">
        <v>-250000</v>
      </c>
      <c r="H34" s="77">
        <v>-0.741788</v>
      </c>
      <c r="I34" s="77">
        <v>1.8544700000000001</v>
      </c>
      <c r="J34" s="78">
        <v>0.26369999999999999</v>
      </c>
      <c r="K34" s="78">
        <v>0</v>
      </c>
    </row>
    <row r="35" spans="2:11">
      <c r="B35" s="79" t="s">
        <v>815</v>
      </c>
      <c r="C35" s="16"/>
      <c r="D35" s="16"/>
      <c r="G35" s="81">
        <v>293600</v>
      </c>
      <c r="I35" s="81">
        <v>22.587129999999998</v>
      </c>
      <c r="J35" s="80">
        <v>3.2119</v>
      </c>
      <c r="K35" s="80">
        <v>2.9999999999999997E-4</v>
      </c>
    </row>
    <row r="36" spans="2:11">
      <c r="B36" t="s">
        <v>867</v>
      </c>
      <c r="C36" t="s">
        <v>868</v>
      </c>
      <c r="D36" t="s">
        <v>123</v>
      </c>
      <c r="E36" t="s">
        <v>110</v>
      </c>
      <c r="F36" t="s">
        <v>869</v>
      </c>
      <c r="G36" s="77">
        <v>293600</v>
      </c>
      <c r="H36" s="77">
        <v>7.6931641689373294</v>
      </c>
      <c r="I36" s="77">
        <v>22.587129999999998</v>
      </c>
      <c r="J36" s="78">
        <v>3.2119</v>
      </c>
      <c r="K36" s="78">
        <v>2.9999999999999997E-4</v>
      </c>
    </row>
    <row r="37" spans="2:11">
      <c r="B37" s="79" t="s">
        <v>751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231</v>
      </c>
      <c r="C38" t="s">
        <v>231</v>
      </c>
      <c r="D38" t="s">
        <v>231</v>
      </c>
      <c r="E38" t="s">
        <v>231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s="79" t="s">
        <v>342</v>
      </c>
      <c r="C39" s="16"/>
      <c r="D39" s="16"/>
      <c r="G39" s="81">
        <v>0</v>
      </c>
      <c r="I39" s="81">
        <v>0</v>
      </c>
      <c r="J39" s="80">
        <v>0</v>
      </c>
      <c r="K39" s="80">
        <v>0</v>
      </c>
    </row>
    <row r="40" spans="2:11">
      <c r="B40" t="s">
        <v>231</v>
      </c>
      <c r="C40" t="s">
        <v>231</v>
      </c>
      <c r="D40" t="s">
        <v>231</v>
      </c>
      <c r="E40" t="s">
        <v>231</v>
      </c>
      <c r="G40" s="77">
        <v>0</v>
      </c>
      <c r="H40" s="77">
        <v>0</v>
      </c>
      <c r="I40" s="77">
        <v>0</v>
      </c>
      <c r="J40" s="78">
        <v>0</v>
      </c>
      <c r="K40" s="78">
        <v>0</v>
      </c>
    </row>
    <row r="41" spans="2:11">
      <c r="B41" s="79" t="s">
        <v>236</v>
      </c>
      <c r="C41" s="16"/>
      <c r="D41" s="16"/>
      <c r="G41" s="81">
        <v>0</v>
      </c>
      <c r="I41" s="81">
        <v>0</v>
      </c>
      <c r="J41" s="80">
        <v>0</v>
      </c>
      <c r="K41" s="80">
        <v>0</v>
      </c>
    </row>
    <row r="42" spans="2:11">
      <c r="B42" s="79" t="s">
        <v>749</v>
      </c>
      <c r="C42" s="16"/>
      <c r="D42" s="16"/>
      <c r="G42" s="81">
        <v>0</v>
      </c>
      <c r="I42" s="81">
        <v>0</v>
      </c>
      <c r="J42" s="80">
        <v>0</v>
      </c>
      <c r="K42" s="80">
        <v>0</v>
      </c>
    </row>
    <row r="43" spans="2:11">
      <c r="B43" t="s">
        <v>231</v>
      </c>
      <c r="C43" t="s">
        <v>231</v>
      </c>
      <c r="D43" t="s">
        <v>231</v>
      </c>
      <c r="E43" t="s">
        <v>231</v>
      </c>
      <c r="G43" s="77">
        <v>0</v>
      </c>
      <c r="H43" s="77">
        <v>0</v>
      </c>
      <c r="I43" s="77">
        <v>0</v>
      </c>
      <c r="J43" s="78">
        <v>0</v>
      </c>
      <c r="K43" s="78">
        <v>0</v>
      </c>
    </row>
    <row r="44" spans="2:11">
      <c r="B44" s="79" t="s">
        <v>756</v>
      </c>
      <c r="C44" s="16"/>
      <c r="D44" s="16"/>
      <c r="G44" s="81">
        <v>0</v>
      </c>
      <c r="I44" s="81">
        <v>0</v>
      </c>
      <c r="J44" s="80">
        <v>0</v>
      </c>
      <c r="K44" s="80">
        <v>0</v>
      </c>
    </row>
    <row r="45" spans="2:11">
      <c r="B45" t="s">
        <v>231</v>
      </c>
      <c r="C45" t="s">
        <v>231</v>
      </c>
      <c r="D45" t="s">
        <v>231</v>
      </c>
      <c r="E45" t="s">
        <v>231</v>
      </c>
      <c r="G45" s="77">
        <v>0</v>
      </c>
      <c r="H45" s="77">
        <v>0</v>
      </c>
      <c r="I45" s="77">
        <v>0</v>
      </c>
      <c r="J45" s="78">
        <v>0</v>
      </c>
      <c r="K45" s="78">
        <v>0</v>
      </c>
    </row>
    <row r="46" spans="2:11">
      <c r="B46" s="79" t="s">
        <v>751</v>
      </c>
      <c r="C46" s="16"/>
      <c r="D46" s="16"/>
      <c r="G46" s="81">
        <v>0</v>
      </c>
      <c r="I46" s="81">
        <v>0</v>
      </c>
      <c r="J46" s="80">
        <v>0</v>
      </c>
      <c r="K46" s="80">
        <v>0</v>
      </c>
    </row>
    <row r="47" spans="2:11">
      <c r="B47" t="s">
        <v>231</v>
      </c>
      <c r="C47" t="s">
        <v>231</v>
      </c>
      <c r="D47" t="s">
        <v>231</v>
      </c>
      <c r="E47" t="s">
        <v>231</v>
      </c>
      <c r="G47" s="77">
        <v>0</v>
      </c>
      <c r="H47" s="77">
        <v>0</v>
      </c>
      <c r="I47" s="77">
        <v>0</v>
      </c>
      <c r="J47" s="78">
        <v>0</v>
      </c>
      <c r="K47" s="78">
        <v>0</v>
      </c>
    </row>
    <row r="48" spans="2:11">
      <c r="B48" s="79" t="s">
        <v>342</v>
      </c>
      <c r="C48" s="16"/>
      <c r="D48" s="16"/>
      <c r="G48" s="81">
        <v>0</v>
      </c>
      <c r="I48" s="81">
        <v>0</v>
      </c>
      <c r="J48" s="80">
        <v>0</v>
      </c>
      <c r="K48" s="80">
        <v>0</v>
      </c>
    </row>
    <row r="49" spans="2:11">
      <c r="B49" t="s">
        <v>231</v>
      </c>
      <c r="C49" t="s">
        <v>231</v>
      </c>
      <c r="D49" t="s">
        <v>231</v>
      </c>
      <c r="E49" t="s">
        <v>231</v>
      </c>
      <c r="G49" s="77">
        <v>0</v>
      </c>
      <c r="H49" s="77">
        <v>0</v>
      </c>
      <c r="I49" s="77">
        <v>0</v>
      </c>
      <c r="J49" s="78">
        <v>0</v>
      </c>
      <c r="K49" s="78">
        <v>0</v>
      </c>
    </row>
    <row r="50" spans="2:11">
      <c r="B50" t="s">
        <v>238</v>
      </c>
      <c r="C50" s="16"/>
      <c r="D50" s="16"/>
    </row>
    <row r="51" spans="2:11">
      <c r="B51" t="s">
        <v>311</v>
      </c>
      <c r="C51" s="16"/>
      <c r="D51" s="16"/>
    </row>
    <row r="52" spans="2:11">
      <c r="B52" t="s">
        <v>312</v>
      </c>
      <c r="C52" s="16"/>
      <c r="D52" s="16"/>
    </row>
    <row r="53" spans="2:11">
      <c r="B53" t="s">
        <v>313</v>
      </c>
      <c r="C53" s="16"/>
      <c r="D53" s="16"/>
    </row>
    <row r="54" spans="2:11">
      <c r="C54" s="16"/>
      <c r="D54" s="16"/>
    </row>
    <row r="55" spans="2:11">
      <c r="C55" s="16"/>
      <c r="D55" s="16"/>
    </row>
    <row r="56" spans="2:11"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4" workbookViewId="0">
      <selection activeCell="D22" sqref="D2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974</v>
      </c>
    </row>
    <row r="3" spans="2:78">
      <c r="B3" s="2" t="s">
        <v>2</v>
      </c>
      <c r="C3" t="s">
        <v>975</v>
      </c>
    </row>
    <row r="4" spans="2:78">
      <c r="B4" s="2" t="s">
        <v>3</v>
      </c>
      <c r="C4" t="s">
        <v>198</v>
      </c>
    </row>
    <row r="6" spans="2:7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4.3</v>
      </c>
      <c r="I11" s="7"/>
      <c r="J11" s="7"/>
      <c r="K11" s="76">
        <v>1.6899999999999998E-2</v>
      </c>
      <c r="L11" s="75">
        <v>81000</v>
      </c>
      <c r="M11" s="7"/>
      <c r="N11" s="75">
        <v>286.41953409000001</v>
      </c>
      <c r="O11" s="7"/>
      <c r="P11" s="76">
        <v>1</v>
      </c>
      <c r="Q11" s="76">
        <v>4.3E-3</v>
      </c>
      <c r="R11" s="16"/>
      <c r="S11" s="16"/>
      <c r="T11" s="16"/>
      <c r="U11" s="16"/>
      <c r="V11" s="16"/>
      <c r="BZ11" s="16"/>
    </row>
    <row r="12" spans="2:78">
      <c r="B12" s="79" t="s">
        <v>206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769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231</v>
      </c>
      <c r="C14" t="s">
        <v>231</v>
      </c>
      <c r="D14" s="16"/>
      <c r="E14" t="s">
        <v>231</v>
      </c>
      <c r="H14" s="77">
        <v>0</v>
      </c>
      <c r="I14" t="s">
        <v>231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770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231</v>
      </c>
      <c r="C16" t="s">
        <v>231</v>
      </c>
      <c r="D16" s="16"/>
      <c r="E16" t="s">
        <v>231</v>
      </c>
      <c r="H16" s="77">
        <v>0</v>
      </c>
      <c r="I16" t="s">
        <v>231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771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772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231</v>
      </c>
      <c r="C19" t="s">
        <v>231</v>
      </c>
      <c r="D19" s="16"/>
      <c r="E19" t="s">
        <v>231</v>
      </c>
      <c r="H19" s="77">
        <v>0</v>
      </c>
      <c r="I19" t="s">
        <v>231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773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231</v>
      </c>
      <c r="C21" t="s">
        <v>231</v>
      </c>
      <c r="D21" s="16"/>
      <c r="E21" t="s">
        <v>231</v>
      </c>
      <c r="H21" s="77">
        <v>0</v>
      </c>
      <c r="I21" t="s">
        <v>231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774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231</v>
      </c>
      <c r="C23" t="s">
        <v>231</v>
      </c>
      <c r="D23" s="16"/>
      <c r="E23" t="s">
        <v>231</v>
      </c>
      <c r="H23" s="77">
        <v>0</v>
      </c>
      <c r="I23" t="s">
        <v>231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775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231</v>
      </c>
      <c r="C25" t="s">
        <v>231</v>
      </c>
      <c r="D25" s="16"/>
      <c r="E25" t="s">
        <v>231</v>
      </c>
      <c r="H25" s="77">
        <v>0</v>
      </c>
      <c r="I25" t="s">
        <v>231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236</v>
      </c>
      <c r="D26" s="16"/>
      <c r="H26" s="81">
        <v>4.3</v>
      </c>
      <c r="K26" s="80">
        <v>1.6899999999999998E-2</v>
      </c>
      <c r="L26" s="81">
        <v>81000</v>
      </c>
      <c r="N26" s="81">
        <v>286.41953409000001</v>
      </c>
      <c r="P26" s="80">
        <v>1</v>
      </c>
      <c r="Q26" s="80">
        <v>4.3E-3</v>
      </c>
    </row>
    <row r="27" spans="2:17">
      <c r="B27" s="79" t="s">
        <v>769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231</v>
      </c>
      <c r="C28" t="s">
        <v>231</v>
      </c>
      <c r="D28" s="16"/>
      <c r="E28" t="s">
        <v>231</v>
      </c>
      <c r="H28" s="77">
        <v>0</v>
      </c>
      <c r="I28" t="s">
        <v>231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770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231</v>
      </c>
      <c r="C30" t="s">
        <v>231</v>
      </c>
      <c r="D30" s="16"/>
      <c r="E30" t="s">
        <v>231</v>
      </c>
      <c r="H30" s="77">
        <v>0</v>
      </c>
      <c r="I30" t="s">
        <v>231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771</v>
      </c>
      <c r="D31" s="16"/>
      <c r="H31" s="81">
        <v>4.3</v>
      </c>
      <c r="K31" s="80">
        <v>1.6899999999999998E-2</v>
      </c>
      <c r="L31" s="81">
        <v>81000</v>
      </c>
      <c r="N31" s="81">
        <v>286.41953409000001</v>
      </c>
      <c r="P31" s="80">
        <v>1</v>
      </c>
      <c r="Q31" s="80">
        <v>4.3E-3</v>
      </c>
    </row>
    <row r="32" spans="2:17">
      <c r="B32" s="79" t="s">
        <v>772</v>
      </c>
      <c r="D32" s="16"/>
      <c r="H32" s="81">
        <v>4.29</v>
      </c>
      <c r="K32" s="80">
        <v>1.6899999999999998E-2</v>
      </c>
      <c r="L32" s="81">
        <v>79000</v>
      </c>
      <c r="N32" s="81">
        <v>279.53615768999998</v>
      </c>
      <c r="P32" s="80">
        <v>0.97599999999999998</v>
      </c>
      <c r="Q32" s="80">
        <v>4.1999999999999997E-3</v>
      </c>
    </row>
    <row r="33" spans="2:17">
      <c r="B33" t="s">
        <v>870</v>
      </c>
      <c r="C33" t="s">
        <v>871</v>
      </c>
      <c r="D33" t="s">
        <v>872</v>
      </c>
      <c r="E33" t="s">
        <v>873</v>
      </c>
      <c r="F33" t="s">
        <v>309</v>
      </c>
      <c r="G33" t="s">
        <v>874</v>
      </c>
      <c r="H33" s="77">
        <v>5.39</v>
      </c>
      <c r="I33" t="s">
        <v>106</v>
      </c>
      <c r="J33" s="78">
        <v>1.5599999999999999E-2</v>
      </c>
      <c r="K33" s="78">
        <v>2.07E-2</v>
      </c>
      <c r="L33" s="77">
        <v>8000</v>
      </c>
      <c r="M33" s="77">
        <v>99.89</v>
      </c>
      <c r="N33" s="77">
        <v>27.497719199999999</v>
      </c>
      <c r="O33" s="78">
        <v>0</v>
      </c>
      <c r="P33" s="78">
        <v>9.6000000000000002E-2</v>
      </c>
      <c r="Q33" s="78">
        <v>4.0000000000000002E-4</v>
      </c>
    </row>
    <row r="34" spans="2:17">
      <c r="B34" t="s">
        <v>875</v>
      </c>
      <c r="C34" t="s">
        <v>876</v>
      </c>
      <c r="D34" t="s">
        <v>872</v>
      </c>
      <c r="E34" t="s">
        <v>873</v>
      </c>
      <c r="F34" t="s">
        <v>309</v>
      </c>
      <c r="G34" t="s">
        <v>877</v>
      </c>
      <c r="H34" s="77">
        <v>4.82</v>
      </c>
      <c r="I34" t="s">
        <v>106</v>
      </c>
      <c r="J34" s="78">
        <v>1.5900000000000001E-2</v>
      </c>
      <c r="K34" s="78">
        <v>1.23E-2</v>
      </c>
      <c r="L34" s="77">
        <v>1000</v>
      </c>
      <c r="M34" s="77">
        <v>99</v>
      </c>
      <c r="N34" s="77">
        <v>3.40659</v>
      </c>
      <c r="O34" s="78">
        <v>0</v>
      </c>
      <c r="P34" s="78">
        <v>1.1900000000000001E-2</v>
      </c>
      <c r="Q34" s="78">
        <v>1E-4</v>
      </c>
    </row>
    <row r="35" spans="2:17">
      <c r="B35" t="s">
        <v>878</v>
      </c>
      <c r="C35" t="s">
        <v>879</v>
      </c>
      <c r="D35" t="s">
        <v>872</v>
      </c>
      <c r="E35" t="s">
        <v>873</v>
      </c>
      <c r="F35" t="s">
        <v>309</v>
      </c>
      <c r="G35" t="s">
        <v>292</v>
      </c>
      <c r="H35" s="77">
        <v>5.36</v>
      </c>
      <c r="I35" t="s">
        <v>106</v>
      </c>
      <c r="J35" s="78">
        <v>1.5599999999999999E-2</v>
      </c>
      <c r="K35" s="78">
        <v>1.5699999999999999E-2</v>
      </c>
      <c r="L35" s="77">
        <v>6000</v>
      </c>
      <c r="M35" s="77">
        <v>99.02</v>
      </c>
      <c r="N35" s="77">
        <v>20.443669199999999</v>
      </c>
      <c r="O35" s="78">
        <v>0</v>
      </c>
      <c r="P35" s="78">
        <v>7.1400000000000005E-2</v>
      </c>
      <c r="Q35" s="78">
        <v>2.9999999999999997E-4</v>
      </c>
    </row>
    <row r="36" spans="2:17">
      <c r="B36" t="s">
        <v>880</v>
      </c>
      <c r="C36" t="s">
        <v>881</v>
      </c>
      <c r="D36" t="s">
        <v>872</v>
      </c>
      <c r="E36" t="s">
        <v>873</v>
      </c>
      <c r="F36" t="s">
        <v>309</v>
      </c>
      <c r="G36" t="s">
        <v>882</v>
      </c>
      <c r="H36" s="77">
        <v>4.67</v>
      </c>
      <c r="I36" t="s">
        <v>106</v>
      </c>
      <c r="J36" s="78">
        <v>1.7000000000000001E-2</v>
      </c>
      <c r="K36" s="78">
        <v>1.8200000000000001E-2</v>
      </c>
      <c r="L36" s="77">
        <v>2000</v>
      </c>
      <c r="M36" s="77">
        <v>99.932000000000002</v>
      </c>
      <c r="N36" s="77">
        <v>6.8773202400000004</v>
      </c>
      <c r="O36" s="78">
        <v>0</v>
      </c>
      <c r="P36" s="78">
        <v>2.4E-2</v>
      </c>
      <c r="Q36" s="78">
        <v>1E-4</v>
      </c>
    </row>
    <row r="37" spans="2:17">
      <c r="B37" t="s">
        <v>883</v>
      </c>
      <c r="C37" t="s">
        <v>884</v>
      </c>
      <c r="D37" t="s">
        <v>872</v>
      </c>
      <c r="E37" t="s">
        <v>873</v>
      </c>
      <c r="F37" t="s">
        <v>309</v>
      </c>
      <c r="G37" t="s">
        <v>273</v>
      </c>
      <c r="H37" s="77">
        <v>5.62</v>
      </c>
      <c r="I37" t="s">
        <v>106</v>
      </c>
      <c r="J37" s="78">
        <v>1.5599999999999999E-2</v>
      </c>
      <c r="K37" s="78">
        <v>2.0299999999999999E-2</v>
      </c>
      <c r="L37" s="77">
        <v>7000</v>
      </c>
      <c r="M37" s="77">
        <v>98.45</v>
      </c>
      <c r="N37" s="77">
        <v>23.713651500000001</v>
      </c>
      <c r="O37" s="78">
        <v>0</v>
      </c>
      <c r="P37" s="78">
        <v>8.2799999999999999E-2</v>
      </c>
      <c r="Q37" s="78">
        <v>4.0000000000000002E-4</v>
      </c>
    </row>
    <row r="38" spans="2:17">
      <c r="B38" t="s">
        <v>885</v>
      </c>
      <c r="C38" t="s">
        <v>886</v>
      </c>
      <c r="D38" t="s">
        <v>872</v>
      </c>
      <c r="E38" t="s">
        <v>873</v>
      </c>
      <c r="F38" t="s">
        <v>309</v>
      </c>
      <c r="G38" t="s">
        <v>887</v>
      </c>
      <c r="H38" s="77">
        <v>4.1500000000000004</v>
      </c>
      <c r="I38" t="s">
        <v>106</v>
      </c>
      <c r="J38" s="78">
        <v>1.37E-2</v>
      </c>
      <c r="K38" s="78">
        <v>2.0199999999999999E-2</v>
      </c>
      <c r="L38" s="77">
        <v>11000</v>
      </c>
      <c r="M38" s="77">
        <v>99.28</v>
      </c>
      <c r="N38" s="77">
        <v>37.5784728</v>
      </c>
      <c r="O38" s="78">
        <v>0</v>
      </c>
      <c r="P38" s="78">
        <v>0.13120000000000001</v>
      </c>
      <c r="Q38" s="78">
        <v>5.9999999999999995E-4</v>
      </c>
    </row>
    <row r="39" spans="2:17">
      <c r="B39" t="s">
        <v>888</v>
      </c>
      <c r="C39" t="s">
        <v>889</v>
      </c>
      <c r="D39" t="s">
        <v>872</v>
      </c>
      <c r="E39" t="s">
        <v>873</v>
      </c>
      <c r="F39" t="s">
        <v>309</v>
      </c>
      <c r="G39" t="s">
        <v>890</v>
      </c>
      <c r="H39" s="77">
        <v>5.03</v>
      </c>
      <c r="I39" t="s">
        <v>106</v>
      </c>
      <c r="J39" s="78">
        <v>1.5299999999999999E-2</v>
      </c>
      <c r="K39" s="78">
        <v>1.7999999999999999E-2</v>
      </c>
      <c r="L39" s="77">
        <v>5000</v>
      </c>
      <c r="M39" s="77">
        <v>99.68</v>
      </c>
      <c r="N39" s="77">
        <v>17.149944000000001</v>
      </c>
      <c r="O39" s="78">
        <v>0</v>
      </c>
      <c r="P39" s="78">
        <v>5.9900000000000002E-2</v>
      </c>
      <c r="Q39" s="78">
        <v>2.9999999999999997E-4</v>
      </c>
    </row>
    <row r="40" spans="2:17">
      <c r="B40" t="s">
        <v>891</v>
      </c>
      <c r="C40" t="s">
        <v>892</v>
      </c>
      <c r="D40" t="s">
        <v>872</v>
      </c>
      <c r="E40" t="s">
        <v>873</v>
      </c>
      <c r="F40" t="s">
        <v>309</v>
      </c>
      <c r="G40" t="s">
        <v>893</v>
      </c>
      <c r="H40" s="77">
        <v>4.9000000000000004</v>
      </c>
      <c r="I40" t="s">
        <v>106</v>
      </c>
      <c r="J40" s="78">
        <v>1.5599999999999999E-2</v>
      </c>
      <c r="K40" s="78">
        <v>1.6799999999999999E-2</v>
      </c>
      <c r="L40" s="77">
        <v>2000</v>
      </c>
      <c r="M40" s="77">
        <v>100.16</v>
      </c>
      <c r="N40" s="77">
        <v>6.8930112000000001</v>
      </c>
      <c r="O40" s="78">
        <v>0</v>
      </c>
      <c r="P40" s="78">
        <v>2.41E-2</v>
      </c>
      <c r="Q40" s="78">
        <v>1E-4</v>
      </c>
    </row>
    <row r="41" spans="2:17">
      <c r="B41" t="s">
        <v>894</v>
      </c>
      <c r="C41" t="s">
        <v>895</v>
      </c>
      <c r="D41" t="s">
        <v>872</v>
      </c>
      <c r="E41" t="s">
        <v>873</v>
      </c>
      <c r="F41" t="s">
        <v>309</v>
      </c>
      <c r="G41" t="s">
        <v>896</v>
      </c>
      <c r="H41" s="77">
        <v>1.48</v>
      </c>
      <c r="I41" t="s">
        <v>110</v>
      </c>
      <c r="J41" s="78">
        <v>1.1299999999999999E-2</v>
      </c>
      <c r="K41" s="78">
        <v>6.7999999999999996E-3</v>
      </c>
      <c r="L41" s="77">
        <v>16000</v>
      </c>
      <c r="M41" s="77">
        <v>100.5</v>
      </c>
      <c r="N41" s="77">
        <v>64.734864000000002</v>
      </c>
      <c r="O41" s="78">
        <v>0</v>
      </c>
      <c r="P41" s="78">
        <v>0.22600000000000001</v>
      </c>
      <c r="Q41" s="78">
        <v>1E-3</v>
      </c>
    </row>
    <row r="42" spans="2:17">
      <c r="B42" t="s">
        <v>897</v>
      </c>
      <c r="C42" t="s">
        <v>898</v>
      </c>
      <c r="D42" t="s">
        <v>872</v>
      </c>
      <c r="E42" t="s">
        <v>899</v>
      </c>
      <c r="F42" t="s">
        <v>417</v>
      </c>
      <c r="G42" t="s">
        <v>900</v>
      </c>
      <c r="H42" s="77">
        <v>4.93</v>
      </c>
      <c r="I42" t="s">
        <v>106</v>
      </c>
      <c r="J42" s="78">
        <v>1.6199999999999999E-2</v>
      </c>
      <c r="K42" s="78">
        <v>1.9599999999999999E-2</v>
      </c>
      <c r="L42" s="77">
        <v>3000</v>
      </c>
      <c r="M42" s="77">
        <v>99.375</v>
      </c>
      <c r="N42" s="77">
        <v>10.258481250000001</v>
      </c>
      <c r="O42" s="78">
        <v>0</v>
      </c>
      <c r="P42" s="78">
        <v>3.5799999999999998E-2</v>
      </c>
      <c r="Q42" s="78">
        <v>2.0000000000000001E-4</v>
      </c>
    </row>
    <row r="43" spans="2:17">
      <c r="B43" t="s">
        <v>901</v>
      </c>
      <c r="C43" t="s">
        <v>902</v>
      </c>
      <c r="D43" t="s">
        <v>872</v>
      </c>
      <c r="E43" t="s">
        <v>873</v>
      </c>
      <c r="F43" t="s">
        <v>309</v>
      </c>
      <c r="G43" t="s">
        <v>903</v>
      </c>
      <c r="H43" s="77">
        <v>5.35</v>
      </c>
      <c r="I43" t="s">
        <v>106</v>
      </c>
      <c r="J43" s="78">
        <v>1.5100000000000001E-2</v>
      </c>
      <c r="K43" s="78">
        <v>2.1499999999999998E-2</v>
      </c>
      <c r="L43" s="77">
        <v>15000</v>
      </c>
      <c r="M43" s="77">
        <v>98.25</v>
      </c>
      <c r="N43" s="77">
        <v>50.711737499999998</v>
      </c>
      <c r="O43" s="78">
        <v>0</v>
      </c>
      <c r="P43" s="78">
        <v>0.17710000000000001</v>
      </c>
      <c r="Q43" s="78">
        <v>8.0000000000000004E-4</v>
      </c>
    </row>
    <row r="44" spans="2:17">
      <c r="B44" t="s">
        <v>904</v>
      </c>
      <c r="C44" t="s">
        <v>905</v>
      </c>
      <c r="D44" t="s">
        <v>872</v>
      </c>
      <c r="E44" t="s">
        <v>906</v>
      </c>
      <c r="F44" t="s">
        <v>309</v>
      </c>
      <c r="G44" t="s">
        <v>907</v>
      </c>
      <c r="H44" s="77">
        <v>6.08</v>
      </c>
      <c r="I44" t="s">
        <v>106</v>
      </c>
      <c r="J44" s="78">
        <v>2.1100000000000001E-2</v>
      </c>
      <c r="K44" s="78">
        <v>2.3900000000000001E-2</v>
      </c>
      <c r="L44" s="77">
        <v>1000</v>
      </c>
      <c r="M44" s="77">
        <v>100.06</v>
      </c>
      <c r="N44" s="77">
        <v>3.4430646</v>
      </c>
      <c r="O44" s="78">
        <v>0</v>
      </c>
      <c r="P44" s="78">
        <v>1.2E-2</v>
      </c>
      <c r="Q44" s="78">
        <v>1E-4</v>
      </c>
    </row>
    <row r="45" spans="2:17">
      <c r="B45" t="s">
        <v>908</v>
      </c>
      <c r="C45" t="s">
        <v>909</v>
      </c>
      <c r="D45" t="s">
        <v>872</v>
      </c>
      <c r="E45" t="s">
        <v>906</v>
      </c>
      <c r="F45" t="s">
        <v>309</v>
      </c>
      <c r="G45" t="s">
        <v>292</v>
      </c>
      <c r="H45" s="77">
        <v>6.39</v>
      </c>
      <c r="I45" t="s">
        <v>106</v>
      </c>
      <c r="J45" s="78">
        <v>2.0299999999999999E-2</v>
      </c>
      <c r="K45" s="78">
        <v>2.6499999999999999E-2</v>
      </c>
      <c r="L45" s="77">
        <v>2000</v>
      </c>
      <c r="M45" s="77">
        <v>99.21</v>
      </c>
      <c r="N45" s="77">
        <v>6.8276322</v>
      </c>
      <c r="O45" s="78">
        <v>0</v>
      </c>
      <c r="P45" s="78">
        <v>2.3800000000000002E-2</v>
      </c>
      <c r="Q45" s="78">
        <v>1E-4</v>
      </c>
    </row>
    <row r="46" spans="2:17">
      <c r="B46" s="79" t="s">
        <v>773</v>
      </c>
      <c r="D46" s="16"/>
      <c r="H46" s="81">
        <v>0</v>
      </c>
      <c r="K46" s="80">
        <v>0</v>
      </c>
      <c r="L46" s="81">
        <v>0</v>
      </c>
      <c r="N46" s="81">
        <v>0</v>
      </c>
      <c r="P46" s="80">
        <v>0</v>
      </c>
      <c r="Q46" s="80">
        <v>0</v>
      </c>
    </row>
    <row r="47" spans="2:17">
      <c r="B47" t="s">
        <v>231</v>
      </c>
      <c r="C47" t="s">
        <v>231</v>
      </c>
      <c r="D47" s="16"/>
      <c r="E47" t="s">
        <v>231</v>
      </c>
      <c r="H47" s="77">
        <v>0</v>
      </c>
      <c r="I47" t="s">
        <v>231</v>
      </c>
      <c r="J47" s="78">
        <v>0</v>
      </c>
      <c r="K47" s="78">
        <v>0</v>
      </c>
      <c r="L47" s="77">
        <v>0</v>
      </c>
      <c r="M47" s="77">
        <v>0</v>
      </c>
      <c r="N47" s="77">
        <v>0</v>
      </c>
      <c r="O47" s="78">
        <v>0</v>
      </c>
      <c r="P47" s="78">
        <v>0</v>
      </c>
      <c r="Q47" s="78">
        <v>0</v>
      </c>
    </row>
    <row r="48" spans="2:17">
      <c r="B48" s="79" t="s">
        <v>774</v>
      </c>
      <c r="D48" s="16"/>
      <c r="H48" s="81">
        <v>0</v>
      </c>
      <c r="K48" s="80">
        <v>0</v>
      </c>
      <c r="L48" s="81">
        <v>0</v>
      </c>
      <c r="N48" s="81">
        <v>0</v>
      </c>
      <c r="P48" s="80">
        <v>0</v>
      </c>
      <c r="Q48" s="80">
        <v>0</v>
      </c>
    </row>
    <row r="49" spans="2:17">
      <c r="B49" t="s">
        <v>231</v>
      </c>
      <c r="C49" t="s">
        <v>231</v>
      </c>
      <c r="D49" s="16"/>
      <c r="E49" t="s">
        <v>231</v>
      </c>
      <c r="H49" s="77">
        <v>0</v>
      </c>
      <c r="I49" t="s">
        <v>231</v>
      </c>
      <c r="J49" s="78">
        <v>0</v>
      </c>
      <c r="K49" s="78">
        <v>0</v>
      </c>
      <c r="L49" s="77">
        <v>0</v>
      </c>
      <c r="M49" s="77">
        <v>0</v>
      </c>
      <c r="N49" s="77">
        <v>0</v>
      </c>
      <c r="O49" s="78">
        <v>0</v>
      </c>
      <c r="P49" s="78">
        <v>0</v>
      </c>
      <c r="Q49" s="78">
        <v>0</v>
      </c>
    </row>
    <row r="50" spans="2:17">
      <c r="B50" s="79" t="s">
        <v>775</v>
      </c>
      <c r="D50" s="16"/>
      <c r="H50" s="81">
        <v>4.83</v>
      </c>
      <c r="K50" s="80">
        <v>1.6899999999999998E-2</v>
      </c>
      <c r="L50" s="81">
        <v>2000</v>
      </c>
      <c r="N50" s="81">
        <v>6.8833764000000004</v>
      </c>
      <c r="P50" s="80">
        <v>2.4E-2</v>
      </c>
      <c r="Q50" s="80">
        <v>1E-4</v>
      </c>
    </row>
    <row r="51" spans="2:17">
      <c r="B51" t="s">
        <v>910</v>
      </c>
      <c r="C51" t="s">
        <v>911</v>
      </c>
      <c r="D51" t="s">
        <v>872</v>
      </c>
      <c r="E51" t="s">
        <v>873</v>
      </c>
      <c r="F51" t="s">
        <v>309</v>
      </c>
      <c r="G51" t="s">
        <v>912</v>
      </c>
      <c r="H51" s="77">
        <v>4.83</v>
      </c>
      <c r="I51" t="s">
        <v>106</v>
      </c>
      <c r="J51" s="78">
        <v>1.5299999999999999E-2</v>
      </c>
      <c r="K51" s="78">
        <v>1.6899999999999998E-2</v>
      </c>
      <c r="L51" s="77">
        <v>2000</v>
      </c>
      <c r="M51" s="77">
        <v>100.02</v>
      </c>
      <c r="N51" s="77">
        <v>6.8833764000000004</v>
      </c>
      <c r="O51" s="78">
        <v>0</v>
      </c>
      <c r="P51" s="78">
        <v>2.4E-2</v>
      </c>
      <c r="Q51" s="78">
        <v>1E-4</v>
      </c>
    </row>
    <row r="52" spans="2:17">
      <c r="B52" t="s">
        <v>238</v>
      </c>
      <c r="D52" s="16"/>
    </row>
    <row r="53" spans="2:17">
      <c r="B53" t="s">
        <v>311</v>
      </c>
      <c r="D53" s="16"/>
    </row>
    <row r="54" spans="2:17">
      <c r="B54" t="s">
        <v>312</v>
      </c>
      <c r="D54" s="16"/>
    </row>
    <row r="55" spans="2:17">
      <c r="B55" t="s">
        <v>313</v>
      </c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5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974</v>
      </c>
    </row>
    <row r="3" spans="2:60">
      <c r="B3" s="2" t="s">
        <v>2</v>
      </c>
      <c r="C3" s="2" t="s">
        <v>975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3.65</v>
      </c>
      <c r="J11" s="18"/>
      <c r="K11" s="18"/>
      <c r="L11" s="18"/>
      <c r="M11" s="76">
        <v>5.1499999999999997E-2</v>
      </c>
      <c r="N11" s="75">
        <v>404886.35</v>
      </c>
      <c r="O11" s="7"/>
      <c r="P11" s="75">
        <v>283.57666687684406</v>
      </c>
      <c r="Q11" s="76">
        <v>1</v>
      </c>
      <c r="R11" s="76">
        <v>4.3E-3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206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913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231</v>
      </c>
      <c r="D14" t="s">
        <v>231</v>
      </c>
      <c r="F14" t="s">
        <v>231</v>
      </c>
      <c r="I14" s="77">
        <v>0</v>
      </c>
      <c r="J14" t="s">
        <v>231</v>
      </c>
      <c r="K14" t="s">
        <v>231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914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231</v>
      </c>
      <c r="D16" t="s">
        <v>231</v>
      </c>
      <c r="F16" t="s">
        <v>231</v>
      </c>
      <c r="I16" s="77">
        <v>0</v>
      </c>
      <c r="J16" t="s">
        <v>231</v>
      </c>
      <c r="K16" t="s">
        <v>231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915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231</v>
      </c>
      <c r="D18" t="s">
        <v>231</v>
      </c>
      <c r="F18" t="s">
        <v>231</v>
      </c>
      <c r="I18" s="77">
        <v>0</v>
      </c>
      <c r="J18" t="s">
        <v>231</v>
      </c>
      <c r="K18" t="s">
        <v>231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916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231</v>
      </c>
      <c r="D20" t="s">
        <v>231</v>
      </c>
      <c r="F20" t="s">
        <v>231</v>
      </c>
      <c r="I20" s="77">
        <v>0</v>
      </c>
      <c r="J20" t="s">
        <v>231</v>
      </c>
      <c r="K20" t="s">
        <v>231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917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231</v>
      </c>
      <c r="D22" t="s">
        <v>231</v>
      </c>
      <c r="F22" t="s">
        <v>231</v>
      </c>
      <c r="I22" s="77">
        <v>0</v>
      </c>
      <c r="J22" t="s">
        <v>231</v>
      </c>
      <c r="K22" t="s">
        <v>231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918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919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231</v>
      </c>
      <c r="D25" t="s">
        <v>231</v>
      </c>
      <c r="F25" t="s">
        <v>231</v>
      </c>
      <c r="I25" s="77">
        <v>0</v>
      </c>
      <c r="J25" t="s">
        <v>231</v>
      </c>
      <c r="K25" t="s">
        <v>231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920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231</v>
      </c>
      <c r="D27" t="s">
        <v>231</v>
      </c>
      <c r="F27" t="s">
        <v>231</v>
      </c>
      <c r="I27" s="77">
        <v>0</v>
      </c>
      <c r="J27" t="s">
        <v>231</v>
      </c>
      <c r="K27" t="s">
        <v>231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921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231</v>
      </c>
      <c r="D29" t="s">
        <v>231</v>
      </c>
      <c r="F29" t="s">
        <v>231</v>
      </c>
      <c r="I29" s="77">
        <v>0</v>
      </c>
      <c r="J29" t="s">
        <v>231</v>
      </c>
      <c r="K29" t="s">
        <v>231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922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231</v>
      </c>
      <c r="D31" t="s">
        <v>231</v>
      </c>
      <c r="F31" t="s">
        <v>231</v>
      </c>
      <c r="I31" s="77">
        <v>0</v>
      </c>
      <c r="J31" t="s">
        <v>231</v>
      </c>
      <c r="K31" t="s">
        <v>231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236</v>
      </c>
      <c r="I32" s="81">
        <v>3.65</v>
      </c>
      <c r="M32" s="80">
        <v>5.1499999999999997E-2</v>
      </c>
      <c r="N32" s="81">
        <v>404886.35</v>
      </c>
      <c r="P32" s="81">
        <v>283.57666687684406</v>
      </c>
      <c r="Q32" s="80">
        <v>1</v>
      </c>
      <c r="R32" s="80">
        <v>4.3E-3</v>
      </c>
    </row>
    <row r="33" spans="2:18">
      <c r="B33" s="79" t="s">
        <v>923</v>
      </c>
      <c r="I33" s="81">
        <v>3.3</v>
      </c>
      <c r="M33" s="80">
        <v>5.5300000000000002E-2</v>
      </c>
      <c r="N33" s="81">
        <v>22711.13</v>
      </c>
      <c r="P33" s="81">
        <v>74.815582512559629</v>
      </c>
      <c r="Q33" s="80">
        <v>0.26379999999999998</v>
      </c>
      <c r="R33" s="80">
        <v>1.1000000000000001E-3</v>
      </c>
    </row>
    <row r="34" spans="2:18">
      <c r="B34" t="s">
        <v>924</v>
      </c>
      <c r="C34" t="s">
        <v>925</v>
      </c>
      <c r="D34" t="s">
        <v>926</v>
      </c>
      <c r="E34" t="s">
        <v>927</v>
      </c>
      <c r="F34" t="s">
        <v>231</v>
      </c>
      <c r="G34" t="s">
        <v>928</v>
      </c>
      <c r="H34" t="s">
        <v>329</v>
      </c>
      <c r="I34" s="77">
        <v>3.43</v>
      </c>
      <c r="J34" t="s">
        <v>401</v>
      </c>
      <c r="K34" t="s">
        <v>106</v>
      </c>
      <c r="L34" s="78">
        <v>4.24E-2</v>
      </c>
      <c r="M34" s="78">
        <v>5.1999999999999998E-2</v>
      </c>
      <c r="N34" s="77">
        <v>6436.86</v>
      </c>
      <c r="O34" s="77">
        <v>94.923643378104146</v>
      </c>
      <c r="P34" s="77">
        <v>21.024861089179701</v>
      </c>
      <c r="Q34" s="78">
        <v>7.4099999999999999E-2</v>
      </c>
      <c r="R34" s="78">
        <v>2.9999999999999997E-4</v>
      </c>
    </row>
    <row r="35" spans="2:18">
      <c r="B35" t="s">
        <v>929</v>
      </c>
      <c r="C35" t="s">
        <v>925</v>
      </c>
      <c r="D35" t="s">
        <v>930</v>
      </c>
      <c r="E35" t="s">
        <v>931</v>
      </c>
      <c r="F35" t="s">
        <v>231</v>
      </c>
      <c r="G35" t="s">
        <v>932</v>
      </c>
      <c r="H35" t="s">
        <v>329</v>
      </c>
      <c r="I35" s="77">
        <v>3.35</v>
      </c>
      <c r="J35" t="s">
        <v>401</v>
      </c>
      <c r="K35" t="s">
        <v>106</v>
      </c>
      <c r="L35" s="78">
        <v>3.44E-2</v>
      </c>
      <c r="M35" s="78">
        <v>5.9299999999999999E-2</v>
      </c>
      <c r="N35" s="77">
        <v>13992.36</v>
      </c>
      <c r="O35" s="77">
        <v>95.545877525001146</v>
      </c>
      <c r="P35" s="77">
        <v>46.003152753841398</v>
      </c>
      <c r="Q35" s="78">
        <v>0.16220000000000001</v>
      </c>
      <c r="R35" s="78">
        <v>6.9999999999999999E-4</v>
      </c>
    </row>
    <row r="36" spans="2:18">
      <c r="B36" t="s">
        <v>933</v>
      </c>
      <c r="C36" t="s">
        <v>925</v>
      </c>
      <c r="D36" t="s">
        <v>934</v>
      </c>
      <c r="E36" t="s">
        <v>935</v>
      </c>
      <c r="F36" t="s">
        <v>231</v>
      </c>
      <c r="G36" t="s">
        <v>936</v>
      </c>
      <c r="H36" t="s">
        <v>329</v>
      </c>
      <c r="I36" s="77">
        <v>2.67</v>
      </c>
      <c r="J36" t="s">
        <v>401</v>
      </c>
      <c r="K36" t="s">
        <v>106</v>
      </c>
      <c r="L36" s="78">
        <v>4.4900000000000002E-2</v>
      </c>
      <c r="M36" s="78">
        <v>4.1000000000000002E-2</v>
      </c>
      <c r="N36" s="77">
        <v>2281.91</v>
      </c>
      <c r="O36" s="77">
        <v>99.075051307682003</v>
      </c>
      <c r="P36" s="77">
        <v>7.7794248548385303</v>
      </c>
      <c r="Q36" s="78">
        <v>2.7400000000000001E-2</v>
      </c>
      <c r="R36" s="78">
        <v>1E-4</v>
      </c>
    </row>
    <row r="37" spans="2:18">
      <c r="B37" t="s">
        <v>933</v>
      </c>
      <c r="C37" t="s">
        <v>925</v>
      </c>
      <c r="D37" t="s">
        <v>937</v>
      </c>
      <c r="E37" t="s">
        <v>935</v>
      </c>
      <c r="F37" t="s">
        <v>231</v>
      </c>
      <c r="G37" t="s">
        <v>938</v>
      </c>
      <c r="H37" t="s">
        <v>329</v>
      </c>
      <c r="I37" s="77">
        <v>2.9</v>
      </c>
      <c r="J37" t="s">
        <v>401</v>
      </c>
      <c r="K37" t="s">
        <v>106</v>
      </c>
      <c r="L37" s="78">
        <v>5.0000000000000001E-3</v>
      </c>
      <c r="M37" s="78">
        <v>4.1000000000000002E-2</v>
      </c>
      <c r="N37" s="77">
        <v>28399.91</v>
      </c>
      <c r="O37" s="77">
        <v>100.00833347711313</v>
      </c>
      <c r="P37" s="77">
        <v>97.7322341247</v>
      </c>
      <c r="Q37" s="78">
        <v>0.34460000000000002</v>
      </c>
      <c r="R37" s="78">
        <v>1.5E-3</v>
      </c>
    </row>
    <row r="38" spans="2:18">
      <c r="B38" t="s">
        <v>933</v>
      </c>
      <c r="C38" t="s">
        <v>925</v>
      </c>
      <c r="D38" t="s">
        <v>939</v>
      </c>
      <c r="E38" t="s">
        <v>935</v>
      </c>
      <c r="F38" t="s">
        <v>231</v>
      </c>
      <c r="G38" t="s">
        <v>938</v>
      </c>
      <c r="H38" t="s">
        <v>329</v>
      </c>
      <c r="I38" s="77">
        <v>2.9</v>
      </c>
      <c r="J38" t="s">
        <v>401</v>
      </c>
      <c r="K38" t="s">
        <v>106</v>
      </c>
      <c r="L38" s="78">
        <v>0</v>
      </c>
      <c r="M38" s="78">
        <v>4.1000000000000002E-2</v>
      </c>
      <c r="N38" s="77">
        <v>-28399.91</v>
      </c>
      <c r="O38" s="77">
        <v>100</v>
      </c>
      <c r="P38" s="77">
        <v>-97.724090309999994</v>
      </c>
      <c r="Q38" s="78">
        <v>-0.34460000000000002</v>
      </c>
      <c r="R38" s="78">
        <v>-1.5E-3</v>
      </c>
    </row>
    <row r="39" spans="2:18">
      <c r="B39" s="79" t="s">
        <v>915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231</v>
      </c>
      <c r="D40" t="s">
        <v>231</v>
      </c>
      <c r="F40" t="s">
        <v>231</v>
      </c>
      <c r="I40" s="77">
        <v>0</v>
      </c>
      <c r="J40" t="s">
        <v>231</v>
      </c>
      <c r="K40" t="s">
        <v>231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s="79" t="s">
        <v>916</v>
      </c>
      <c r="I41" s="81">
        <v>3.78</v>
      </c>
      <c r="M41" s="80">
        <v>5.0099999999999999E-2</v>
      </c>
      <c r="N41" s="81">
        <v>382175.22</v>
      </c>
      <c r="P41" s="81">
        <v>208.76108436428439</v>
      </c>
      <c r="Q41" s="80">
        <v>0.73619999999999997</v>
      </c>
      <c r="R41" s="80">
        <v>3.0999999999999999E-3</v>
      </c>
    </row>
    <row r="42" spans="2:18">
      <c r="B42" t="s">
        <v>940</v>
      </c>
      <c r="C42" t="s">
        <v>925</v>
      </c>
      <c r="D42" t="s">
        <v>941</v>
      </c>
      <c r="E42" t="s">
        <v>942</v>
      </c>
      <c r="F42" t="s">
        <v>231</v>
      </c>
      <c r="G42" t="s">
        <v>500</v>
      </c>
      <c r="H42" t="s">
        <v>329</v>
      </c>
      <c r="I42" s="77">
        <v>2.84</v>
      </c>
      <c r="J42" t="s">
        <v>675</v>
      </c>
      <c r="K42" t="s">
        <v>106</v>
      </c>
      <c r="L42" s="78">
        <v>3.4000000000000002E-2</v>
      </c>
      <c r="M42" s="78">
        <v>3.1399999999999997E-2</v>
      </c>
      <c r="N42" s="77">
        <v>3706.44</v>
      </c>
      <c r="O42" s="77">
        <v>100.99032906991427</v>
      </c>
      <c r="P42" s="77">
        <v>12.8801652235123</v>
      </c>
      <c r="Q42" s="78">
        <v>4.5400000000000003E-2</v>
      </c>
      <c r="R42" s="78">
        <v>2.0000000000000001E-4</v>
      </c>
    </row>
    <row r="43" spans="2:18">
      <c r="B43" t="s">
        <v>943</v>
      </c>
      <c r="C43" t="s">
        <v>925</v>
      </c>
      <c r="D43" t="s">
        <v>944</v>
      </c>
      <c r="E43" t="s">
        <v>945</v>
      </c>
      <c r="F43" t="s">
        <v>231</v>
      </c>
      <c r="G43" t="s">
        <v>352</v>
      </c>
      <c r="H43" t="s">
        <v>329</v>
      </c>
      <c r="I43" s="77">
        <v>3.56</v>
      </c>
      <c r="J43" t="s">
        <v>664</v>
      </c>
      <c r="K43" t="s">
        <v>202</v>
      </c>
      <c r="L43" s="78">
        <v>3.0599999999999999E-2</v>
      </c>
      <c r="M43" s="78">
        <v>4.9700000000000001E-2</v>
      </c>
      <c r="N43" s="77">
        <v>187992.8</v>
      </c>
      <c r="O43" s="77">
        <v>94.232029609746874</v>
      </c>
      <c r="P43" s="77">
        <v>67.458503309641202</v>
      </c>
      <c r="Q43" s="78">
        <v>0.2379</v>
      </c>
      <c r="R43" s="78">
        <v>1E-3</v>
      </c>
    </row>
    <row r="44" spans="2:18">
      <c r="B44" t="s">
        <v>946</v>
      </c>
      <c r="C44" t="s">
        <v>925</v>
      </c>
      <c r="D44" t="s">
        <v>947</v>
      </c>
      <c r="E44" t="s">
        <v>948</v>
      </c>
      <c r="F44" t="s">
        <v>231</v>
      </c>
      <c r="G44" t="s">
        <v>841</v>
      </c>
      <c r="H44" t="s">
        <v>329</v>
      </c>
      <c r="I44" s="77">
        <v>3.88</v>
      </c>
      <c r="J44" t="s">
        <v>760</v>
      </c>
      <c r="K44" t="s">
        <v>205</v>
      </c>
      <c r="L44" s="78">
        <v>3.0499999999999999E-2</v>
      </c>
      <c r="M44" s="78">
        <v>4.2099999999999999E-2</v>
      </c>
      <c r="N44" s="77">
        <v>125755.96</v>
      </c>
      <c r="O44" s="77">
        <v>97.104929160599355</v>
      </c>
      <c r="P44" s="77">
        <v>44.278984527633803</v>
      </c>
      <c r="Q44" s="78">
        <v>0.15609999999999999</v>
      </c>
      <c r="R44" s="78">
        <v>6.9999999999999999E-4</v>
      </c>
    </row>
    <row r="45" spans="2:18">
      <c r="B45" t="s">
        <v>949</v>
      </c>
      <c r="C45" t="s">
        <v>925</v>
      </c>
      <c r="D45" t="s">
        <v>950</v>
      </c>
      <c r="E45" t="s">
        <v>951</v>
      </c>
      <c r="F45" t="s">
        <v>231</v>
      </c>
      <c r="G45" t="s">
        <v>952</v>
      </c>
      <c r="H45" t="s">
        <v>329</v>
      </c>
      <c r="I45" s="77">
        <v>4.05</v>
      </c>
      <c r="J45" t="s">
        <v>401</v>
      </c>
      <c r="K45" t="s">
        <v>120</v>
      </c>
      <c r="L45" s="78">
        <v>4.9000000000000002E-2</v>
      </c>
      <c r="M45" s="78">
        <v>5.8799999999999998E-2</v>
      </c>
      <c r="N45" s="77">
        <v>27274.06</v>
      </c>
      <c r="O45" s="77">
        <v>100.66464565748808</v>
      </c>
      <c r="P45" s="77">
        <v>67.218898774802</v>
      </c>
      <c r="Q45" s="78">
        <v>0.23699999999999999</v>
      </c>
      <c r="R45" s="78">
        <v>1E-3</v>
      </c>
    </row>
    <row r="46" spans="2:18">
      <c r="B46" t="s">
        <v>953</v>
      </c>
      <c r="C46" t="s">
        <v>925</v>
      </c>
      <c r="D46" t="s">
        <v>954</v>
      </c>
      <c r="E46" t="s">
        <v>951</v>
      </c>
      <c r="F46" t="s">
        <v>231</v>
      </c>
      <c r="G46" t="s">
        <v>952</v>
      </c>
      <c r="H46" t="s">
        <v>329</v>
      </c>
      <c r="I46" s="77">
        <v>4.0199999999999996</v>
      </c>
      <c r="J46" t="s">
        <v>401</v>
      </c>
      <c r="K46" t="s">
        <v>203</v>
      </c>
      <c r="L46" s="78">
        <v>4.9000000000000002E-2</v>
      </c>
      <c r="M46" s="78">
        <v>5.2699999999999997E-2</v>
      </c>
      <c r="N46" s="77">
        <v>37445.96</v>
      </c>
      <c r="O46" s="77">
        <v>100.78560702033411</v>
      </c>
      <c r="P46" s="77">
        <v>16.786813422695101</v>
      </c>
      <c r="Q46" s="78">
        <v>5.9200000000000003E-2</v>
      </c>
      <c r="R46" s="78">
        <v>2.9999999999999997E-4</v>
      </c>
    </row>
    <row r="47" spans="2:18">
      <c r="B47" t="s">
        <v>955</v>
      </c>
      <c r="C47" t="s">
        <v>925</v>
      </c>
      <c r="D47" t="s">
        <v>956</v>
      </c>
      <c r="E47" t="s">
        <v>948</v>
      </c>
      <c r="F47" t="s">
        <v>231</v>
      </c>
      <c r="G47" t="s">
        <v>957</v>
      </c>
      <c r="H47" t="s">
        <v>329</v>
      </c>
      <c r="I47" s="77">
        <v>3.95</v>
      </c>
      <c r="J47" t="s">
        <v>760</v>
      </c>
      <c r="K47" t="s">
        <v>205</v>
      </c>
      <c r="L47" s="78">
        <v>0.01</v>
      </c>
      <c r="M47" s="78">
        <v>4.2099999999999999E-2</v>
      </c>
      <c r="N47" s="77">
        <v>151924</v>
      </c>
      <c r="O47" s="77">
        <v>100.25</v>
      </c>
      <c r="P47" s="77">
        <v>55.225361505999999</v>
      </c>
      <c r="Q47" s="78">
        <v>0.19470000000000001</v>
      </c>
      <c r="R47" s="78">
        <v>8.0000000000000004E-4</v>
      </c>
    </row>
    <row r="48" spans="2:18">
      <c r="B48" t="s">
        <v>958</v>
      </c>
      <c r="C48" t="s">
        <v>925</v>
      </c>
      <c r="D48" t="s">
        <v>959</v>
      </c>
      <c r="E48" t="s">
        <v>948</v>
      </c>
      <c r="F48" t="s">
        <v>231</v>
      </c>
      <c r="G48" t="s">
        <v>957</v>
      </c>
      <c r="H48" t="s">
        <v>329</v>
      </c>
      <c r="I48" s="77">
        <v>3.95</v>
      </c>
      <c r="J48" t="s">
        <v>760</v>
      </c>
      <c r="K48" t="s">
        <v>205</v>
      </c>
      <c r="L48" s="78">
        <v>3.0499999999999999E-2</v>
      </c>
      <c r="M48" s="78">
        <v>4.2099999999999999E-2</v>
      </c>
      <c r="N48" s="77">
        <v>-151924</v>
      </c>
      <c r="O48" s="77">
        <v>100</v>
      </c>
      <c r="P48" s="77">
        <v>-55.0876424</v>
      </c>
      <c r="Q48" s="78">
        <v>-0.1943</v>
      </c>
      <c r="R48" s="78">
        <v>-8.0000000000000004E-4</v>
      </c>
    </row>
    <row r="49" spans="2:18">
      <c r="B49" s="79" t="s">
        <v>922</v>
      </c>
      <c r="I49" s="81">
        <v>0</v>
      </c>
      <c r="M49" s="80">
        <v>0</v>
      </c>
      <c r="N49" s="81">
        <v>0</v>
      </c>
      <c r="P49" s="81">
        <v>0</v>
      </c>
      <c r="Q49" s="80">
        <v>0</v>
      </c>
      <c r="R49" s="80">
        <v>0</v>
      </c>
    </row>
    <row r="50" spans="2:18">
      <c r="B50" t="s">
        <v>231</v>
      </c>
      <c r="D50" t="s">
        <v>231</v>
      </c>
      <c r="F50" t="s">
        <v>231</v>
      </c>
      <c r="I50" s="77">
        <v>0</v>
      </c>
      <c r="J50" t="s">
        <v>231</v>
      </c>
      <c r="K50" t="s">
        <v>231</v>
      </c>
      <c r="L50" s="78">
        <v>0</v>
      </c>
      <c r="M50" s="78">
        <v>0</v>
      </c>
      <c r="N50" s="77">
        <v>0</v>
      </c>
      <c r="O50" s="77">
        <v>0</v>
      </c>
      <c r="P50" s="77">
        <v>0</v>
      </c>
      <c r="Q50" s="78">
        <v>0</v>
      </c>
      <c r="R50" s="78">
        <v>0</v>
      </c>
    </row>
    <row r="51" spans="2:18">
      <c r="B51" t="s">
        <v>238</v>
      </c>
    </row>
    <row r="52" spans="2:18">
      <c r="B52" t="s">
        <v>311</v>
      </c>
    </row>
    <row r="53" spans="2:18">
      <c r="B53" t="s">
        <v>312</v>
      </c>
    </row>
    <row r="54" spans="2:18">
      <c r="B54" t="s">
        <v>313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974</v>
      </c>
    </row>
    <row r="3" spans="2:64">
      <c r="B3" s="2" t="s">
        <v>2</v>
      </c>
      <c r="C3" t="s">
        <v>975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107" t="s">
        <v>153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0.01</v>
      </c>
      <c r="H11" s="7"/>
      <c r="I11" s="7"/>
      <c r="J11" s="76">
        <v>1E-4</v>
      </c>
      <c r="K11" s="75">
        <v>342452.71</v>
      </c>
      <c r="L11" s="7"/>
      <c r="M11" s="75">
        <v>1178.3797751100001</v>
      </c>
      <c r="N11" s="76">
        <v>1</v>
      </c>
      <c r="O11" s="76">
        <v>1.78E-2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206</v>
      </c>
      <c r="G12" s="81">
        <v>0.01</v>
      </c>
      <c r="J12" s="80">
        <v>1E-4</v>
      </c>
      <c r="K12" s="81">
        <v>342452.71</v>
      </c>
      <c r="M12" s="81">
        <v>1178.3797751100001</v>
      </c>
      <c r="N12" s="80">
        <v>1</v>
      </c>
      <c r="O12" s="80">
        <v>1.78E-2</v>
      </c>
    </row>
    <row r="13" spans="2:64">
      <c r="B13" s="79" t="s">
        <v>781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231</v>
      </c>
      <c r="C14" t="s">
        <v>231</v>
      </c>
      <c r="E14" t="s">
        <v>231</v>
      </c>
      <c r="G14" s="77">
        <v>0</v>
      </c>
      <c r="H14" t="s">
        <v>231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782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231</v>
      </c>
      <c r="C16" t="s">
        <v>231</v>
      </c>
      <c r="E16" t="s">
        <v>231</v>
      </c>
      <c r="G16" s="77">
        <v>0</v>
      </c>
      <c r="H16" t="s">
        <v>231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960</v>
      </c>
      <c r="G17" s="81">
        <v>0.01</v>
      </c>
      <c r="J17" s="80">
        <v>1E-4</v>
      </c>
      <c r="K17" s="81">
        <v>342452.71</v>
      </c>
      <c r="M17" s="81">
        <v>1178.3797751100001</v>
      </c>
      <c r="N17" s="80">
        <v>1</v>
      </c>
      <c r="O17" s="80">
        <v>1.78E-2</v>
      </c>
    </row>
    <row r="18" spans="2:15">
      <c r="B18" t="s">
        <v>961</v>
      </c>
      <c r="C18" t="s">
        <v>962</v>
      </c>
      <c r="D18" t="s">
        <v>210</v>
      </c>
      <c r="E18" t="s">
        <v>211</v>
      </c>
      <c r="F18" t="s">
        <v>212</v>
      </c>
      <c r="G18" s="77">
        <v>0.01</v>
      </c>
      <c r="H18" t="s">
        <v>106</v>
      </c>
      <c r="I18" s="78">
        <v>1.4999999999999999E-2</v>
      </c>
      <c r="J18" s="78">
        <v>1E-4</v>
      </c>
      <c r="K18" s="77">
        <v>10000</v>
      </c>
      <c r="L18" s="77">
        <v>100</v>
      </c>
      <c r="M18" s="77">
        <v>34.409999999999997</v>
      </c>
      <c r="N18" s="78">
        <v>2.92E-2</v>
      </c>
      <c r="O18" s="78">
        <v>5.0000000000000001E-4</v>
      </c>
    </row>
    <row r="19" spans="2:15">
      <c r="B19" t="s">
        <v>963</v>
      </c>
      <c r="C19" t="s">
        <v>964</v>
      </c>
      <c r="D19" t="s">
        <v>210</v>
      </c>
      <c r="E19" t="s">
        <v>211</v>
      </c>
      <c r="F19" t="s">
        <v>212</v>
      </c>
      <c r="G19" s="77">
        <v>0.01</v>
      </c>
      <c r="H19" t="s">
        <v>106</v>
      </c>
      <c r="I19" s="78">
        <v>0</v>
      </c>
      <c r="J19" s="78">
        <v>1E-4</v>
      </c>
      <c r="K19" s="77">
        <v>332452.71000000002</v>
      </c>
      <c r="L19" s="77">
        <v>100</v>
      </c>
      <c r="M19" s="77">
        <v>1143.96977511</v>
      </c>
      <c r="N19" s="78">
        <v>0.9708</v>
      </c>
      <c r="O19" s="78">
        <v>1.72E-2</v>
      </c>
    </row>
    <row r="20" spans="2:15">
      <c r="B20" s="79" t="s">
        <v>965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231</v>
      </c>
      <c r="C21" t="s">
        <v>231</v>
      </c>
      <c r="E21" t="s">
        <v>231</v>
      </c>
      <c r="G21" s="77">
        <v>0</v>
      </c>
      <c r="H21" t="s">
        <v>231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342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231</v>
      </c>
      <c r="C23" t="s">
        <v>231</v>
      </c>
      <c r="E23" t="s">
        <v>231</v>
      </c>
      <c r="G23" s="77">
        <v>0</v>
      </c>
      <c r="H23" t="s">
        <v>231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236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231</v>
      </c>
      <c r="C25" t="s">
        <v>231</v>
      </c>
      <c r="E25" t="s">
        <v>231</v>
      </c>
      <c r="G25" s="77">
        <v>0</v>
      </c>
      <c r="H25" t="s">
        <v>231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238</v>
      </c>
    </row>
    <row r="27" spans="2:15">
      <c r="B27" t="s">
        <v>311</v>
      </c>
    </row>
    <row r="28" spans="2:15">
      <c r="B28" t="s">
        <v>312</v>
      </c>
    </row>
    <row r="29" spans="2:15">
      <c r="B29" t="s">
        <v>313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974</v>
      </c>
    </row>
    <row r="3" spans="2:55">
      <c r="B3" s="2" t="s">
        <v>2</v>
      </c>
      <c r="C3" t="s">
        <v>975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206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966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231</v>
      </c>
      <c r="E14" s="78">
        <v>0</v>
      </c>
      <c r="F14" t="s">
        <v>231</v>
      </c>
      <c r="G14" s="77">
        <v>0</v>
      </c>
      <c r="H14" s="78">
        <v>0</v>
      </c>
      <c r="I14" s="78">
        <v>0</v>
      </c>
    </row>
    <row r="15" spans="2:55">
      <c r="B15" s="79" t="s">
        <v>967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231</v>
      </c>
      <c r="E16" s="78">
        <v>0</v>
      </c>
      <c r="F16" t="s">
        <v>231</v>
      </c>
      <c r="G16" s="77">
        <v>0</v>
      </c>
      <c r="H16" s="78">
        <v>0</v>
      </c>
      <c r="I16" s="78">
        <v>0</v>
      </c>
    </row>
    <row r="17" spans="2:9">
      <c r="B17" s="79" t="s">
        <v>236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966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231</v>
      </c>
      <c r="E19" s="78">
        <v>0</v>
      </c>
      <c r="F19" t="s">
        <v>231</v>
      </c>
      <c r="G19" s="77">
        <v>0</v>
      </c>
      <c r="H19" s="78">
        <v>0</v>
      </c>
      <c r="I19" s="78">
        <v>0</v>
      </c>
    </row>
    <row r="20" spans="2:9">
      <c r="B20" s="79" t="s">
        <v>967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231</v>
      </c>
      <c r="E21" s="78">
        <v>0</v>
      </c>
      <c r="F21" t="s">
        <v>231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974</v>
      </c>
    </row>
    <row r="3" spans="2:60">
      <c r="B3" s="2" t="s">
        <v>2</v>
      </c>
      <c r="C3" s="2" t="s">
        <v>975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107" t="s">
        <v>162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231</v>
      </c>
      <c r="D13" t="s">
        <v>231</v>
      </c>
      <c r="E13" s="19"/>
      <c r="F13" s="78">
        <v>0</v>
      </c>
      <c r="G13" t="s">
        <v>231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231</v>
      </c>
      <c r="D15" t="s">
        <v>231</v>
      </c>
      <c r="E15" s="19"/>
      <c r="F15" s="78">
        <v>0</v>
      </c>
      <c r="G15" t="s">
        <v>231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974</v>
      </c>
    </row>
    <row r="3" spans="2:60">
      <c r="B3" s="2" t="s">
        <v>2</v>
      </c>
      <c r="C3" t="s">
        <v>975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107" t="s">
        <v>167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-43.476460000000003</v>
      </c>
      <c r="J11" s="76">
        <v>1</v>
      </c>
      <c r="K11" s="76">
        <v>-6.9999999999999999E-4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C12" s="15"/>
      <c r="D12" s="15"/>
      <c r="E12" s="15"/>
      <c r="F12" s="15"/>
      <c r="G12" s="15"/>
      <c r="H12" s="80">
        <v>0</v>
      </c>
      <c r="I12" s="81">
        <v>-43.476460000000003</v>
      </c>
      <c r="J12" s="80">
        <v>1</v>
      </c>
      <c r="K12" s="80">
        <v>-6.9999999999999999E-4</v>
      </c>
    </row>
    <row r="13" spans="2:60">
      <c r="B13" t="s">
        <v>968</v>
      </c>
      <c r="C13" t="s">
        <v>969</v>
      </c>
      <c r="D13" t="s">
        <v>231</v>
      </c>
      <c r="E13" t="s">
        <v>329</v>
      </c>
      <c r="F13" s="78">
        <v>0</v>
      </c>
      <c r="G13" t="s">
        <v>102</v>
      </c>
      <c r="H13" s="78">
        <v>0</v>
      </c>
      <c r="I13" s="77">
        <v>-39.981319999999997</v>
      </c>
      <c r="J13" s="78">
        <v>0.91959999999999997</v>
      </c>
      <c r="K13" s="78">
        <v>-5.9999999999999995E-4</v>
      </c>
    </row>
    <row r="14" spans="2:60">
      <c r="B14" t="s">
        <v>970</v>
      </c>
      <c r="C14" t="s">
        <v>971</v>
      </c>
      <c r="D14" t="s">
        <v>231</v>
      </c>
      <c r="E14" t="s">
        <v>329</v>
      </c>
      <c r="F14" s="78">
        <v>0</v>
      </c>
      <c r="G14" t="s">
        <v>102</v>
      </c>
      <c r="H14" s="78">
        <v>0</v>
      </c>
      <c r="I14" s="77">
        <v>-4.7829600000000001</v>
      </c>
      <c r="J14" s="78">
        <v>0.11</v>
      </c>
      <c r="K14" s="78">
        <v>-1E-4</v>
      </c>
    </row>
    <row r="15" spans="2:60">
      <c r="B15" t="s">
        <v>972</v>
      </c>
      <c r="C15" t="s">
        <v>973</v>
      </c>
      <c r="D15" t="s">
        <v>231</v>
      </c>
      <c r="E15" t="s">
        <v>329</v>
      </c>
      <c r="F15" s="78">
        <v>0</v>
      </c>
      <c r="G15" t="s">
        <v>102</v>
      </c>
      <c r="H15" s="78">
        <v>0</v>
      </c>
      <c r="I15" s="77">
        <v>1.28782</v>
      </c>
      <c r="J15" s="78">
        <v>-2.9600000000000001E-2</v>
      </c>
      <c r="K15" s="78">
        <v>0</v>
      </c>
    </row>
    <row r="16" spans="2:60">
      <c r="B16" s="79" t="s">
        <v>236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231</v>
      </c>
      <c r="C17" t="s">
        <v>231</v>
      </c>
      <c r="D17" t="s">
        <v>231</v>
      </c>
      <c r="E17" s="19"/>
      <c r="F17" s="78">
        <v>0</v>
      </c>
      <c r="G17" t="s">
        <v>231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974</v>
      </c>
    </row>
    <row r="3" spans="2:17">
      <c r="B3" s="2" t="s">
        <v>2</v>
      </c>
      <c r="C3" t="s">
        <v>975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107" t="s">
        <v>169</v>
      </c>
      <c r="C7" s="108"/>
      <c r="D7" s="108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SUM(C12)+SUM(C66)</f>
        <v>251.35500256944545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206</v>
      </c>
      <c r="C12" s="81">
        <f>SUM(C13:C65)</f>
        <v>0</v>
      </c>
    </row>
    <row r="13" spans="2:17">
      <c r="B13" s="84" t="s">
        <v>976</v>
      </c>
      <c r="C13" s="91">
        <v>0</v>
      </c>
      <c r="D13" s="85" t="s">
        <v>1076</v>
      </c>
    </row>
    <row r="14" spans="2:17">
      <c r="B14" s="85" t="s">
        <v>977</v>
      </c>
      <c r="C14" s="91">
        <v>0</v>
      </c>
      <c r="D14" s="85" t="s">
        <v>1077</v>
      </c>
    </row>
    <row r="15" spans="2:17">
      <c r="B15" s="85" t="s">
        <v>978</v>
      </c>
      <c r="C15" s="91">
        <v>0</v>
      </c>
      <c r="D15" s="85" t="s">
        <v>1078</v>
      </c>
    </row>
    <row r="16" spans="2:17">
      <c r="B16" s="85" t="s">
        <v>979</v>
      </c>
      <c r="C16" s="91">
        <v>0</v>
      </c>
      <c r="D16" s="88">
        <v>44286</v>
      </c>
    </row>
    <row r="17" spans="2:4">
      <c r="B17" s="85" t="s">
        <v>980</v>
      </c>
      <c r="C17" s="91">
        <v>0</v>
      </c>
      <c r="D17" s="85" t="s">
        <v>1079</v>
      </c>
    </row>
    <row r="18" spans="2:4">
      <c r="B18" s="85" t="s">
        <v>981</v>
      </c>
      <c r="C18" s="91">
        <v>0</v>
      </c>
      <c r="D18" s="85" t="s">
        <v>1080</v>
      </c>
    </row>
    <row r="19" spans="2:4">
      <c r="B19" s="85" t="s">
        <v>982</v>
      </c>
      <c r="C19" s="91">
        <v>0</v>
      </c>
      <c r="D19" s="89" t="s">
        <v>1081</v>
      </c>
    </row>
    <row r="20" spans="2:4">
      <c r="B20" s="85" t="s">
        <v>983</v>
      </c>
      <c r="C20" s="91">
        <v>0</v>
      </c>
      <c r="D20" s="89" t="s">
        <v>1081</v>
      </c>
    </row>
    <row r="21" spans="2:4">
      <c r="B21" s="85" t="s">
        <v>984</v>
      </c>
      <c r="C21" s="91">
        <v>0</v>
      </c>
      <c r="D21" s="85" t="s">
        <v>1082</v>
      </c>
    </row>
    <row r="22" spans="2:4">
      <c r="B22" s="85" t="s">
        <v>985</v>
      </c>
      <c r="C22" s="91">
        <v>0</v>
      </c>
      <c r="D22" s="85" t="s">
        <v>1083</v>
      </c>
    </row>
    <row r="23" spans="2:4">
      <c r="B23" s="85" t="s">
        <v>986</v>
      </c>
      <c r="C23" s="91">
        <v>0</v>
      </c>
      <c r="D23" s="85" t="s">
        <v>1076</v>
      </c>
    </row>
    <row r="24" spans="2:4">
      <c r="B24" s="85" t="s">
        <v>987</v>
      </c>
      <c r="C24" s="91">
        <v>0</v>
      </c>
      <c r="D24" s="85" t="s">
        <v>1077</v>
      </c>
    </row>
    <row r="25" spans="2:4">
      <c r="B25" s="85" t="s">
        <v>988</v>
      </c>
      <c r="C25" s="91">
        <v>0</v>
      </c>
      <c r="D25" s="88">
        <v>45536</v>
      </c>
    </row>
    <row r="26" spans="2:4">
      <c r="B26" s="85" t="s">
        <v>989</v>
      </c>
      <c r="C26" s="91">
        <v>0</v>
      </c>
      <c r="D26" s="88">
        <v>45748</v>
      </c>
    </row>
    <row r="27" spans="2:4">
      <c r="B27" s="85" t="s">
        <v>990</v>
      </c>
      <c r="C27" s="91">
        <v>0</v>
      </c>
      <c r="D27" s="85" t="s">
        <v>1084</v>
      </c>
    </row>
    <row r="28" spans="2:4">
      <c r="B28" s="85" t="s">
        <v>991</v>
      </c>
      <c r="C28" s="91">
        <v>0</v>
      </c>
      <c r="D28" s="85" t="s">
        <v>1085</v>
      </c>
    </row>
    <row r="29" spans="2:4">
      <c r="B29" s="85" t="s">
        <v>992</v>
      </c>
      <c r="C29" s="91">
        <v>0</v>
      </c>
      <c r="D29" s="85" t="s">
        <v>1086</v>
      </c>
    </row>
    <row r="30" spans="2:4">
      <c r="B30" s="85" t="s">
        <v>993</v>
      </c>
      <c r="C30" s="91">
        <v>0</v>
      </c>
      <c r="D30" s="85" t="s">
        <v>1087</v>
      </c>
    </row>
    <row r="31" spans="2:4">
      <c r="B31" s="85" t="s">
        <v>994</v>
      </c>
      <c r="C31" s="91">
        <v>0</v>
      </c>
      <c r="D31" s="85" t="s">
        <v>1088</v>
      </c>
    </row>
    <row r="32" spans="2:4">
      <c r="B32" s="85" t="s">
        <v>995</v>
      </c>
      <c r="C32" s="91">
        <v>0</v>
      </c>
      <c r="D32" s="85" t="s">
        <v>1089</v>
      </c>
    </row>
    <row r="33" spans="2:4">
      <c r="B33" s="85" t="s">
        <v>996</v>
      </c>
      <c r="C33" s="91">
        <v>0</v>
      </c>
      <c r="D33" s="89" t="s">
        <v>1090</v>
      </c>
    </row>
    <row r="34" spans="2:4">
      <c r="B34" s="85" t="s">
        <v>997</v>
      </c>
      <c r="C34" s="91">
        <v>0</v>
      </c>
      <c r="D34" s="85" t="s">
        <v>1091</v>
      </c>
    </row>
    <row r="35" spans="2:4">
      <c r="B35" s="85" t="s">
        <v>998</v>
      </c>
      <c r="C35" s="91">
        <v>0</v>
      </c>
      <c r="D35" s="85" t="s">
        <v>1092</v>
      </c>
    </row>
    <row r="36" spans="2:4">
      <c r="B36" s="85" t="s">
        <v>999</v>
      </c>
      <c r="C36" s="91">
        <v>0</v>
      </c>
      <c r="D36" s="85" t="s">
        <v>1093</v>
      </c>
    </row>
    <row r="37" spans="2:4">
      <c r="B37" s="85" t="s">
        <v>1000</v>
      </c>
      <c r="C37" s="91">
        <v>0</v>
      </c>
      <c r="D37" s="85" t="s">
        <v>1094</v>
      </c>
    </row>
    <row r="38" spans="2:4">
      <c r="B38" s="85" t="s">
        <v>1001</v>
      </c>
      <c r="C38" s="91">
        <v>0</v>
      </c>
      <c r="D38" s="85" t="s">
        <v>1095</v>
      </c>
    </row>
    <row r="39" spans="2:4">
      <c r="B39" s="85" t="s">
        <v>1002</v>
      </c>
      <c r="C39" s="91">
        <v>0</v>
      </c>
      <c r="D39" s="85" t="s">
        <v>1096</v>
      </c>
    </row>
    <row r="40" spans="2:4">
      <c r="B40" s="85" t="s">
        <v>1003</v>
      </c>
      <c r="C40" s="91">
        <v>0</v>
      </c>
      <c r="D40" s="85" t="s">
        <v>1097</v>
      </c>
    </row>
    <row r="41" spans="2:4">
      <c r="B41" s="85" t="s">
        <v>1004</v>
      </c>
      <c r="C41" s="91">
        <v>0</v>
      </c>
      <c r="D41" s="85" t="s">
        <v>1098</v>
      </c>
    </row>
    <row r="42" spans="2:4">
      <c r="B42" s="85" t="s">
        <v>1005</v>
      </c>
      <c r="C42" s="91">
        <v>0</v>
      </c>
      <c r="D42" s="89" t="s">
        <v>1090</v>
      </c>
    </row>
    <row r="43" spans="2:4">
      <c r="B43" s="85" t="s">
        <v>1006</v>
      </c>
      <c r="C43" s="91">
        <v>0</v>
      </c>
      <c r="D43" s="88">
        <v>45658</v>
      </c>
    </row>
    <row r="44" spans="2:4">
      <c r="B44" s="85" t="s">
        <v>1007</v>
      </c>
      <c r="C44" s="91">
        <v>0</v>
      </c>
      <c r="D44" s="89" t="s">
        <v>1090</v>
      </c>
    </row>
    <row r="45" spans="2:4">
      <c r="B45" s="85" t="s">
        <v>1008</v>
      </c>
      <c r="C45" s="91">
        <v>0</v>
      </c>
      <c r="D45" s="85" t="s">
        <v>1099</v>
      </c>
    </row>
    <row r="46" spans="2:4">
      <c r="B46" s="85" t="s">
        <v>1009</v>
      </c>
      <c r="C46" s="91">
        <v>0</v>
      </c>
      <c r="D46" s="85" t="s">
        <v>1100</v>
      </c>
    </row>
    <row r="47" spans="2:4">
      <c r="B47" s="85" t="s">
        <v>1010</v>
      </c>
      <c r="C47" s="91">
        <v>0</v>
      </c>
      <c r="D47" s="85" t="s">
        <v>1101</v>
      </c>
    </row>
    <row r="48" spans="2:4">
      <c r="B48" s="85" t="s">
        <v>1011</v>
      </c>
      <c r="C48" s="91">
        <v>0</v>
      </c>
      <c r="D48" s="85" t="s">
        <v>1102</v>
      </c>
    </row>
    <row r="49" spans="2:4">
      <c r="B49" s="85" t="s">
        <v>1012</v>
      </c>
      <c r="C49" s="91">
        <v>0</v>
      </c>
      <c r="D49" s="85" t="s">
        <v>1103</v>
      </c>
    </row>
    <row r="50" spans="2:4">
      <c r="B50" s="85" t="s">
        <v>1013</v>
      </c>
      <c r="C50" s="91">
        <v>0</v>
      </c>
      <c r="D50" s="89" t="s">
        <v>1090</v>
      </c>
    </row>
    <row r="51" spans="2:4">
      <c r="B51" s="85" t="s">
        <v>1014</v>
      </c>
      <c r="C51" s="91">
        <v>0</v>
      </c>
      <c r="D51" s="85" t="s">
        <v>1104</v>
      </c>
    </row>
    <row r="52" spans="2:4">
      <c r="B52" s="85" t="s">
        <v>1015</v>
      </c>
      <c r="C52" s="91">
        <v>0</v>
      </c>
      <c r="D52" s="85" t="s">
        <v>1105</v>
      </c>
    </row>
    <row r="53" spans="2:4">
      <c r="B53" s="85" t="s">
        <v>1016</v>
      </c>
      <c r="C53" s="91">
        <v>0</v>
      </c>
      <c r="D53" s="85" t="s">
        <v>1106</v>
      </c>
    </row>
    <row r="54" spans="2:4">
      <c r="B54" s="85" t="s">
        <v>1017</v>
      </c>
      <c r="C54" s="91">
        <v>0</v>
      </c>
      <c r="D54" s="85" t="s">
        <v>1106</v>
      </c>
    </row>
    <row r="55" spans="2:4">
      <c r="B55" s="85" t="s">
        <v>1018</v>
      </c>
      <c r="C55" s="91">
        <v>0</v>
      </c>
      <c r="D55" s="85" t="s">
        <v>1107</v>
      </c>
    </row>
    <row r="56" spans="2:4">
      <c r="B56" s="85" t="s">
        <v>1019</v>
      </c>
      <c r="C56" s="91">
        <v>0</v>
      </c>
      <c r="D56" s="85" t="s">
        <v>1108</v>
      </c>
    </row>
    <row r="57" spans="2:4">
      <c r="B57" s="85" t="s">
        <v>1020</v>
      </c>
      <c r="C57" s="91">
        <v>0</v>
      </c>
      <c r="D57" s="88">
        <v>45630</v>
      </c>
    </row>
    <row r="58" spans="2:4">
      <c r="B58" s="85" t="s">
        <v>1021</v>
      </c>
      <c r="C58" s="91">
        <v>0</v>
      </c>
      <c r="D58" s="85" t="s">
        <v>1109</v>
      </c>
    </row>
    <row r="59" spans="2:4">
      <c r="B59" s="85" t="s">
        <v>1022</v>
      </c>
      <c r="C59" s="91">
        <v>0</v>
      </c>
      <c r="D59" s="85" t="s">
        <v>1110</v>
      </c>
    </row>
    <row r="60" spans="2:4">
      <c r="B60" s="85" t="s">
        <v>1023</v>
      </c>
      <c r="C60" s="91">
        <v>0</v>
      </c>
      <c r="D60" s="88">
        <v>45015</v>
      </c>
    </row>
    <row r="61" spans="2:4">
      <c r="B61" s="85" t="s">
        <v>1024</v>
      </c>
      <c r="C61" s="91">
        <v>0</v>
      </c>
      <c r="D61" s="85" t="s">
        <v>1111</v>
      </c>
    </row>
    <row r="62" spans="2:4">
      <c r="B62" s="85" t="s">
        <v>1025</v>
      </c>
      <c r="C62" s="91">
        <v>0</v>
      </c>
      <c r="D62" s="85" t="s">
        <v>1112</v>
      </c>
    </row>
    <row r="63" spans="2:4">
      <c r="B63" s="85" t="s">
        <v>1026</v>
      </c>
      <c r="C63" s="91">
        <v>0</v>
      </c>
      <c r="D63" s="88">
        <v>45871</v>
      </c>
    </row>
    <row r="64" spans="2:4">
      <c r="B64" s="85" t="s">
        <v>1027</v>
      </c>
      <c r="C64" s="91">
        <v>0</v>
      </c>
      <c r="D64" s="85" t="s">
        <v>1113</v>
      </c>
    </row>
    <row r="65" spans="2:4">
      <c r="B65" s="85" t="s">
        <v>1028</v>
      </c>
      <c r="C65" s="91">
        <v>0</v>
      </c>
      <c r="D65" s="85" t="s">
        <v>1114</v>
      </c>
    </row>
    <row r="66" spans="2:4">
      <c r="B66" s="93" t="s">
        <v>1142</v>
      </c>
      <c r="C66" s="92">
        <f>SUM(C67:C124)</f>
        <v>251.35500256944545</v>
      </c>
      <c r="D66" s="86"/>
    </row>
    <row r="67" spans="2:4">
      <c r="B67" s="85" t="s">
        <v>1029</v>
      </c>
      <c r="C67" s="91">
        <v>0</v>
      </c>
      <c r="D67" s="85" t="s">
        <v>1115</v>
      </c>
    </row>
    <row r="68" spans="2:4">
      <c r="B68" s="85" t="s">
        <v>1030</v>
      </c>
      <c r="C68" s="91">
        <v>0</v>
      </c>
      <c r="D68" s="85" t="s">
        <v>1116</v>
      </c>
    </row>
    <row r="69" spans="2:4">
      <c r="B69" s="85" t="s">
        <v>1031</v>
      </c>
      <c r="C69" s="91">
        <v>0</v>
      </c>
      <c r="D69" s="85" t="s">
        <v>1117</v>
      </c>
    </row>
    <row r="70" spans="2:4">
      <c r="B70" s="85" t="s">
        <v>1032</v>
      </c>
      <c r="C70" s="91">
        <v>39.78880043693399</v>
      </c>
      <c r="D70" s="88">
        <v>45074</v>
      </c>
    </row>
    <row r="71" spans="2:4">
      <c r="B71" s="85" t="s">
        <v>1033</v>
      </c>
      <c r="C71" s="91">
        <v>0</v>
      </c>
      <c r="D71" s="88">
        <v>44063</v>
      </c>
    </row>
    <row r="72" spans="2:4">
      <c r="B72" s="85" t="s">
        <v>1034</v>
      </c>
      <c r="C72" s="91">
        <v>26.321812228082862</v>
      </c>
      <c r="D72" s="88">
        <v>44541</v>
      </c>
    </row>
    <row r="73" spans="2:4">
      <c r="B73" s="85" t="s">
        <v>1035</v>
      </c>
      <c r="C73" s="91">
        <v>0</v>
      </c>
      <c r="D73" s="88">
        <v>44874</v>
      </c>
    </row>
    <row r="74" spans="2:4">
      <c r="B74" s="85" t="s">
        <v>1036</v>
      </c>
      <c r="C74" s="91">
        <v>0</v>
      </c>
      <c r="D74" s="88">
        <v>45970</v>
      </c>
    </row>
    <row r="75" spans="2:4">
      <c r="B75" s="85" t="s">
        <v>1037</v>
      </c>
      <c r="C75" s="91">
        <v>32.224267149451514</v>
      </c>
      <c r="D75" s="85" t="s">
        <v>1118</v>
      </c>
    </row>
    <row r="76" spans="2:4">
      <c r="B76" s="85" t="s">
        <v>1038</v>
      </c>
      <c r="C76" s="91">
        <v>6.2513493567998929E-2</v>
      </c>
      <c r="D76" s="85" t="s">
        <v>1118</v>
      </c>
    </row>
    <row r="77" spans="2:4">
      <c r="B77" s="85" t="s">
        <v>1039</v>
      </c>
      <c r="C77" s="91">
        <v>0</v>
      </c>
      <c r="D77" s="85" t="s">
        <v>1119</v>
      </c>
    </row>
    <row r="78" spans="2:4">
      <c r="B78" s="85" t="s">
        <v>1040</v>
      </c>
      <c r="C78" s="91">
        <v>0</v>
      </c>
      <c r="D78" s="85" t="s">
        <v>1120</v>
      </c>
    </row>
    <row r="79" spans="2:4">
      <c r="B79" s="85" t="s">
        <v>1041</v>
      </c>
      <c r="C79" s="91">
        <v>0</v>
      </c>
      <c r="D79" s="85" t="s">
        <v>1121</v>
      </c>
    </row>
    <row r="80" spans="2:4">
      <c r="B80" s="85" t="s">
        <v>1042</v>
      </c>
      <c r="C80" s="91">
        <v>0</v>
      </c>
      <c r="D80" s="85" t="s">
        <v>1122</v>
      </c>
    </row>
    <row r="81" spans="2:4">
      <c r="B81" s="85" t="s">
        <v>1043</v>
      </c>
      <c r="C81" s="91">
        <v>0</v>
      </c>
      <c r="D81" s="85" t="s">
        <v>1123</v>
      </c>
    </row>
    <row r="82" spans="2:4">
      <c r="B82" s="85" t="s">
        <v>1044</v>
      </c>
      <c r="C82" s="91">
        <v>0</v>
      </c>
      <c r="D82" s="89" t="s">
        <v>1090</v>
      </c>
    </row>
    <row r="83" spans="2:4">
      <c r="B83" s="85" t="s">
        <v>1045</v>
      </c>
      <c r="C83" s="91">
        <v>0</v>
      </c>
      <c r="D83" s="88">
        <v>46174</v>
      </c>
    </row>
    <row r="84" spans="2:4">
      <c r="B84" s="85" t="s">
        <v>1046</v>
      </c>
      <c r="C84" s="91">
        <v>0</v>
      </c>
      <c r="D84" s="85" t="s">
        <v>1124</v>
      </c>
    </row>
    <row r="85" spans="2:4">
      <c r="B85" s="85" t="s">
        <v>1047</v>
      </c>
      <c r="C85" s="91">
        <v>0</v>
      </c>
      <c r="D85" s="88">
        <v>45444</v>
      </c>
    </row>
    <row r="86" spans="2:4">
      <c r="B86" s="85" t="s">
        <v>1048</v>
      </c>
      <c r="C86" s="91">
        <v>0</v>
      </c>
      <c r="D86" s="90" t="s">
        <v>1125</v>
      </c>
    </row>
    <row r="87" spans="2:4">
      <c r="B87" s="85" t="s">
        <v>1049</v>
      </c>
      <c r="C87" s="91">
        <v>0</v>
      </c>
      <c r="D87" s="85" t="s">
        <v>1126</v>
      </c>
    </row>
    <row r="88" spans="2:4">
      <c r="B88" s="85" t="s">
        <v>1050</v>
      </c>
      <c r="C88" s="91">
        <v>0</v>
      </c>
      <c r="D88" s="85" t="s">
        <v>1127</v>
      </c>
    </row>
    <row r="89" spans="2:4">
      <c r="B89" s="85" t="s">
        <v>1051</v>
      </c>
      <c r="C89" s="91">
        <v>0</v>
      </c>
      <c r="D89" s="85" t="s">
        <v>1128</v>
      </c>
    </row>
    <row r="90" spans="2:4">
      <c r="B90" s="85" t="s">
        <v>1052</v>
      </c>
      <c r="C90" s="91">
        <v>0</v>
      </c>
      <c r="D90" s="85" t="s">
        <v>1129</v>
      </c>
    </row>
    <row r="91" spans="2:4">
      <c r="B91" s="85" t="s">
        <v>1053</v>
      </c>
      <c r="C91" s="91">
        <v>0</v>
      </c>
      <c r="D91" s="89" t="s">
        <v>1090</v>
      </c>
    </row>
    <row r="92" spans="2:4">
      <c r="B92" s="85" t="s">
        <v>1054</v>
      </c>
      <c r="C92" s="91">
        <v>0</v>
      </c>
      <c r="D92" s="85" t="s">
        <v>1130</v>
      </c>
    </row>
    <row r="93" spans="2:4">
      <c r="B93" s="85" t="s">
        <v>1055</v>
      </c>
      <c r="C93" s="91">
        <v>0</v>
      </c>
      <c r="D93" s="85" t="s">
        <v>1131</v>
      </c>
    </row>
    <row r="94" spans="2:4">
      <c r="B94" s="85" t="s">
        <v>1056</v>
      </c>
      <c r="C94" s="91">
        <v>0</v>
      </c>
      <c r="D94" s="85" t="s">
        <v>1132</v>
      </c>
    </row>
    <row r="95" spans="2:4">
      <c r="B95" s="85" t="s">
        <v>1057</v>
      </c>
      <c r="C95" s="91">
        <v>0</v>
      </c>
      <c r="D95" s="85" t="s">
        <v>1132</v>
      </c>
    </row>
    <row r="96" spans="2:4">
      <c r="B96" s="85" t="s">
        <v>1058</v>
      </c>
      <c r="C96" s="91">
        <v>0</v>
      </c>
      <c r="D96" s="85" t="s">
        <v>1133</v>
      </c>
    </row>
    <row r="97" spans="2:4">
      <c r="B97" s="85" t="s">
        <v>1059</v>
      </c>
      <c r="C97" s="91">
        <v>0</v>
      </c>
      <c r="D97" s="85" t="s">
        <v>1134</v>
      </c>
    </row>
    <row r="98" spans="2:4">
      <c r="B98" s="85" t="s">
        <v>1060</v>
      </c>
      <c r="C98" s="91">
        <v>0</v>
      </c>
      <c r="D98" s="85" t="s">
        <v>1135</v>
      </c>
    </row>
    <row r="99" spans="2:4">
      <c r="B99" s="85" t="s">
        <v>1061</v>
      </c>
      <c r="C99" s="91">
        <v>0</v>
      </c>
      <c r="D99" s="85" t="s">
        <v>1135</v>
      </c>
    </row>
    <row r="100" spans="2:4">
      <c r="B100" s="85" t="s">
        <v>1062</v>
      </c>
      <c r="C100" s="91">
        <v>0</v>
      </c>
      <c r="D100" s="85" t="s">
        <v>1136</v>
      </c>
    </row>
    <row r="101" spans="2:4">
      <c r="B101" s="85" t="s">
        <v>1063</v>
      </c>
      <c r="C101" s="91">
        <v>0</v>
      </c>
      <c r="D101" s="85" t="s">
        <v>1137</v>
      </c>
    </row>
    <row r="102" spans="2:4">
      <c r="B102" s="85" t="s">
        <v>1064</v>
      </c>
      <c r="C102" s="91">
        <v>0</v>
      </c>
      <c r="D102" s="85" t="s">
        <v>1138</v>
      </c>
    </row>
    <row r="103" spans="2:4">
      <c r="B103" s="85" t="s">
        <v>1065</v>
      </c>
      <c r="C103" s="91">
        <v>0</v>
      </c>
      <c r="D103" s="85" t="s">
        <v>1139</v>
      </c>
    </row>
    <row r="104" spans="2:4">
      <c r="B104" s="85" t="s">
        <v>1066</v>
      </c>
      <c r="C104" s="91">
        <v>0</v>
      </c>
      <c r="D104" s="89" t="s">
        <v>1140</v>
      </c>
    </row>
    <row r="105" spans="2:4">
      <c r="B105" s="85" t="s">
        <v>1067</v>
      </c>
      <c r="C105" s="91">
        <v>0</v>
      </c>
      <c r="D105" s="85" t="s">
        <v>1141</v>
      </c>
    </row>
    <row r="106" spans="2:4">
      <c r="B106" s="85" t="s">
        <v>1068</v>
      </c>
      <c r="C106" s="91">
        <v>0</v>
      </c>
      <c r="D106" s="89" t="s">
        <v>1090</v>
      </c>
    </row>
    <row r="107" spans="2:4">
      <c r="B107" s="85" t="s">
        <v>1069</v>
      </c>
      <c r="C107" s="91">
        <v>0</v>
      </c>
      <c r="D107" s="89" t="s">
        <v>1090</v>
      </c>
    </row>
    <row r="108" spans="2:4">
      <c r="B108" s="85" t="s">
        <v>1070</v>
      </c>
      <c r="C108" s="91">
        <v>0</v>
      </c>
      <c r="D108" s="88">
        <v>45162</v>
      </c>
    </row>
    <row r="109" spans="2:4">
      <c r="B109" s="85" t="s">
        <v>1071</v>
      </c>
      <c r="C109" s="91">
        <v>0</v>
      </c>
      <c r="D109" s="88">
        <v>45198</v>
      </c>
    </row>
    <row r="110" spans="2:4">
      <c r="B110" s="85" t="s">
        <v>1072</v>
      </c>
      <c r="C110" s="91">
        <v>97.732234465909102</v>
      </c>
      <c r="D110" s="88">
        <v>45130</v>
      </c>
    </row>
    <row r="111" spans="2:4">
      <c r="B111" s="85" t="s">
        <v>1073</v>
      </c>
      <c r="C111" s="91">
        <v>55.225374795499995</v>
      </c>
      <c r="D111" s="88">
        <v>45657</v>
      </c>
    </row>
    <row r="112" spans="2:4">
      <c r="B112" s="85" t="s">
        <v>1074</v>
      </c>
      <c r="C112" s="91">
        <v>0</v>
      </c>
      <c r="D112" s="88">
        <v>45291</v>
      </c>
    </row>
    <row r="113" spans="2:4">
      <c r="B113" s="85" t="s">
        <v>1075</v>
      </c>
      <c r="C113" s="91">
        <v>0</v>
      </c>
      <c r="D113" s="88">
        <v>44582</v>
      </c>
    </row>
    <row r="114" spans="2:4">
      <c r="B114" s="87"/>
      <c r="C114" s="87"/>
      <c r="D114" s="87"/>
    </row>
    <row r="115" spans="2:4">
      <c r="B115" s="87"/>
      <c r="C115" s="87"/>
      <c r="D115" s="87"/>
    </row>
    <row r="116" spans="2:4">
      <c r="B116" s="87"/>
      <c r="C116" s="87"/>
      <c r="D116" s="87"/>
    </row>
    <row r="117" spans="2:4">
      <c r="B117" s="87"/>
      <c r="C117" s="87"/>
      <c r="D117" s="87"/>
    </row>
    <row r="118" spans="2:4">
      <c r="B118" s="87"/>
      <c r="C118" s="87"/>
      <c r="D118" s="87"/>
    </row>
    <row r="119" spans="2:4">
      <c r="B119" s="87"/>
      <c r="C119" s="87"/>
      <c r="D119" s="87"/>
    </row>
    <row r="120" spans="2:4">
      <c r="B120" s="87"/>
      <c r="C120" s="87"/>
      <c r="D120" s="87"/>
    </row>
    <row r="121" spans="2:4">
      <c r="B121" s="87"/>
      <c r="C121" s="87"/>
      <c r="D121" s="87"/>
    </row>
    <row r="122" spans="2:4">
      <c r="B122" s="87"/>
      <c r="C122" s="87"/>
      <c r="D122" s="87"/>
    </row>
    <row r="123" spans="2:4">
      <c r="B123" s="87"/>
      <c r="C123" s="87"/>
      <c r="D123" s="87"/>
    </row>
    <row r="124" spans="2:4">
      <c r="B124" s="87"/>
      <c r="C124" s="87"/>
      <c r="D124" s="87"/>
    </row>
    <row r="125" spans="2:4">
      <c r="B125" s="87"/>
      <c r="C125" s="87"/>
      <c r="D125" s="87"/>
    </row>
    <row r="126" spans="2:4">
      <c r="B126" s="87"/>
      <c r="C126" s="87"/>
      <c r="D126" s="87"/>
    </row>
    <row r="127" spans="2:4">
      <c r="B127" s="87"/>
      <c r="C127" s="87"/>
      <c r="D127" s="87"/>
    </row>
    <row r="128" spans="2:4">
      <c r="B128" s="87"/>
      <c r="C128" s="87"/>
      <c r="D128" s="87"/>
    </row>
    <row r="129" spans="2:4">
      <c r="B129" s="87"/>
      <c r="C129" s="87"/>
      <c r="D129" s="87"/>
    </row>
    <row r="130" spans="2:4">
      <c r="B130" s="87"/>
      <c r="C130" s="87"/>
      <c r="D130" s="87"/>
    </row>
    <row r="131" spans="2:4">
      <c r="B131" s="87"/>
      <c r="C131" s="87"/>
      <c r="D131" s="87"/>
    </row>
    <row r="132" spans="2:4">
      <c r="B132" s="87"/>
      <c r="C132" s="87"/>
      <c r="D132" s="87"/>
    </row>
    <row r="133" spans="2:4">
      <c r="B133" s="87"/>
      <c r="C133" s="87"/>
      <c r="D133" s="87"/>
    </row>
  </sheetData>
  <mergeCells count="1">
    <mergeCell ref="B7:D7"/>
  </mergeCells>
  <conditionalFormatting sqref="B28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974</v>
      </c>
    </row>
    <row r="3" spans="2:18">
      <c r="B3" s="2" t="s">
        <v>2</v>
      </c>
      <c r="C3" t="s">
        <v>975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107" t="s">
        <v>173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7">
        <v>0</v>
      </c>
      <c r="I14" t="s">
        <v>231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7">
        <v>0</v>
      </c>
      <c r="I16" t="s">
        <v>231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7">
        <v>0</v>
      </c>
      <c r="I18" t="s">
        <v>231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7">
        <v>0</v>
      </c>
      <c r="I20" t="s">
        <v>231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7">
        <v>0</v>
      </c>
      <c r="I23" t="s">
        <v>231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7">
        <v>0</v>
      </c>
      <c r="I25" t="s">
        <v>231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238</v>
      </c>
      <c r="D26" s="16"/>
    </row>
    <row r="27" spans="2:16">
      <c r="B27" t="s">
        <v>311</v>
      </c>
      <c r="D27" s="16"/>
    </row>
    <row r="28" spans="2:16">
      <c r="B28" t="s">
        <v>313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974</v>
      </c>
    </row>
    <row r="3" spans="2:18">
      <c r="B3" s="2" t="s">
        <v>2</v>
      </c>
      <c r="C3" t="s">
        <v>975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107" t="s">
        <v>177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781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7">
        <v>0</v>
      </c>
      <c r="I14" t="s">
        <v>231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782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7">
        <v>0</v>
      </c>
      <c r="I16" t="s">
        <v>231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7">
        <v>0</v>
      </c>
      <c r="I18" t="s">
        <v>231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7">
        <v>0</v>
      </c>
      <c r="I20" t="s">
        <v>231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7">
        <v>0</v>
      </c>
      <c r="I23" t="s">
        <v>231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7">
        <v>0</v>
      </c>
      <c r="I25" t="s">
        <v>231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238</v>
      </c>
      <c r="D26" s="16"/>
    </row>
    <row r="27" spans="2:16">
      <c r="B27" t="s">
        <v>311</v>
      </c>
      <c r="D27" s="16"/>
    </row>
    <row r="28" spans="2:16">
      <c r="B28" t="s">
        <v>313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1" t="s">
        <v>1143</v>
      </c>
    </row>
    <row r="2" spans="2:53">
      <c r="B2" s="2" t="s">
        <v>1</v>
      </c>
      <c r="C2" s="26" t="s">
        <v>974</v>
      </c>
      <c r="S2" s="111"/>
    </row>
    <row r="3" spans="2:53">
      <c r="B3" s="2" t="s">
        <v>2</v>
      </c>
      <c r="C3" t="s">
        <v>975</v>
      </c>
      <c r="S3" s="111"/>
    </row>
    <row r="4" spans="2:53">
      <c r="B4" s="2" t="s">
        <v>3</v>
      </c>
      <c r="C4" t="s">
        <v>198</v>
      </c>
      <c r="S4" s="111"/>
    </row>
    <row r="5" spans="2:53">
      <c r="S5" s="111"/>
    </row>
    <row r="6" spans="2:53" ht="21.7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  <c r="S6" s="111"/>
    </row>
    <row r="7" spans="2:53" ht="27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S7" s="11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1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1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1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3.77</v>
      </c>
      <c r="I11" s="7"/>
      <c r="J11" s="7"/>
      <c r="K11" s="76">
        <v>-8.0000000000000004E-4</v>
      </c>
      <c r="L11" s="75">
        <v>36678272</v>
      </c>
      <c r="M11" s="7"/>
      <c r="N11" s="75">
        <v>0</v>
      </c>
      <c r="O11" s="75">
        <v>39659.875377655997</v>
      </c>
      <c r="P11" s="7"/>
      <c r="Q11" s="76">
        <v>1</v>
      </c>
      <c r="R11" s="76">
        <v>0.59799999999999998</v>
      </c>
      <c r="S11" s="111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206</v>
      </c>
      <c r="C12" s="16"/>
      <c r="D12" s="16"/>
      <c r="H12" s="81">
        <v>3.89</v>
      </c>
      <c r="K12" s="80">
        <v>-8.9999999999999998E-4</v>
      </c>
      <c r="L12" s="81">
        <v>36205272</v>
      </c>
      <c r="N12" s="81">
        <v>0</v>
      </c>
      <c r="O12" s="81">
        <v>38034.085750699996</v>
      </c>
      <c r="Q12" s="80">
        <v>0.95899999999999996</v>
      </c>
      <c r="R12" s="80">
        <v>0.57350000000000001</v>
      </c>
      <c r="S12" s="111"/>
    </row>
    <row r="13" spans="2:53">
      <c r="B13" s="79" t="s">
        <v>239</v>
      </c>
      <c r="C13" s="16"/>
      <c r="D13" s="16"/>
      <c r="H13" s="81">
        <v>7.76</v>
      </c>
      <c r="K13" s="80">
        <v>-4.4000000000000003E-3</v>
      </c>
      <c r="L13" s="81">
        <v>13355222</v>
      </c>
      <c r="N13" s="81">
        <v>0</v>
      </c>
      <c r="O13" s="81">
        <v>14525.106332400001</v>
      </c>
      <c r="Q13" s="80">
        <v>0.36620000000000003</v>
      </c>
      <c r="R13" s="80">
        <v>0.219</v>
      </c>
      <c r="S13" s="111"/>
    </row>
    <row r="14" spans="2:53">
      <c r="B14" s="79" t="s">
        <v>240</v>
      </c>
      <c r="C14" s="16"/>
      <c r="D14" s="16"/>
      <c r="H14" s="81">
        <v>7.76</v>
      </c>
      <c r="K14" s="80">
        <v>-4.4000000000000003E-3</v>
      </c>
      <c r="L14" s="81">
        <v>13355222</v>
      </c>
      <c r="N14" s="81">
        <v>0</v>
      </c>
      <c r="O14" s="81">
        <v>14525.106332400001</v>
      </c>
      <c r="Q14" s="80">
        <v>0.36620000000000003</v>
      </c>
      <c r="R14" s="80">
        <v>0.219</v>
      </c>
      <c r="S14" s="111"/>
    </row>
    <row r="15" spans="2:53">
      <c r="B15" t="s">
        <v>241</v>
      </c>
      <c r="C15" t="s">
        <v>242</v>
      </c>
      <c r="D15" t="s">
        <v>100</v>
      </c>
      <c r="E15" t="s">
        <v>243</v>
      </c>
      <c r="G15" t="s">
        <v>244</v>
      </c>
      <c r="H15" s="77">
        <v>6.52</v>
      </c>
      <c r="I15" t="s">
        <v>102</v>
      </c>
      <c r="J15" s="78">
        <v>7.4999999999999997E-3</v>
      </c>
      <c r="K15" s="78">
        <v>-4.4999999999999997E-3</v>
      </c>
      <c r="L15" s="77">
        <v>2441039</v>
      </c>
      <c r="M15" s="77">
        <v>109.57</v>
      </c>
      <c r="N15" s="77">
        <v>0</v>
      </c>
      <c r="O15" s="77">
        <v>2674.6464323</v>
      </c>
      <c r="P15" s="78">
        <v>1E-4</v>
      </c>
      <c r="Q15" s="78">
        <v>6.7400000000000002E-2</v>
      </c>
      <c r="R15" s="78">
        <v>4.0300000000000002E-2</v>
      </c>
      <c r="S15" s="111"/>
    </row>
    <row r="16" spans="2:53">
      <c r="B16" t="s">
        <v>245</v>
      </c>
      <c r="C16" t="s">
        <v>246</v>
      </c>
      <c r="D16" t="s">
        <v>100</v>
      </c>
      <c r="E16" t="s">
        <v>243</v>
      </c>
      <c r="G16" t="s">
        <v>247</v>
      </c>
      <c r="H16" s="77">
        <v>22.19</v>
      </c>
      <c r="I16" t="s">
        <v>102</v>
      </c>
      <c r="J16" s="78">
        <v>0.01</v>
      </c>
      <c r="K16" s="78">
        <v>2.5999999999999999E-3</v>
      </c>
      <c r="L16" s="77">
        <v>20529</v>
      </c>
      <c r="M16" s="77">
        <v>119.13</v>
      </c>
      <c r="N16" s="77">
        <v>0</v>
      </c>
      <c r="O16" s="77">
        <v>24.456197700000001</v>
      </c>
      <c r="P16" s="78">
        <v>0</v>
      </c>
      <c r="Q16" s="78">
        <v>5.9999999999999995E-4</v>
      </c>
      <c r="R16" s="78">
        <v>4.0000000000000002E-4</v>
      </c>
      <c r="S16" s="111"/>
    </row>
    <row r="17" spans="2:19">
      <c r="B17" t="s">
        <v>248</v>
      </c>
      <c r="C17" t="s">
        <v>249</v>
      </c>
      <c r="D17" t="s">
        <v>100</v>
      </c>
      <c r="E17" t="s">
        <v>243</v>
      </c>
      <c r="G17" t="s">
        <v>250</v>
      </c>
      <c r="H17" s="77">
        <v>4.9800000000000004</v>
      </c>
      <c r="I17" t="s">
        <v>102</v>
      </c>
      <c r="J17" s="78">
        <v>7.4999999999999997E-3</v>
      </c>
      <c r="K17" s="78">
        <v>-4.1000000000000003E-3</v>
      </c>
      <c r="L17" s="77">
        <v>1410928</v>
      </c>
      <c r="M17" s="77">
        <v>107.2</v>
      </c>
      <c r="N17" s="77">
        <v>0</v>
      </c>
      <c r="O17" s="77">
        <v>1512.5148160000001</v>
      </c>
      <c r="P17" s="78">
        <v>1E-4</v>
      </c>
      <c r="Q17" s="78">
        <v>3.8100000000000002E-2</v>
      </c>
      <c r="R17" s="78">
        <v>2.2800000000000001E-2</v>
      </c>
      <c r="S17" s="111"/>
    </row>
    <row r="18" spans="2:19">
      <c r="B18" t="s">
        <v>251</v>
      </c>
      <c r="C18" t="s">
        <v>252</v>
      </c>
      <c r="D18" t="s">
        <v>100</v>
      </c>
      <c r="E18" t="s">
        <v>243</v>
      </c>
      <c r="G18" t="s">
        <v>253</v>
      </c>
      <c r="H18" s="77">
        <v>0.08</v>
      </c>
      <c r="I18" t="s">
        <v>102</v>
      </c>
      <c r="J18" s="78">
        <v>1E-3</v>
      </c>
      <c r="K18" s="78">
        <v>1.9800000000000002E-2</v>
      </c>
      <c r="L18" s="77">
        <v>46696</v>
      </c>
      <c r="M18" s="77">
        <v>100.84</v>
      </c>
      <c r="N18" s="77">
        <v>0</v>
      </c>
      <c r="O18" s="77">
        <v>47.088246400000003</v>
      </c>
      <c r="P18" s="78">
        <v>0</v>
      </c>
      <c r="Q18" s="78">
        <v>1.1999999999999999E-3</v>
      </c>
      <c r="R18" s="78">
        <v>6.9999999999999999E-4</v>
      </c>
      <c r="S18" s="111"/>
    </row>
    <row r="19" spans="2:19">
      <c r="B19" t="s">
        <v>254</v>
      </c>
      <c r="C19" t="s">
        <v>255</v>
      </c>
      <c r="D19" t="s">
        <v>100</v>
      </c>
      <c r="E19" t="s">
        <v>243</v>
      </c>
      <c r="G19" t="s">
        <v>256</v>
      </c>
      <c r="H19" s="77">
        <v>8.5</v>
      </c>
      <c r="I19" t="s">
        <v>102</v>
      </c>
      <c r="J19" s="78">
        <v>5.0000000000000001E-3</v>
      </c>
      <c r="K19" s="78">
        <v>-4.5999999999999999E-3</v>
      </c>
      <c r="L19" s="77">
        <v>9436030</v>
      </c>
      <c r="M19" s="77">
        <v>108.8</v>
      </c>
      <c r="N19" s="77">
        <v>0</v>
      </c>
      <c r="O19" s="77">
        <v>10266.40064</v>
      </c>
      <c r="P19" s="78">
        <v>5.9999999999999995E-4</v>
      </c>
      <c r="Q19" s="78">
        <v>0.25890000000000002</v>
      </c>
      <c r="R19" s="78">
        <v>0.15479999999999999</v>
      </c>
      <c r="S19" s="111"/>
    </row>
    <row r="20" spans="2:19">
      <c r="B20" s="79" t="s">
        <v>257</v>
      </c>
      <c r="C20" s="16"/>
      <c r="D20" s="16"/>
      <c r="H20" s="81">
        <v>1.5</v>
      </c>
      <c r="K20" s="80">
        <v>1.2999999999999999E-3</v>
      </c>
      <c r="L20" s="81">
        <v>22850050</v>
      </c>
      <c r="N20" s="81">
        <v>0</v>
      </c>
      <c r="O20" s="81">
        <v>23508.979418300001</v>
      </c>
      <c r="Q20" s="80">
        <v>0.59279999999999999</v>
      </c>
      <c r="R20" s="80">
        <v>0.35449999999999998</v>
      </c>
      <c r="S20" s="111"/>
    </row>
    <row r="21" spans="2:19">
      <c r="B21" s="79" t="s">
        <v>258</v>
      </c>
      <c r="C21" s="16"/>
      <c r="D21" s="16"/>
      <c r="H21" s="81">
        <v>0.46</v>
      </c>
      <c r="K21" s="80">
        <v>6.9999999999999999E-4</v>
      </c>
      <c r="L21" s="81">
        <v>13608100</v>
      </c>
      <c r="N21" s="81">
        <v>0</v>
      </c>
      <c r="O21" s="81">
        <v>13605.396269999999</v>
      </c>
      <c r="Q21" s="80">
        <v>0.34310000000000002</v>
      </c>
      <c r="R21" s="80">
        <v>0.2051</v>
      </c>
      <c r="S21" s="111"/>
    </row>
    <row r="22" spans="2:19">
      <c r="B22" t="s">
        <v>259</v>
      </c>
      <c r="C22" t="s">
        <v>260</v>
      </c>
      <c r="D22" t="s">
        <v>100</v>
      </c>
      <c r="E22" t="s">
        <v>243</v>
      </c>
      <c r="G22" t="s">
        <v>261</v>
      </c>
      <c r="H22" s="77">
        <v>0.04</v>
      </c>
      <c r="I22" t="s">
        <v>102</v>
      </c>
      <c r="J22" s="78">
        <v>0</v>
      </c>
      <c r="K22" s="78">
        <v>2.8E-3</v>
      </c>
      <c r="L22" s="77">
        <v>1406000</v>
      </c>
      <c r="M22" s="77">
        <v>99.99</v>
      </c>
      <c r="N22" s="77">
        <v>0</v>
      </c>
      <c r="O22" s="77">
        <v>1405.8594000000001</v>
      </c>
      <c r="P22" s="78">
        <v>1E-4</v>
      </c>
      <c r="Q22" s="78">
        <v>3.5400000000000001E-2</v>
      </c>
      <c r="R22" s="78">
        <v>2.12E-2</v>
      </c>
      <c r="S22" s="111"/>
    </row>
    <row r="23" spans="2:19">
      <c r="B23" t="s">
        <v>262</v>
      </c>
      <c r="C23" t="s">
        <v>263</v>
      </c>
      <c r="D23" t="s">
        <v>100</v>
      </c>
      <c r="E23" t="s">
        <v>243</v>
      </c>
      <c r="G23" t="s">
        <v>264</v>
      </c>
      <c r="H23" s="77">
        <v>0.27</v>
      </c>
      <c r="I23" t="s">
        <v>102</v>
      </c>
      <c r="J23" s="78">
        <v>0</v>
      </c>
      <c r="K23" s="78">
        <v>4.0000000000000002E-4</v>
      </c>
      <c r="L23" s="77">
        <v>2140000</v>
      </c>
      <c r="M23" s="77">
        <v>99.99</v>
      </c>
      <c r="N23" s="77">
        <v>0</v>
      </c>
      <c r="O23" s="77">
        <v>2139.7860000000001</v>
      </c>
      <c r="P23" s="78">
        <v>2.9999999999999997E-4</v>
      </c>
      <c r="Q23" s="78">
        <v>5.3999999999999999E-2</v>
      </c>
      <c r="R23" s="78">
        <v>3.2300000000000002E-2</v>
      </c>
      <c r="S23" s="111"/>
    </row>
    <row r="24" spans="2:19">
      <c r="B24" t="s">
        <v>265</v>
      </c>
      <c r="C24" t="s">
        <v>266</v>
      </c>
      <c r="D24" t="s">
        <v>100</v>
      </c>
      <c r="E24" t="s">
        <v>243</v>
      </c>
      <c r="G24" t="s">
        <v>267</v>
      </c>
      <c r="H24" s="77">
        <v>0.09</v>
      </c>
      <c r="I24" t="s">
        <v>102</v>
      </c>
      <c r="J24" s="78">
        <v>0</v>
      </c>
      <c r="K24" s="78">
        <v>1E-3</v>
      </c>
      <c r="L24" s="77">
        <v>830000</v>
      </c>
      <c r="M24" s="77">
        <v>100</v>
      </c>
      <c r="N24" s="77">
        <v>0</v>
      </c>
      <c r="O24" s="77">
        <v>830</v>
      </c>
      <c r="P24" s="78">
        <v>1E-4</v>
      </c>
      <c r="Q24" s="78">
        <v>2.0899999999999998E-2</v>
      </c>
      <c r="R24" s="78">
        <v>1.2500000000000001E-2</v>
      </c>
      <c r="S24" s="111"/>
    </row>
    <row r="25" spans="2:19">
      <c r="B25" t="s">
        <v>268</v>
      </c>
      <c r="C25" t="s">
        <v>269</v>
      </c>
      <c r="D25" t="s">
        <v>100</v>
      </c>
      <c r="E25" t="s">
        <v>243</v>
      </c>
      <c r="G25" t="s">
        <v>270</v>
      </c>
      <c r="H25" s="77">
        <v>0.17</v>
      </c>
      <c r="I25" t="s">
        <v>102</v>
      </c>
      <c r="J25" s="78">
        <v>0</v>
      </c>
      <c r="K25" s="78">
        <v>5.9999999999999995E-4</v>
      </c>
      <c r="L25" s="77">
        <v>1530000</v>
      </c>
      <c r="M25" s="77">
        <v>99.99</v>
      </c>
      <c r="N25" s="77">
        <v>0</v>
      </c>
      <c r="O25" s="77">
        <v>1529.847</v>
      </c>
      <c r="P25" s="78">
        <v>1E-4</v>
      </c>
      <c r="Q25" s="78">
        <v>3.8600000000000002E-2</v>
      </c>
      <c r="R25" s="78">
        <v>2.3099999999999999E-2</v>
      </c>
      <c r="S25" s="111"/>
    </row>
    <row r="26" spans="2:19">
      <c r="B26" t="s">
        <v>271</v>
      </c>
      <c r="C26" t="s">
        <v>272</v>
      </c>
      <c r="D26" t="s">
        <v>100</v>
      </c>
      <c r="E26" t="s">
        <v>243</v>
      </c>
      <c r="G26" t="s">
        <v>273</v>
      </c>
      <c r="H26" s="77">
        <v>0.34</v>
      </c>
      <c r="I26" t="s">
        <v>102</v>
      </c>
      <c r="J26" s="78">
        <v>0</v>
      </c>
      <c r="K26" s="78">
        <v>5.9999999999999995E-4</v>
      </c>
      <c r="L26" s="77">
        <v>1625000</v>
      </c>
      <c r="M26" s="77">
        <v>100</v>
      </c>
      <c r="N26" s="77">
        <v>0</v>
      </c>
      <c r="O26" s="77">
        <v>1625</v>
      </c>
      <c r="P26" s="78">
        <v>2.0000000000000001E-4</v>
      </c>
      <c r="Q26" s="78">
        <v>4.1000000000000002E-2</v>
      </c>
      <c r="R26" s="78">
        <v>2.4500000000000001E-2</v>
      </c>
      <c r="S26" s="111"/>
    </row>
    <row r="27" spans="2:19">
      <c r="B27" t="s">
        <v>274</v>
      </c>
      <c r="C27" t="s">
        <v>275</v>
      </c>
      <c r="D27" t="s">
        <v>100</v>
      </c>
      <c r="E27" t="s">
        <v>243</v>
      </c>
      <c r="G27" t="s">
        <v>276</v>
      </c>
      <c r="H27" s="77">
        <v>0.59</v>
      </c>
      <c r="I27" t="s">
        <v>102</v>
      </c>
      <c r="J27" s="78">
        <v>0</v>
      </c>
      <c r="K27" s="78">
        <v>5.0000000000000001E-4</v>
      </c>
      <c r="L27" s="77">
        <v>1107100</v>
      </c>
      <c r="M27" s="77">
        <v>99.97</v>
      </c>
      <c r="N27" s="77">
        <v>0</v>
      </c>
      <c r="O27" s="77">
        <v>1106.7678699999999</v>
      </c>
      <c r="P27" s="78">
        <v>2.0000000000000001E-4</v>
      </c>
      <c r="Q27" s="78">
        <v>2.7900000000000001E-2</v>
      </c>
      <c r="R27" s="78">
        <v>1.67E-2</v>
      </c>
      <c r="S27" s="111"/>
    </row>
    <row r="28" spans="2:19">
      <c r="B28" t="s">
        <v>277</v>
      </c>
      <c r="C28" t="s">
        <v>278</v>
      </c>
      <c r="D28" t="s">
        <v>100</v>
      </c>
      <c r="E28" t="s">
        <v>243</v>
      </c>
      <c r="G28" t="s">
        <v>279</v>
      </c>
      <c r="H28" s="77">
        <v>0.67</v>
      </c>
      <c r="I28" t="s">
        <v>102</v>
      </c>
      <c r="J28" s="78">
        <v>0</v>
      </c>
      <c r="K28" s="78">
        <v>2.9999999999999997E-4</v>
      </c>
      <c r="L28" s="77">
        <v>2070000</v>
      </c>
      <c r="M28" s="77">
        <v>99.98</v>
      </c>
      <c r="N28" s="77">
        <v>0</v>
      </c>
      <c r="O28" s="77">
        <v>2069.5859999999998</v>
      </c>
      <c r="P28" s="78">
        <v>4.0000000000000002E-4</v>
      </c>
      <c r="Q28" s="78">
        <v>5.2200000000000003E-2</v>
      </c>
      <c r="R28" s="78">
        <v>3.1199999999999999E-2</v>
      </c>
      <c r="S28" s="111"/>
    </row>
    <row r="29" spans="2:19">
      <c r="B29" t="s">
        <v>280</v>
      </c>
      <c r="C29" t="s">
        <v>281</v>
      </c>
      <c r="D29" t="s">
        <v>100</v>
      </c>
      <c r="E29" t="s">
        <v>243</v>
      </c>
      <c r="G29" t="s">
        <v>282</v>
      </c>
      <c r="H29" s="77">
        <v>0.92</v>
      </c>
      <c r="I29" t="s">
        <v>102</v>
      </c>
      <c r="J29" s="78">
        <v>0</v>
      </c>
      <c r="K29" s="78">
        <v>5.0000000000000001E-4</v>
      </c>
      <c r="L29" s="77">
        <v>2900000</v>
      </c>
      <c r="M29" s="77">
        <v>99.95</v>
      </c>
      <c r="N29" s="77">
        <v>0</v>
      </c>
      <c r="O29" s="77">
        <v>2898.55</v>
      </c>
      <c r="P29" s="78">
        <v>4.0000000000000002E-4</v>
      </c>
      <c r="Q29" s="78">
        <v>7.3099999999999998E-2</v>
      </c>
      <c r="R29" s="78">
        <v>4.3700000000000003E-2</v>
      </c>
      <c r="S29" s="111"/>
    </row>
    <row r="30" spans="2:19">
      <c r="B30" s="79" t="s">
        <v>283</v>
      </c>
      <c r="C30" s="16"/>
      <c r="D30" s="16"/>
      <c r="H30" s="81">
        <v>2.94</v>
      </c>
      <c r="K30" s="80">
        <v>2.0999999999999999E-3</v>
      </c>
      <c r="L30" s="81">
        <v>9241950</v>
      </c>
      <c r="N30" s="81">
        <v>0</v>
      </c>
      <c r="O30" s="81">
        <v>9903.5831483000002</v>
      </c>
      <c r="Q30" s="80">
        <v>0.24970000000000001</v>
      </c>
      <c r="R30" s="80">
        <v>0.14929999999999999</v>
      </c>
      <c r="S30" s="111"/>
    </row>
    <row r="31" spans="2:19">
      <c r="B31" t="s">
        <v>284</v>
      </c>
      <c r="C31" t="s">
        <v>285</v>
      </c>
      <c r="D31" t="s">
        <v>100</v>
      </c>
      <c r="E31" t="s">
        <v>243</v>
      </c>
      <c r="G31" t="s">
        <v>286</v>
      </c>
      <c r="H31" s="77">
        <v>0.66</v>
      </c>
      <c r="I31" t="s">
        <v>102</v>
      </c>
      <c r="J31" s="78">
        <v>0</v>
      </c>
      <c r="K31" s="78">
        <v>5.0000000000000001E-4</v>
      </c>
      <c r="L31" s="77">
        <v>201026</v>
      </c>
      <c r="M31" s="77">
        <v>99.97</v>
      </c>
      <c r="N31" s="77">
        <v>0</v>
      </c>
      <c r="O31" s="77">
        <v>200.96569220000001</v>
      </c>
      <c r="P31" s="78">
        <v>0</v>
      </c>
      <c r="Q31" s="78">
        <v>5.1000000000000004E-3</v>
      </c>
      <c r="R31" s="78">
        <v>3.0000000000000001E-3</v>
      </c>
      <c r="S31" s="111"/>
    </row>
    <row r="32" spans="2:19">
      <c r="B32" t="s">
        <v>287</v>
      </c>
      <c r="C32" t="s">
        <v>288</v>
      </c>
      <c r="D32" t="s">
        <v>100</v>
      </c>
      <c r="E32" t="s">
        <v>243</v>
      </c>
      <c r="G32" t="s">
        <v>289</v>
      </c>
      <c r="H32" s="77">
        <v>0.33</v>
      </c>
      <c r="I32" t="s">
        <v>102</v>
      </c>
      <c r="J32" s="78">
        <v>5.0000000000000001E-3</v>
      </c>
      <c r="K32" s="78">
        <v>-2.9999999999999997E-4</v>
      </c>
      <c r="L32" s="77">
        <v>2488642</v>
      </c>
      <c r="M32" s="77">
        <v>100.51</v>
      </c>
      <c r="N32" s="77">
        <v>0</v>
      </c>
      <c r="O32" s="77">
        <v>2501.3340742</v>
      </c>
      <c r="P32" s="78">
        <v>2.9999999999999997E-4</v>
      </c>
      <c r="Q32" s="78">
        <v>6.3100000000000003E-2</v>
      </c>
      <c r="R32" s="78">
        <v>3.7699999999999997E-2</v>
      </c>
      <c r="S32" s="111"/>
    </row>
    <row r="33" spans="2:19">
      <c r="B33" t="s">
        <v>290</v>
      </c>
      <c r="C33" t="s">
        <v>291</v>
      </c>
      <c r="D33" t="s">
        <v>100</v>
      </c>
      <c r="E33" t="s">
        <v>243</v>
      </c>
      <c r="G33" t="s">
        <v>292</v>
      </c>
      <c r="H33" s="77">
        <v>1.28</v>
      </c>
      <c r="I33" t="s">
        <v>102</v>
      </c>
      <c r="J33" s="78">
        <v>5.5E-2</v>
      </c>
      <c r="K33" s="78">
        <v>5.0000000000000001E-4</v>
      </c>
      <c r="L33" s="77">
        <v>2501755</v>
      </c>
      <c r="M33" s="77">
        <v>110.94</v>
      </c>
      <c r="N33" s="77">
        <v>0</v>
      </c>
      <c r="O33" s="77">
        <v>2775.446997</v>
      </c>
      <c r="P33" s="78">
        <v>1E-4</v>
      </c>
      <c r="Q33" s="78">
        <v>7.0000000000000007E-2</v>
      </c>
      <c r="R33" s="78">
        <v>4.1799999999999997E-2</v>
      </c>
      <c r="S33" s="111"/>
    </row>
    <row r="34" spans="2:19">
      <c r="B34" t="s">
        <v>293</v>
      </c>
      <c r="C34" t="s">
        <v>294</v>
      </c>
      <c r="D34" t="s">
        <v>100</v>
      </c>
      <c r="E34" t="s">
        <v>243</v>
      </c>
      <c r="G34" t="s">
        <v>295</v>
      </c>
      <c r="H34" s="77">
        <v>18.649999999999999</v>
      </c>
      <c r="I34" t="s">
        <v>102</v>
      </c>
      <c r="J34" s="78">
        <v>3.7499999999999999E-2</v>
      </c>
      <c r="K34" s="78">
        <v>1.7100000000000001E-2</v>
      </c>
      <c r="L34" s="77">
        <v>743836</v>
      </c>
      <c r="M34" s="77">
        <v>145.04</v>
      </c>
      <c r="N34" s="77">
        <v>0</v>
      </c>
      <c r="O34" s="77">
        <v>1078.8597344</v>
      </c>
      <c r="P34" s="78">
        <v>0</v>
      </c>
      <c r="Q34" s="78">
        <v>2.7199999999999998E-2</v>
      </c>
      <c r="R34" s="78">
        <v>1.6299999999999999E-2</v>
      </c>
      <c r="S34" s="111"/>
    </row>
    <row r="35" spans="2:19">
      <c r="B35" t="s">
        <v>296</v>
      </c>
      <c r="C35" t="s">
        <v>297</v>
      </c>
      <c r="D35" t="s">
        <v>100</v>
      </c>
      <c r="E35" t="s">
        <v>243</v>
      </c>
      <c r="G35" t="s">
        <v>298</v>
      </c>
      <c r="H35" s="77">
        <v>0.57999999999999996</v>
      </c>
      <c r="I35" t="s">
        <v>102</v>
      </c>
      <c r="J35" s="78">
        <v>0.01</v>
      </c>
      <c r="K35" s="78">
        <v>2.9999999999999997E-4</v>
      </c>
      <c r="L35" s="77">
        <v>1286158</v>
      </c>
      <c r="M35" s="77">
        <v>100.98</v>
      </c>
      <c r="N35" s="77">
        <v>0</v>
      </c>
      <c r="O35" s="77">
        <v>1298.7623484000001</v>
      </c>
      <c r="P35" s="78">
        <v>1E-4</v>
      </c>
      <c r="Q35" s="78">
        <v>3.27E-2</v>
      </c>
      <c r="R35" s="78">
        <v>1.9599999999999999E-2</v>
      </c>
      <c r="S35" s="111"/>
    </row>
    <row r="36" spans="2:19">
      <c r="B36" t="s">
        <v>299</v>
      </c>
      <c r="C36" t="s">
        <v>300</v>
      </c>
      <c r="D36" t="s">
        <v>100</v>
      </c>
      <c r="E36" t="s">
        <v>243</v>
      </c>
      <c r="G36" t="s">
        <v>301</v>
      </c>
      <c r="H36" s="77">
        <v>1.82</v>
      </c>
      <c r="I36" t="s">
        <v>102</v>
      </c>
      <c r="J36" s="78">
        <v>7.4999999999999997E-3</v>
      </c>
      <c r="K36" s="78">
        <v>6.9999999999999999E-4</v>
      </c>
      <c r="L36" s="77">
        <v>2020533</v>
      </c>
      <c r="M36" s="77">
        <v>101.37</v>
      </c>
      <c r="N36" s="77">
        <v>0</v>
      </c>
      <c r="O36" s="77">
        <v>2048.2143021000002</v>
      </c>
      <c r="P36" s="78">
        <v>1E-4</v>
      </c>
      <c r="Q36" s="78">
        <v>5.16E-2</v>
      </c>
      <c r="R36" s="78">
        <v>3.09E-2</v>
      </c>
      <c r="S36" s="111"/>
    </row>
    <row r="37" spans="2:19">
      <c r="B37" s="79" t="s">
        <v>302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  <c r="S37" s="111"/>
    </row>
    <row r="38" spans="2:19">
      <c r="B38" t="s">
        <v>231</v>
      </c>
      <c r="C38" t="s">
        <v>231</v>
      </c>
      <c r="D38" s="16"/>
      <c r="E38" t="s">
        <v>231</v>
      </c>
      <c r="H38" s="77">
        <v>0</v>
      </c>
      <c r="I38" t="s">
        <v>231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  <c r="S38" s="111"/>
    </row>
    <row r="39" spans="2:19">
      <c r="B39" s="79" t="s">
        <v>303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  <c r="S39" s="111"/>
    </row>
    <row r="40" spans="2:19">
      <c r="B40" t="s">
        <v>231</v>
      </c>
      <c r="C40" t="s">
        <v>231</v>
      </c>
      <c r="D40" s="16"/>
      <c r="E40" t="s">
        <v>231</v>
      </c>
      <c r="H40" s="77">
        <v>0</v>
      </c>
      <c r="I40" t="s">
        <v>231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  <c r="S40" s="111"/>
    </row>
    <row r="41" spans="2:19">
      <c r="B41" s="79" t="s">
        <v>236</v>
      </c>
      <c r="C41" s="16"/>
      <c r="D41" s="16"/>
      <c r="H41" s="81">
        <v>0.94</v>
      </c>
      <c r="K41" s="80">
        <v>1.1999999999999999E-3</v>
      </c>
      <c r="L41" s="81">
        <v>473000</v>
      </c>
      <c r="N41" s="81">
        <v>0</v>
      </c>
      <c r="O41" s="81">
        <v>1625.7896269559999</v>
      </c>
      <c r="Q41" s="80">
        <v>4.1000000000000002E-2</v>
      </c>
      <c r="R41" s="80">
        <v>2.4500000000000001E-2</v>
      </c>
      <c r="S41" s="111"/>
    </row>
    <row r="42" spans="2:19">
      <c r="B42" s="79" t="s">
        <v>304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  <c r="S42" s="111"/>
    </row>
    <row r="43" spans="2:19">
      <c r="B43" t="s">
        <v>231</v>
      </c>
      <c r="C43" t="s">
        <v>231</v>
      </c>
      <c r="D43" s="16"/>
      <c r="E43" t="s">
        <v>231</v>
      </c>
      <c r="H43" s="77">
        <v>0</v>
      </c>
      <c r="I43" t="s">
        <v>231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  <c r="S43" s="111"/>
    </row>
    <row r="44" spans="2:19">
      <c r="B44" s="79" t="s">
        <v>305</v>
      </c>
      <c r="C44" s="16"/>
      <c r="D44" s="16"/>
      <c r="H44" s="81">
        <v>0.94</v>
      </c>
      <c r="K44" s="80">
        <v>1.1999999999999999E-3</v>
      </c>
      <c r="L44" s="81">
        <v>473000</v>
      </c>
      <c r="N44" s="81">
        <v>0</v>
      </c>
      <c r="O44" s="81">
        <v>1625.7896269559999</v>
      </c>
      <c r="Q44" s="80">
        <v>4.1000000000000002E-2</v>
      </c>
      <c r="R44" s="80">
        <v>2.4500000000000001E-2</v>
      </c>
      <c r="S44" s="111"/>
    </row>
    <row r="45" spans="2:19">
      <c r="B45" t="s">
        <v>306</v>
      </c>
      <c r="C45" t="s">
        <v>307</v>
      </c>
      <c r="D45" t="s">
        <v>123</v>
      </c>
      <c r="E45" t="s">
        <v>308</v>
      </c>
      <c r="F45" t="s">
        <v>309</v>
      </c>
      <c r="G45" t="s">
        <v>310</v>
      </c>
      <c r="H45" s="77">
        <v>0.94</v>
      </c>
      <c r="I45" t="s">
        <v>106</v>
      </c>
      <c r="J45" s="78">
        <v>0</v>
      </c>
      <c r="K45" s="78">
        <v>1.1999999999999999E-3</v>
      </c>
      <c r="L45" s="77">
        <v>473000</v>
      </c>
      <c r="M45" s="77">
        <v>99.889200000000002</v>
      </c>
      <c r="N45" s="77">
        <v>0</v>
      </c>
      <c r="O45" s="77">
        <v>1625.7896269559999</v>
      </c>
      <c r="P45" s="78">
        <v>0</v>
      </c>
      <c r="Q45" s="78">
        <v>4.1000000000000002E-2</v>
      </c>
      <c r="R45" s="78">
        <v>2.4500000000000001E-2</v>
      </c>
      <c r="S45" s="111"/>
    </row>
    <row r="46" spans="2:19">
      <c r="B46" t="s">
        <v>311</v>
      </c>
      <c r="C46" s="16"/>
      <c r="D46" s="16"/>
      <c r="S46" s="111"/>
    </row>
    <row r="47" spans="2:19">
      <c r="B47" t="s">
        <v>312</v>
      </c>
      <c r="C47" s="16"/>
      <c r="D47" s="16"/>
      <c r="S47" s="111"/>
    </row>
    <row r="48" spans="2:19">
      <c r="B48" t="s">
        <v>313</v>
      </c>
      <c r="C48" s="16"/>
      <c r="D48" s="16"/>
      <c r="S48" s="111"/>
    </row>
    <row r="49" spans="1:19">
      <c r="B49" t="s">
        <v>314</v>
      </c>
      <c r="C49" s="16"/>
      <c r="D49" s="16"/>
      <c r="S49" s="111"/>
    </row>
    <row r="50" spans="1:19">
      <c r="A50" s="111" t="s">
        <v>1144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</row>
    <row r="51" spans="1:19">
      <c r="A51" s="111" t="s">
        <v>1145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</row>
    <row r="52" spans="1:19">
      <c r="C52" s="16"/>
      <c r="D52" s="16"/>
    </row>
    <row r="53" spans="1:19">
      <c r="C53" s="16"/>
      <c r="D53" s="16"/>
    </row>
    <row r="54" spans="1:19">
      <c r="C54" s="16"/>
      <c r="D54" s="16"/>
    </row>
    <row r="55" spans="1:19">
      <c r="C55" s="16"/>
      <c r="D55" s="16"/>
    </row>
    <row r="56" spans="1:19">
      <c r="C56" s="16"/>
      <c r="D56" s="16"/>
    </row>
    <row r="57" spans="1:19">
      <c r="C57" s="16"/>
      <c r="D57" s="16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9"/>
    <mergeCell ref="A50:R50"/>
    <mergeCell ref="A51:R51"/>
  </mergeCells>
  <dataValidations count="1">
    <dataValidation allowBlank="1" showInputMessage="1" showErrorMessage="1" sqref="O52:R1048576 N9 N1:N7 B52:M1048576 S50:S1048576 T1:XFD1048576 S1 O1:R49 N11:N49 A1:A1048576 B1:M49 N52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974</v>
      </c>
    </row>
    <row r="3" spans="2:23">
      <c r="B3" s="2" t="s">
        <v>2</v>
      </c>
      <c r="C3" t="s">
        <v>975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107" t="s">
        <v>179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206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781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231</v>
      </c>
      <c r="C14" t="s">
        <v>231</v>
      </c>
      <c r="D14" t="s">
        <v>231</v>
      </c>
      <c r="E14" t="s">
        <v>231</v>
      </c>
      <c r="F14" s="15"/>
      <c r="G14" s="15"/>
      <c r="H14" s="77">
        <v>0</v>
      </c>
      <c r="I14" t="s">
        <v>231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782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231</v>
      </c>
      <c r="C16" t="s">
        <v>231</v>
      </c>
      <c r="D16" t="s">
        <v>231</v>
      </c>
      <c r="E16" t="s">
        <v>231</v>
      </c>
      <c r="F16" s="15"/>
      <c r="G16" s="15"/>
      <c r="H16" s="77">
        <v>0</v>
      </c>
      <c r="I16" t="s">
        <v>231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231</v>
      </c>
      <c r="C18" t="s">
        <v>231</v>
      </c>
      <c r="D18" t="s">
        <v>231</v>
      </c>
      <c r="E18" t="s">
        <v>231</v>
      </c>
      <c r="F18" s="15"/>
      <c r="G18" s="15"/>
      <c r="H18" s="77">
        <v>0</v>
      </c>
      <c r="I18" t="s">
        <v>231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342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231</v>
      </c>
      <c r="C20" t="s">
        <v>231</v>
      </c>
      <c r="D20" t="s">
        <v>231</v>
      </c>
      <c r="E20" t="s">
        <v>231</v>
      </c>
      <c r="F20" s="15"/>
      <c r="G20" s="15"/>
      <c r="H20" s="77">
        <v>0</v>
      </c>
      <c r="I20" t="s">
        <v>231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231</v>
      </c>
      <c r="C23" t="s">
        <v>231</v>
      </c>
      <c r="D23" t="s">
        <v>231</v>
      </c>
      <c r="E23" t="s">
        <v>231</v>
      </c>
      <c r="H23" s="77">
        <v>0</v>
      </c>
      <c r="I23" t="s">
        <v>231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231</v>
      </c>
      <c r="C25" t="s">
        <v>231</v>
      </c>
      <c r="D25" t="s">
        <v>231</v>
      </c>
      <c r="E25" t="s">
        <v>231</v>
      </c>
      <c r="H25" s="77">
        <v>0</v>
      </c>
      <c r="I25" t="s">
        <v>231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238</v>
      </c>
      <c r="D26" s="16"/>
    </row>
    <row r="27" spans="2:23">
      <c r="B27" t="s">
        <v>311</v>
      </c>
      <c r="D27" s="16"/>
    </row>
    <row r="28" spans="2:23">
      <c r="B28" t="s">
        <v>312</v>
      </c>
      <c r="D28" s="16"/>
    </row>
    <row r="29" spans="2:23">
      <c r="B29" t="s">
        <v>313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974</v>
      </c>
    </row>
    <row r="3" spans="2:68">
      <c r="B3" s="2" t="s">
        <v>2</v>
      </c>
      <c r="C3" t="s">
        <v>975</v>
      </c>
    </row>
    <row r="4" spans="2:68">
      <c r="B4" s="2" t="s">
        <v>3</v>
      </c>
      <c r="C4" t="s">
        <v>198</v>
      </c>
    </row>
    <row r="6" spans="2:68" ht="26.25" customHeight="1">
      <c r="B6" s="102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206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231</v>
      </c>
      <c r="C14" t="s">
        <v>231</v>
      </c>
      <c r="D14" s="16"/>
      <c r="E14" s="16"/>
      <c r="F14" s="16"/>
      <c r="G14" t="s">
        <v>231</v>
      </c>
      <c r="H14" t="s">
        <v>231</v>
      </c>
      <c r="K14" s="77">
        <v>0</v>
      </c>
      <c r="L14" t="s">
        <v>231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231</v>
      </c>
      <c r="C16" t="s">
        <v>231</v>
      </c>
      <c r="D16" s="16"/>
      <c r="E16" s="16"/>
      <c r="F16" s="16"/>
      <c r="G16" t="s">
        <v>231</v>
      </c>
      <c r="H16" t="s">
        <v>231</v>
      </c>
      <c r="K16" s="77">
        <v>0</v>
      </c>
      <c r="L16" t="s">
        <v>231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231</v>
      </c>
      <c r="C18" t="s">
        <v>231</v>
      </c>
      <c r="D18" s="16"/>
      <c r="E18" s="16"/>
      <c r="F18" s="16"/>
      <c r="G18" t="s">
        <v>231</v>
      </c>
      <c r="H18" t="s">
        <v>231</v>
      </c>
      <c r="K18" s="77">
        <v>0</v>
      </c>
      <c r="L18" t="s">
        <v>231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231</v>
      </c>
      <c r="C21" t="s">
        <v>231</v>
      </c>
      <c r="D21" s="16"/>
      <c r="E21" s="16"/>
      <c r="F21" s="16"/>
      <c r="G21" t="s">
        <v>231</v>
      </c>
      <c r="H21" t="s">
        <v>231</v>
      </c>
      <c r="K21" s="77">
        <v>0</v>
      </c>
      <c r="L21" t="s">
        <v>231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231</v>
      </c>
      <c r="C23" t="s">
        <v>231</v>
      </c>
      <c r="D23" s="16"/>
      <c r="E23" s="16"/>
      <c r="F23" s="16"/>
      <c r="G23" t="s">
        <v>231</v>
      </c>
      <c r="H23" t="s">
        <v>231</v>
      </c>
      <c r="K23" s="77">
        <v>0</v>
      </c>
      <c r="L23" t="s">
        <v>231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238</v>
      </c>
      <c r="C24" s="16"/>
      <c r="D24" s="16"/>
      <c r="E24" s="16"/>
      <c r="F24" s="16"/>
      <c r="G24" s="16"/>
    </row>
    <row r="25" spans="2:21">
      <c r="B25" t="s">
        <v>311</v>
      </c>
      <c r="C25" s="16"/>
      <c r="D25" s="16"/>
      <c r="E25" s="16"/>
      <c r="F25" s="16"/>
      <c r="G25" s="16"/>
    </row>
    <row r="26" spans="2:21">
      <c r="B26" t="s">
        <v>312</v>
      </c>
      <c r="C26" s="16"/>
      <c r="D26" s="16"/>
      <c r="E26" s="16"/>
      <c r="F26" s="16"/>
      <c r="G26" s="16"/>
    </row>
    <row r="27" spans="2:21">
      <c r="B27" t="s">
        <v>313</v>
      </c>
      <c r="C27" s="16"/>
      <c r="D27" s="16"/>
      <c r="E27" s="16"/>
      <c r="F27" s="16"/>
      <c r="G27" s="16"/>
    </row>
    <row r="28" spans="2:21">
      <c r="B28" t="s">
        <v>314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974</v>
      </c>
    </row>
    <row r="3" spans="2:66">
      <c r="B3" s="2" t="s">
        <v>2</v>
      </c>
      <c r="C3" t="s">
        <v>975</v>
      </c>
    </row>
    <row r="4" spans="2:66">
      <c r="B4" s="2" t="s">
        <v>3</v>
      </c>
      <c r="C4" t="s">
        <v>198</v>
      </c>
    </row>
    <row r="6" spans="2:66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5.0199999999999996</v>
      </c>
      <c r="L11" s="7"/>
      <c r="M11" s="7"/>
      <c r="N11" s="76">
        <v>2.52E-2</v>
      </c>
      <c r="O11" s="75">
        <v>1028402.81</v>
      </c>
      <c r="P11" s="33"/>
      <c r="Q11" s="75">
        <v>0</v>
      </c>
      <c r="R11" s="75">
        <v>3063.3796984196201</v>
      </c>
      <c r="S11" s="7"/>
      <c r="T11" s="76">
        <v>1</v>
      </c>
      <c r="U11" s="76">
        <v>4.6199999999999998E-2</v>
      </c>
      <c r="V11" s="35"/>
      <c r="BI11" s="16"/>
      <c r="BJ11" s="19"/>
      <c r="BK11" s="16"/>
      <c r="BN11" s="16"/>
    </row>
    <row r="12" spans="2:66">
      <c r="B12" s="79" t="s">
        <v>206</v>
      </c>
      <c r="C12" s="16"/>
      <c r="D12" s="16"/>
      <c r="E12" s="16"/>
      <c r="F12" s="16"/>
      <c r="K12" s="81">
        <v>7.31</v>
      </c>
      <c r="N12" s="80">
        <v>1.5900000000000001E-2</v>
      </c>
      <c r="O12" s="81">
        <v>281237.81</v>
      </c>
      <c r="Q12" s="81">
        <v>0</v>
      </c>
      <c r="R12" s="81">
        <v>282.24725399300002</v>
      </c>
      <c r="T12" s="80">
        <v>9.2100000000000001E-2</v>
      </c>
      <c r="U12" s="80">
        <v>4.3E-3</v>
      </c>
    </row>
    <row r="13" spans="2:66">
      <c r="B13" s="79" t="s">
        <v>315</v>
      </c>
      <c r="C13" s="16"/>
      <c r="D13" s="16"/>
      <c r="E13" s="16"/>
      <c r="F13" s="16"/>
      <c r="K13" s="81">
        <v>7.95</v>
      </c>
      <c r="N13" s="80">
        <v>2.2000000000000001E-3</v>
      </c>
      <c r="O13" s="81">
        <v>221000</v>
      </c>
      <c r="Q13" s="81">
        <v>0</v>
      </c>
      <c r="R13" s="81">
        <v>230.94909999999999</v>
      </c>
      <c r="T13" s="80">
        <v>7.5399999999999995E-2</v>
      </c>
      <c r="U13" s="80">
        <v>3.5000000000000001E-3</v>
      </c>
    </row>
    <row r="14" spans="2:66">
      <c r="B14" t="s">
        <v>319</v>
      </c>
      <c r="C14" t="s">
        <v>320</v>
      </c>
      <c r="D14" t="s">
        <v>100</v>
      </c>
      <c r="E14" t="s">
        <v>123</v>
      </c>
      <c r="F14" t="s">
        <v>321</v>
      </c>
      <c r="G14" t="s">
        <v>322</v>
      </c>
      <c r="H14" t="s">
        <v>211</v>
      </c>
      <c r="I14" t="s">
        <v>212</v>
      </c>
      <c r="J14" t="s">
        <v>323</v>
      </c>
      <c r="K14" s="77">
        <v>6.76</v>
      </c>
      <c r="L14" t="s">
        <v>102</v>
      </c>
      <c r="M14" s="78">
        <v>1.2200000000000001E-2</v>
      </c>
      <c r="N14" s="78">
        <v>2E-3</v>
      </c>
      <c r="O14" s="77">
        <v>126000</v>
      </c>
      <c r="P14" s="77">
        <v>108.16</v>
      </c>
      <c r="Q14" s="77">
        <v>0</v>
      </c>
      <c r="R14" s="77">
        <v>136.2816</v>
      </c>
      <c r="S14" s="78">
        <v>1E-4</v>
      </c>
      <c r="T14" s="78">
        <v>4.4499999999999998E-2</v>
      </c>
      <c r="U14" s="78">
        <v>2.0999999999999999E-3</v>
      </c>
    </row>
    <row r="15" spans="2:66">
      <c r="B15" t="s">
        <v>324</v>
      </c>
      <c r="C15" t="s">
        <v>325</v>
      </c>
      <c r="D15" t="s">
        <v>100</v>
      </c>
      <c r="E15" t="s">
        <v>123</v>
      </c>
      <c r="F15" t="s">
        <v>321</v>
      </c>
      <c r="G15" t="s">
        <v>322</v>
      </c>
      <c r="H15" t="s">
        <v>211</v>
      </c>
      <c r="I15" t="s">
        <v>212</v>
      </c>
      <c r="J15" t="s">
        <v>323</v>
      </c>
      <c r="K15" s="77">
        <v>9.66</v>
      </c>
      <c r="L15" t="s">
        <v>102</v>
      </c>
      <c r="M15" s="78">
        <v>2E-3</v>
      </c>
      <c r="N15" s="78">
        <v>2.5000000000000001E-3</v>
      </c>
      <c r="O15" s="77">
        <v>95000</v>
      </c>
      <c r="P15" s="77">
        <v>99.65</v>
      </c>
      <c r="Q15" s="77">
        <v>0</v>
      </c>
      <c r="R15" s="77">
        <v>94.667500000000004</v>
      </c>
      <c r="S15" s="78">
        <v>2.0000000000000001E-4</v>
      </c>
      <c r="T15" s="78">
        <v>3.09E-2</v>
      </c>
      <c r="U15" s="78">
        <v>1.4E-3</v>
      </c>
    </row>
    <row r="16" spans="2:66">
      <c r="B16" s="79" t="s">
        <v>257</v>
      </c>
      <c r="C16" s="16"/>
      <c r="D16" s="16"/>
      <c r="E16" s="16"/>
      <c r="F16" s="16"/>
      <c r="K16" s="81">
        <v>3.83</v>
      </c>
      <c r="N16" s="80">
        <v>5.2600000000000001E-2</v>
      </c>
      <c r="O16" s="81">
        <v>18832.68</v>
      </c>
      <c r="Q16" s="81">
        <v>0</v>
      </c>
      <c r="R16" s="81">
        <v>18.133695328000002</v>
      </c>
      <c r="T16" s="80">
        <v>5.8999999999999999E-3</v>
      </c>
      <c r="U16" s="80">
        <v>2.9999999999999997E-4</v>
      </c>
    </row>
    <row r="17" spans="2:21">
      <c r="B17" t="s">
        <v>326</v>
      </c>
      <c r="C17" t="s">
        <v>327</v>
      </c>
      <c r="D17" t="s">
        <v>100</v>
      </c>
      <c r="E17" t="s">
        <v>123</v>
      </c>
      <c r="F17" t="s">
        <v>328</v>
      </c>
      <c r="G17" t="s">
        <v>132</v>
      </c>
      <c r="H17" t="s">
        <v>231</v>
      </c>
      <c r="I17" t="s">
        <v>329</v>
      </c>
      <c r="J17" t="s">
        <v>330</v>
      </c>
      <c r="K17" s="77">
        <v>3.83</v>
      </c>
      <c r="L17" t="s">
        <v>102</v>
      </c>
      <c r="M17" s="78">
        <v>3.5999999999999997E-2</v>
      </c>
      <c r="N17" s="78">
        <v>5.2900000000000003E-2</v>
      </c>
      <c r="O17" s="77">
        <v>18161.02</v>
      </c>
      <c r="P17" s="77">
        <v>96.2</v>
      </c>
      <c r="Q17" s="77">
        <v>0</v>
      </c>
      <c r="R17" s="77">
        <v>17.47090124</v>
      </c>
      <c r="S17" s="78">
        <v>0</v>
      </c>
      <c r="T17" s="78">
        <v>5.7000000000000002E-3</v>
      </c>
      <c r="U17" s="78">
        <v>2.9999999999999997E-4</v>
      </c>
    </row>
    <row r="18" spans="2:21">
      <c r="B18" t="s">
        <v>331</v>
      </c>
      <c r="C18" t="s">
        <v>332</v>
      </c>
      <c r="D18" t="s">
        <v>100</v>
      </c>
      <c r="E18" t="s">
        <v>123</v>
      </c>
      <c r="F18" t="s">
        <v>328</v>
      </c>
      <c r="G18" t="s">
        <v>132</v>
      </c>
      <c r="H18" t="s">
        <v>231</v>
      </c>
      <c r="I18" t="s">
        <v>329</v>
      </c>
      <c r="J18" t="s">
        <v>333</v>
      </c>
      <c r="K18" s="77">
        <v>3.84</v>
      </c>
      <c r="L18" t="s">
        <v>102</v>
      </c>
      <c r="M18" s="78">
        <v>3.85E-2</v>
      </c>
      <c r="N18" s="78">
        <v>4.5900000000000003E-2</v>
      </c>
      <c r="O18" s="77">
        <v>671.66</v>
      </c>
      <c r="P18" s="77">
        <v>98.68</v>
      </c>
      <c r="Q18" s="77">
        <v>0</v>
      </c>
      <c r="R18" s="77">
        <v>0.66279408799999995</v>
      </c>
      <c r="S18" s="78">
        <v>0</v>
      </c>
      <c r="T18" s="78">
        <v>2.0000000000000001E-4</v>
      </c>
      <c r="U18" s="78">
        <v>0</v>
      </c>
    </row>
    <row r="19" spans="2:21">
      <c r="B19" s="79" t="s">
        <v>316</v>
      </c>
      <c r="C19" s="16"/>
      <c r="D19" s="16"/>
      <c r="E19" s="16"/>
      <c r="F19" s="16"/>
      <c r="K19" s="81">
        <v>4.74</v>
      </c>
      <c r="N19" s="80">
        <v>9.1300000000000006E-2</v>
      </c>
      <c r="O19" s="81">
        <v>41405.129999999997</v>
      </c>
      <c r="Q19" s="81">
        <v>0</v>
      </c>
      <c r="R19" s="81">
        <v>33.164458664999998</v>
      </c>
      <c r="T19" s="80">
        <v>1.0800000000000001E-2</v>
      </c>
      <c r="U19" s="80">
        <v>5.0000000000000001E-4</v>
      </c>
    </row>
    <row r="20" spans="2:21">
      <c r="B20" t="s">
        <v>334</v>
      </c>
      <c r="C20" t="s">
        <v>335</v>
      </c>
      <c r="D20" t="s">
        <v>100</v>
      </c>
      <c r="E20" t="s">
        <v>123</v>
      </c>
      <c r="F20" t="s">
        <v>336</v>
      </c>
      <c r="G20" t="s">
        <v>337</v>
      </c>
      <c r="H20" t="s">
        <v>338</v>
      </c>
      <c r="I20" t="s">
        <v>150</v>
      </c>
      <c r="J20" t="s">
        <v>339</v>
      </c>
      <c r="K20" s="77">
        <v>4.93</v>
      </c>
      <c r="L20" t="s">
        <v>102</v>
      </c>
      <c r="M20" s="78">
        <v>4.6899999999999997E-2</v>
      </c>
      <c r="N20" s="78">
        <v>9.1600000000000001E-2</v>
      </c>
      <c r="O20" s="77">
        <v>3023.4</v>
      </c>
      <c r="P20" s="77">
        <v>80.7</v>
      </c>
      <c r="Q20" s="77">
        <v>0</v>
      </c>
      <c r="R20" s="77">
        <v>2.4398838</v>
      </c>
      <c r="S20" s="78">
        <v>0</v>
      </c>
      <c r="T20" s="78">
        <v>8.0000000000000004E-4</v>
      </c>
      <c r="U20" s="78">
        <v>0</v>
      </c>
    </row>
    <row r="21" spans="2:21">
      <c r="B21" t="s">
        <v>340</v>
      </c>
      <c r="C21" t="s">
        <v>341</v>
      </c>
      <c r="D21" t="s">
        <v>100</v>
      </c>
      <c r="E21" t="s">
        <v>123</v>
      </c>
      <c r="F21" t="s">
        <v>336</v>
      </c>
      <c r="G21" t="s">
        <v>337</v>
      </c>
      <c r="H21" t="s">
        <v>338</v>
      </c>
      <c r="I21" t="s">
        <v>150</v>
      </c>
      <c r="J21" t="s">
        <v>289</v>
      </c>
      <c r="K21" s="77">
        <v>4.72</v>
      </c>
      <c r="L21" t="s">
        <v>102</v>
      </c>
      <c r="M21" s="78">
        <v>4.6899999999999997E-2</v>
      </c>
      <c r="N21" s="78">
        <v>9.1300000000000006E-2</v>
      </c>
      <c r="O21" s="77">
        <v>38381.730000000003</v>
      </c>
      <c r="P21" s="77">
        <v>80.05</v>
      </c>
      <c r="Q21" s="77">
        <v>0</v>
      </c>
      <c r="R21" s="77">
        <v>30.724574865000001</v>
      </c>
      <c r="S21" s="78">
        <v>0</v>
      </c>
      <c r="T21" s="78">
        <v>0.01</v>
      </c>
      <c r="U21" s="78">
        <v>5.0000000000000001E-4</v>
      </c>
    </row>
    <row r="22" spans="2:21">
      <c r="B22" s="79" t="s">
        <v>342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231</v>
      </c>
      <c r="C23" t="s">
        <v>231</v>
      </c>
      <c r="D23" s="16"/>
      <c r="E23" s="16"/>
      <c r="F23" s="16"/>
      <c r="G23" t="s">
        <v>231</v>
      </c>
      <c r="H23" t="s">
        <v>231</v>
      </c>
      <c r="K23" s="77">
        <v>0</v>
      </c>
      <c r="L23" t="s">
        <v>231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236</v>
      </c>
      <c r="C24" s="16"/>
      <c r="D24" s="16"/>
      <c r="E24" s="16"/>
      <c r="F24" s="16"/>
      <c r="K24" s="81">
        <v>4.79</v>
      </c>
      <c r="N24" s="80">
        <v>2.6200000000000001E-2</v>
      </c>
      <c r="O24" s="81">
        <v>747165</v>
      </c>
      <c r="Q24" s="81">
        <v>0</v>
      </c>
      <c r="R24" s="81">
        <v>2781.1324444266202</v>
      </c>
      <c r="T24" s="80">
        <v>0.90790000000000004</v>
      </c>
      <c r="U24" s="80">
        <v>4.19E-2</v>
      </c>
    </row>
    <row r="25" spans="2:21">
      <c r="B25" s="79" t="s">
        <v>317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t="s">
        <v>231</v>
      </c>
      <c r="C26" t="s">
        <v>231</v>
      </c>
      <c r="D26" s="16"/>
      <c r="E26" s="16"/>
      <c r="F26" s="16"/>
      <c r="G26" t="s">
        <v>231</v>
      </c>
      <c r="H26" t="s">
        <v>231</v>
      </c>
      <c r="K26" s="77">
        <v>0</v>
      </c>
      <c r="L26" t="s">
        <v>231</v>
      </c>
      <c r="M26" s="78">
        <v>0</v>
      </c>
      <c r="N26" s="78">
        <v>0</v>
      </c>
      <c r="O26" s="77">
        <v>0</v>
      </c>
      <c r="P26" s="77">
        <v>0</v>
      </c>
      <c r="R26" s="77">
        <v>0</v>
      </c>
      <c r="S26" s="78">
        <v>0</v>
      </c>
      <c r="T26" s="78">
        <v>0</v>
      </c>
      <c r="U26" s="78">
        <v>0</v>
      </c>
    </row>
    <row r="27" spans="2:21">
      <c r="B27" s="79" t="s">
        <v>318</v>
      </c>
      <c r="C27" s="16"/>
      <c r="D27" s="16"/>
      <c r="E27" s="16"/>
      <c r="F27" s="16"/>
      <c r="K27" s="81">
        <v>4.79</v>
      </c>
      <c r="N27" s="80">
        <v>2.6200000000000001E-2</v>
      </c>
      <c r="O27" s="81">
        <v>747165</v>
      </c>
      <c r="Q27" s="81">
        <v>0</v>
      </c>
      <c r="R27" s="81">
        <v>2781.1324444266202</v>
      </c>
      <c r="T27" s="80">
        <v>0.90790000000000004</v>
      </c>
      <c r="U27" s="80">
        <v>4.19E-2</v>
      </c>
    </row>
    <row r="28" spans="2:21">
      <c r="B28" t="s">
        <v>343</v>
      </c>
      <c r="C28" t="s">
        <v>344</v>
      </c>
      <c r="D28" t="s">
        <v>123</v>
      </c>
      <c r="E28" t="s">
        <v>345</v>
      </c>
      <c r="F28" t="s">
        <v>346</v>
      </c>
      <c r="G28" t="s">
        <v>347</v>
      </c>
      <c r="H28" t="s">
        <v>348</v>
      </c>
      <c r="I28" t="s">
        <v>309</v>
      </c>
      <c r="J28" t="s">
        <v>349</v>
      </c>
      <c r="K28" s="77">
        <v>4.16</v>
      </c>
      <c r="L28" t="s">
        <v>106</v>
      </c>
      <c r="M28" s="78">
        <v>2.0199999999999999E-2</v>
      </c>
      <c r="N28" s="78">
        <v>1.3100000000000001E-2</v>
      </c>
      <c r="O28" s="77">
        <v>27000</v>
      </c>
      <c r="P28" s="77">
        <v>103.93806962962962</v>
      </c>
      <c r="Q28" s="77">
        <v>0</v>
      </c>
      <c r="R28" s="77">
        <v>96.565742350799994</v>
      </c>
      <c r="S28" s="78">
        <v>0</v>
      </c>
      <c r="T28" s="78">
        <v>3.15E-2</v>
      </c>
      <c r="U28" s="78">
        <v>1.5E-3</v>
      </c>
    </row>
    <row r="29" spans="2:21">
      <c r="B29" t="s">
        <v>350</v>
      </c>
      <c r="C29" t="s">
        <v>351</v>
      </c>
      <c r="D29" t="s">
        <v>123</v>
      </c>
      <c r="E29" t="s">
        <v>345</v>
      </c>
      <c r="F29" t="s">
        <v>346</v>
      </c>
      <c r="G29" t="s">
        <v>347</v>
      </c>
      <c r="H29" t="s">
        <v>348</v>
      </c>
      <c r="I29" t="s">
        <v>309</v>
      </c>
      <c r="J29" t="s">
        <v>352</v>
      </c>
      <c r="K29" s="77">
        <v>3.77</v>
      </c>
      <c r="L29" t="s">
        <v>106</v>
      </c>
      <c r="M29" s="78">
        <v>3.09E-2</v>
      </c>
      <c r="N29" s="78">
        <v>1.46E-2</v>
      </c>
      <c r="O29" s="77">
        <v>26000</v>
      </c>
      <c r="P29" s="77">
        <v>109.42190846153846</v>
      </c>
      <c r="Q29" s="77">
        <v>0</v>
      </c>
      <c r="R29" s="77">
        <v>97.895404624199998</v>
      </c>
      <c r="S29" s="78">
        <v>0</v>
      </c>
      <c r="T29" s="78">
        <v>3.2000000000000001E-2</v>
      </c>
      <c r="U29" s="78">
        <v>1.5E-3</v>
      </c>
    </row>
    <row r="30" spans="2:21">
      <c r="B30" t="s">
        <v>353</v>
      </c>
      <c r="C30" t="s">
        <v>354</v>
      </c>
      <c r="D30" t="s">
        <v>123</v>
      </c>
      <c r="E30" t="s">
        <v>345</v>
      </c>
      <c r="F30" t="s">
        <v>346</v>
      </c>
      <c r="G30" t="s">
        <v>347</v>
      </c>
      <c r="H30" t="s">
        <v>348</v>
      </c>
      <c r="I30" t="s">
        <v>309</v>
      </c>
      <c r="J30" t="s">
        <v>355</v>
      </c>
      <c r="K30" s="77">
        <v>3.26</v>
      </c>
      <c r="L30" t="s">
        <v>106</v>
      </c>
      <c r="M30" s="78">
        <v>3.4599999999999999E-2</v>
      </c>
      <c r="N30" s="78">
        <v>9.4999999999999998E-3</v>
      </c>
      <c r="O30" s="77">
        <v>15000</v>
      </c>
      <c r="P30" s="77">
        <v>108.63808333333333</v>
      </c>
      <c r="Q30" s="77">
        <v>0</v>
      </c>
      <c r="R30" s="77">
        <v>56.073546712499997</v>
      </c>
      <c r="S30" s="78">
        <v>0</v>
      </c>
      <c r="T30" s="78">
        <v>1.83E-2</v>
      </c>
      <c r="U30" s="78">
        <v>8.0000000000000004E-4</v>
      </c>
    </row>
    <row r="31" spans="2:21">
      <c r="B31" t="s">
        <v>356</v>
      </c>
      <c r="C31" t="s">
        <v>357</v>
      </c>
      <c r="D31" t="s">
        <v>123</v>
      </c>
      <c r="E31" t="s">
        <v>345</v>
      </c>
      <c r="F31" t="s">
        <v>346</v>
      </c>
      <c r="G31" t="s">
        <v>347</v>
      </c>
      <c r="H31" t="s">
        <v>348</v>
      </c>
      <c r="I31" t="s">
        <v>309</v>
      </c>
      <c r="J31" t="s">
        <v>358</v>
      </c>
      <c r="K31" s="77">
        <v>3.26</v>
      </c>
      <c r="L31" t="s">
        <v>106</v>
      </c>
      <c r="M31" s="78">
        <v>0.04</v>
      </c>
      <c r="N31" s="78">
        <v>8.6E-3</v>
      </c>
      <c r="O31" s="77">
        <v>9000</v>
      </c>
      <c r="P31" s="77">
        <v>112.81688888888888</v>
      </c>
      <c r="Q31" s="77">
        <v>0</v>
      </c>
      <c r="R31" s="77">
        <v>34.93826232</v>
      </c>
      <c r="S31" s="78">
        <v>0</v>
      </c>
      <c r="T31" s="78">
        <v>1.14E-2</v>
      </c>
      <c r="U31" s="78">
        <v>5.0000000000000001E-4</v>
      </c>
    </row>
    <row r="32" spans="2:21">
      <c r="B32" t="s">
        <v>359</v>
      </c>
      <c r="C32" t="s">
        <v>360</v>
      </c>
      <c r="D32" t="s">
        <v>123</v>
      </c>
      <c r="E32" t="s">
        <v>345</v>
      </c>
      <c r="F32" t="s">
        <v>361</v>
      </c>
      <c r="G32" t="s">
        <v>347</v>
      </c>
      <c r="H32" t="s">
        <v>348</v>
      </c>
      <c r="I32" t="s">
        <v>309</v>
      </c>
      <c r="J32" t="s">
        <v>349</v>
      </c>
      <c r="K32" s="77">
        <v>4.3</v>
      </c>
      <c r="L32" t="s">
        <v>106</v>
      </c>
      <c r="M32" s="78">
        <v>2.0799999999999999E-2</v>
      </c>
      <c r="N32" s="78">
        <v>1.26E-2</v>
      </c>
      <c r="O32" s="77">
        <v>25000</v>
      </c>
      <c r="P32" s="77">
        <v>105.3532056</v>
      </c>
      <c r="Q32" s="77">
        <v>0</v>
      </c>
      <c r="R32" s="77">
        <v>90.630095117400003</v>
      </c>
      <c r="S32" s="78">
        <v>0</v>
      </c>
      <c r="T32" s="78">
        <v>2.9600000000000001E-2</v>
      </c>
      <c r="U32" s="78">
        <v>1.4E-3</v>
      </c>
    </row>
    <row r="33" spans="2:21">
      <c r="B33" t="s">
        <v>362</v>
      </c>
      <c r="C33" t="s">
        <v>363</v>
      </c>
      <c r="D33" t="s">
        <v>123</v>
      </c>
      <c r="E33" t="s">
        <v>345</v>
      </c>
      <c r="F33" t="s">
        <v>361</v>
      </c>
      <c r="G33" t="s">
        <v>347</v>
      </c>
      <c r="H33" t="s">
        <v>348</v>
      </c>
      <c r="I33" t="s">
        <v>309</v>
      </c>
      <c r="J33" t="s">
        <v>364</v>
      </c>
      <c r="K33" s="77">
        <v>3.82</v>
      </c>
      <c r="L33" t="s">
        <v>106</v>
      </c>
      <c r="M33" s="78">
        <v>2.3E-2</v>
      </c>
      <c r="N33" s="78">
        <v>1.23E-2</v>
      </c>
      <c r="O33" s="77">
        <v>30000</v>
      </c>
      <c r="P33" s="77">
        <v>106.28162500000001</v>
      </c>
      <c r="Q33" s="77">
        <v>0</v>
      </c>
      <c r="R33" s="77">
        <v>109.71452148749999</v>
      </c>
      <c r="S33" s="78">
        <v>0</v>
      </c>
      <c r="T33" s="78">
        <v>3.5799999999999998E-2</v>
      </c>
      <c r="U33" s="78">
        <v>1.6999999999999999E-3</v>
      </c>
    </row>
    <row r="34" spans="2:21">
      <c r="B34" t="s">
        <v>365</v>
      </c>
      <c r="C34" t="s">
        <v>366</v>
      </c>
      <c r="D34" t="s">
        <v>123</v>
      </c>
      <c r="E34" t="s">
        <v>345</v>
      </c>
      <c r="F34" t="s">
        <v>361</v>
      </c>
      <c r="G34" t="s">
        <v>347</v>
      </c>
      <c r="H34" t="s">
        <v>348</v>
      </c>
      <c r="I34" t="s">
        <v>309</v>
      </c>
      <c r="J34" t="s">
        <v>367</v>
      </c>
      <c r="K34" s="77">
        <v>1.46</v>
      </c>
      <c r="L34" t="s">
        <v>106</v>
      </c>
      <c r="M34" s="78">
        <v>3.2099999999999997E-2</v>
      </c>
      <c r="N34" s="78">
        <v>5.7000000000000002E-3</v>
      </c>
      <c r="O34" s="77">
        <v>15000</v>
      </c>
      <c r="P34" s="77">
        <v>105.52359199999999</v>
      </c>
      <c r="Q34" s="77">
        <v>0</v>
      </c>
      <c r="R34" s="77">
        <v>54.466002010799997</v>
      </c>
      <c r="S34" s="78">
        <v>0</v>
      </c>
      <c r="T34" s="78">
        <v>1.78E-2</v>
      </c>
      <c r="U34" s="78">
        <v>8.0000000000000004E-4</v>
      </c>
    </row>
    <row r="35" spans="2:21">
      <c r="B35" t="s">
        <v>368</v>
      </c>
      <c r="C35" t="s">
        <v>369</v>
      </c>
      <c r="D35" t="s">
        <v>123</v>
      </c>
      <c r="E35" t="s">
        <v>345</v>
      </c>
      <c r="F35" t="s">
        <v>361</v>
      </c>
      <c r="G35" t="s">
        <v>347</v>
      </c>
      <c r="H35" t="s">
        <v>348</v>
      </c>
      <c r="I35" t="s">
        <v>309</v>
      </c>
      <c r="J35" t="s">
        <v>358</v>
      </c>
      <c r="K35" s="77">
        <v>5.03</v>
      </c>
      <c r="L35" t="s">
        <v>106</v>
      </c>
      <c r="M35" s="78">
        <v>3.3000000000000002E-2</v>
      </c>
      <c r="N35" s="78">
        <v>1.2E-2</v>
      </c>
      <c r="O35" s="77">
        <v>12000</v>
      </c>
      <c r="P35" s="77">
        <v>112.81883333333333</v>
      </c>
      <c r="Q35" s="77">
        <v>0</v>
      </c>
      <c r="R35" s="77">
        <v>46.585152659999999</v>
      </c>
      <c r="S35" s="78">
        <v>0</v>
      </c>
      <c r="T35" s="78">
        <v>1.52E-2</v>
      </c>
      <c r="U35" s="78">
        <v>6.9999999999999999E-4</v>
      </c>
    </row>
    <row r="36" spans="2:21">
      <c r="B36" t="s">
        <v>370</v>
      </c>
      <c r="C36" t="s">
        <v>371</v>
      </c>
      <c r="D36" t="s">
        <v>123</v>
      </c>
      <c r="E36" t="s">
        <v>345</v>
      </c>
      <c r="F36" t="s">
        <v>372</v>
      </c>
      <c r="G36" t="s">
        <v>347</v>
      </c>
      <c r="H36" t="s">
        <v>348</v>
      </c>
      <c r="I36" t="s">
        <v>309</v>
      </c>
      <c r="J36" t="s">
        <v>352</v>
      </c>
      <c r="K36" s="77">
        <v>4.1399999999999997</v>
      </c>
      <c r="L36" t="s">
        <v>106</v>
      </c>
      <c r="M36" s="78">
        <v>2.1600000000000001E-2</v>
      </c>
      <c r="N36" s="78">
        <v>1.43E-2</v>
      </c>
      <c r="O36" s="77">
        <v>23000</v>
      </c>
      <c r="P36" s="77">
        <v>104.08654434782609</v>
      </c>
      <c r="Q36" s="77">
        <v>0</v>
      </c>
      <c r="R36" s="77">
        <v>82.377213793199999</v>
      </c>
      <c r="S36" s="78">
        <v>0</v>
      </c>
      <c r="T36" s="78">
        <v>2.69E-2</v>
      </c>
      <c r="U36" s="78">
        <v>1.1999999999999999E-3</v>
      </c>
    </row>
    <row r="37" spans="2:21">
      <c r="B37" t="s">
        <v>373</v>
      </c>
      <c r="C37" t="s">
        <v>374</v>
      </c>
      <c r="D37" t="s">
        <v>123</v>
      </c>
      <c r="E37" t="s">
        <v>345</v>
      </c>
      <c r="F37" t="s">
        <v>372</v>
      </c>
      <c r="G37" t="s">
        <v>375</v>
      </c>
      <c r="H37" t="s">
        <v>348</v>
      </c>
      <c r="I37" t="s">
        <v>309</v>
      </c>
      <c r="J37" t="s">
        <v>349</v>
      </c>
      <c r="K37" s="77">
        <v>4.3099999999999996</v>
      </c>
      <c r="L37" t="s">
        <v>106</v>
      </c>
      <c r="M37" s="78">
        <v>2.1899999999999999E-2</v>
      </c>
      <c r="N37" s="78">
        <v>1.41E-2</v>
      </c>
      <c r="O37" s="77">
        <v>28000</v>
      </c>
      <c r="P37" s="77">
        <v>105.07666678571428</v>
      </c>
      <c r="Q37" s="77">
        <v>0</v>
      </c>
      <c r="R37" s="77">
        <v>101.2392669147</v>
      </c>
      <c r="S37" s="78">
        <v>0</v>
      </c>
      <c r="T37" s="78">
        <v>3.3000000000000002E-2</v>
      </c>
      <c r="U37" s="78">
        <v>1.5E-3</v>
      </c>
    </row>
    <row r="38" spans="2:21">
      <c r="B38" t="s">
        <v>376</v>
      </c>
      <c r="C38" t="s">
        <v>377</v>
      </c>
      <c r="D38" t="s">
        <v>123</v>
      </c>
      <c r="E38" t="s">
        <v>345</v>
      </c>
      <c r="F38" t="s">
        <v>372</v>
      </c>
      <c r="G38" t="s">
        <v>347</v>
      </c>
      <c r="H38" t="s">
        <v>348</v>
      </c>
      <c r="I38" t="s">
        <v>309</v>
      </c>
      <c r="J38" t="s">
        <v>378</v>
      </c>
      <c r="K38" s="77">
        <v>5.12</v>
      </c>
      <c r="L38" t="s">
        <v>106</v>
      </c>
      <c r="M38" s="78">
        <v>0.03</v>
      </c>
      <c r="N38" s="78">
        <v>1.3100000000000001E-2</v>
      </c>
      <c r="O38" s="77">
        <v>13000</v>
      </c>
      <c r="P38" s="77">
        <v>110.35266692307692</v>
      </c>
      <c r="Q38" s="77">
        <v>0</v>
      </c>
      <c r="R38" s="77">
        <v>49.364058494699997</v>
      </c>
      <c r="S38" s="78">
        <v>0</v>
      </c>
      <c r="T38" s="78">
        <v>1.61E-2</v>
      </c>
      <c r="U38" s="78">
        <v>6.9999999999999999E-4</v>
      </c>
    </row>
    <row r="39" spans="2:21">
      <c r="B39" t="s">
        <v>379</v>
      </c>
      <c r="C39" t="s">
        <v>380</v>
      </c>
      <c r="D39" t="s">
        <v>123</v>
      </c>
      <c r="E39" t="s">
        <v>345</v>
      </c>
      <c r="F39" t="s">
        <v>372</v>
      </c>
      <c r="G39" t="s">
        <v>347</v>
      </c>
      <c r="H39" t="s">
        <v>348</v>
      </c>
      <c r="I39" t="s">
        <v>309</v>
      </c>
      <c r="J39" t="s">
        <v>381</v>
      </c>
      <c r="K39" s="77">
        <v>4.6500000000000004</v>
      </c>
      <c r="L39" t="s">
        <v>106</v>
      </c>
      <c r="M39" s="78">
        <v>3.5499999999999997E-2</v>
      </c>
      <c r="N39" s="78">
        <v>1.2E-2</v>
      </c>
      <c r="O39" s="77">
        <v>4000</v>
      </c>
      <c r="P39" s="77">
        <v>111.38786</v>
      </c>
      <c r="Q39" s="77">
        <v>0</v>
      </c>
      <c r="R39" s="77">
        <v>15.3314250504</v>
      </c>
      <c r="S39" s="78">
        <v>0</v>
      </c>
      <c r="T39" s="78">
        <v>5.0000000000000001E-3</v>
      </c>
      <c r="U39" s="78">
        <v>2.0000000000000001E-4</v>
      </c>
    </row>
    <row r="40" spans="2:21">
      <c r="B40" t="s">
        <v>382</v>
      </c>
      <c r="C40" t="s">
        <v>383</v>
      </c>
      <c r="D40" t="s">
        <v>123</v>
      </c>
      <c r="E40" t="s">
        <v>345</v>
      </c>
      <c r="F40" t="s">
        <v>372</v>
      </c>
      <c r="G40" t="s">
        <v>347</v>
      </c>
      <c r="H40" t="s">
        <v>348</v>
      </c>
      <c r="I40" t="s">
        <v>309</v>
      </c>
      <c r="J40" t="s">
        <v>367</v>
      </c>
      <c r="K40" s="77">
        <v>3.14</v>
      </c>
      <c r="L40" t="s">
        <v>106</v>
      </c>
      <c r="M40" s="78">
        <v>3.7499999999999999E-2</v>
      </c>
      <c r="N40" s="78">
        <v>1.04E-2</v>
      </c>
      <c r="O40" s="77">
        <v>10000</v>
      </c>
      <c r="P40" s="77">
        <v>109.50449999999999</v>
      </c>
      <c r="Q40" s="77">
        <v>0</v>
      </c>
      <c r="R40" s="77">
        <v>37.680498450000002</v>
      </c>
      <c r="S40" s="78">
        <v>0</v>
      </c>
      <c r="T40" s="78">
        <v>1.23E-2</v>
      </c>
      <c r="U40" s="78">
        <v>5.9999999999999995E-4</v>
      </c>
    </row>
    <row r="41" spans="2:21">
      <c r="B41" t="s">
        <v>384</v>
      </c>
      <c r="C41" t="s">
        <v>385</v>
      </c>
      <c r="D41" t="s">
        <v>123</v>
      </c>
      <c r="E41" t="s">
        <v>345</v>
      </c>
      <c r="F41" t="s">
        <v>386</v>
      </c>
      <c r="G41" t="s">
        <v>387</v>
      </c>
      <c r="H41" t="s">
        <v>388</v>
      </c>
      <c r="I41" t="s">
        <v>309</v>
      </c>
      <c r="J41" t="s">
        <v>389</v>
      </c>
      <c r="K41" s="77">
        <v>7.07</v>
      </c>
      <c r="L41" t="s">
        <v>106</v>
      </c>
      <c r="M41" s="78">
        <v>4.7500000000000001E-2</v>
      </c>
      <c r="N41" s="78">
        <v>1.89E-2</v>
      </c>
      <c r="O41" s="77">
        <v>16000</v>
      </c>
      <c r="P41" s="77">
        <v>122.8300275</v>
      </c>
      <c r="Q41" s="77">
        <v>0</v>
      </c>
      <c r="R41" s="77">
        <v>67.625299940399998</v>
      </c>
      <c r="S41" s="78">
        <v>0</v>
      </c>
      <c r="T41" s="78">
        <v>2.2100000000000002E-2</v>
      </c>
      <c r="U41" s="78">
        <v>1E-3</v>
      </c>
    </row>
    <row r="42" spans="2:21">
      <c r="B42" t="s">
        <v>390</v>
      </c>
      <c r="C42" t="s">
        <v>391</v>
      </c>
      <c r="D42" t="s">
        <v>123</v>
      </c>
      <c r="E42" t="s">
        <v>345</v>
      </c>
      <c r="F42" t="s">
        <v>392</v>
      </c>
      <c r="G42" t="s">
        <v>347</v>
      </c>
      <c r="H42" t="s">
        <v>388</v>
      </c>
      <c r="I42" t="s">
        <v>309</v>
      </c>
      <c r="J42" t="s">
        <v>349</v>
      </c>
      <c r="K42" s="77">
        <v>4.17</v>
      </c>
      <c r="L42" t="s">
        <v>106</v>
      </c>
      <c r="M42" s="78">
        <v>3.1099999999999999E-2</v>
      </c>
      <c r="N42" s="78">
        <v>1.5900000000000001E-2</v>
      </c>
      <c r="O42" s="77">
        <v>21000</v>
      </c>
      <c r="P42" s="77">
        <v>109.48697761904762</v>
      </c>
      <c r="Q42" s="77">
        <v>0</v>
      </c>
      <c r="R42" s="77">
        <v>79.116384897299994</v>
      </c>
      <c r="S42" s="78">
        <v>0</v>
      </c>
      <c r="T42" s="78">
        <v>2.58E-2</v>
      </c>
      <c r="U42" s="78">
        <v>1.1999999999999999E-3</v>
      </c>
    </row>
    <row r="43" spans="2:21">
      <c r="B43" t="s">
        <v>393</v>
      </c>
      <c r="C43" t="s">
        <v>394</v>
      </c>
      <c r="D43" t="s">
        <v>123</v>
      </c>
      <c r="E43" t="s">
        <v>345</v>
      </c>
      <c r="F43" t="s">
        <v>392</v>
      </c>
      <c r="G43" t="s">
        <v>347</v>
      </c>
      <c r="H43" t="s">
        <v>388</v>
      </c>
      <c r="I43" t="s">
        <v>309</v>
      </c>
      <c r="J43" t="s">
        <v>358</v>
      </c>
      <c r="K43" s="77">
        <v>5.0999999999999996</v>
      </c>
      <c r="L43" t="s">
        <v>106</v>
      </c>
      <c r="M43" s="78">
        <v>3.4000000000000002E-2</v>
      </c>
      <c r="N43" s="78">
        <v>1.32E-2</v>
      </c>
      <c r="O43" s="77">
        <v>11000</v>
      </c>
      <c r="P43" s="77">
        <v>112.60115272727273</v>
      </c>
      <c r="Q43" s="77">
        <v>0</v>
      </c>
      <c r="R43" s="77">
        <v>42.620662318800001</v>
      </c>
      <c r="S43" s="78">
        <v>0</v>
      </c>
      <c r="T43" s="78">
        <v>1.3899999999999999E-2</v>
      </c>
      <c r="U43" s="78">
        <v>5.9999999999999995E-4</v>
      </c>
    </row>
    <row r="44" spans="2:21">
      <c r="B44" t="s">
        <v>395</v>
      </c>
      <c r="C44" t="s">
        <v>396</v>
      </c>
      <c r="D44" t="s">
        <v>123</v>
      </c>
      <c r="E44" t="s">
        <v>345</v>
      </c>
      <c r="F44" t="s">
        <v>392</v>
      </c>
      <c r="G44" t="s">
        <v>347</v>
      </c>
      <c r="H44" t="s">
        <v>388</v>
      </c>
      <c r="I44" t="s">
        <v>309</v>
      </c>
      <c r="J44" t="s">
        <v>397</v>
      </c>
      <c r="K44" s="77">
        <v>3.32</v>
      </c>
      <c r="L44" t="s">
        <v>106</v>
      </c>
      <c r="M44" s="78">
        <v>3.3500000000000002E-2</v>
      </c>
      <c r="N44" s="78">
        <v>1.5599999999999999E-2</v>
      </c>
      <c r="O44" s="77">
        <v>44000</v>
      </c>
      <c r="P44" s="77">
        <v>109.36853340909092</v>
      </c>
      <c r="Q44" s="77">
        <v>0</v>
      </c>
      <c r="R44" s="77">
        <v>165.58833432270001</v>
      </c>
      <c r="S44" s="78">
        <v>0</v>
      </c>
      <c r="T44" s="78">
        <v>5.4100000000000002E-2</v>
      </c>
      <c r="U44" s="78">
        <v>2.5000000000000001E-3</v>
      </c>
    </row>
    <row r="45" spans="2:21">
      <c r="B45" t="s">
        <v>398</v>
      </c>
      <c r="C45" t="s">
        <v>399</v>
      </c>
      <c r="D45" t="s">
        <v>123</v>
      </c>
      <c r="E45" t="s">
        <v>345</v>
      </c>
      <c r="F45" t="s">
        <v>400</v>
      </c>
      <c r="G45" t="s">
        <v>401</v>
      </c>
      <c r="H45" t="s">
        <v>388</v>
      </c>
      <c r="I45" t="s">
        <v>309</v>
      </c>
      <c r="J45" t="s">
        <v>402</v>
      </c>
      <c r="K45" s="77">
        <v>8.14</v>
      </c>
      <c r="L45" t="s">
        <v>106</v>
      </c>
      <c r="M45" s="78">
        <v>3.1E-2</v>
      </c>
      <c r="N45" s="78">
        <v>2.3800000000000002E-2</v>
      </c>
      <c r="O45" s="77">
        <v>31000</v>
      </c>
      <c r="P45" s="77">
        <v>106.70083322580645</v>
      </c>
      <c r="Q45" s="77">
        <v>0</v>
      </c>
      <c r="R45" s="77">
        <v>113.8188458103</v>
      </c>
      <c r="S45" s="78">
        <v>0</v>
      </c>
      <c r="T45" s="78">
        <v>3.7199999999999997E-2</v>
      </c>
      <c r="U45" s="78">
        <v>1.6999999999999999E-3</v>
      </c>
    </row>
    <row r="46" spans="2:21">
      <c r="B46" t="s">
        <v>403</v>
      </c>
      <c r="C46" t="s">
        <v>404</v>
      </c>
      <c r="D46" t="s">
        <v>123</v>
      </c>
      <c r="E46" t="s">
        <v>345</v>
      </c>
      <c r="F46" t="s">
        <v>405</v>
      </c>
      <c r="G46" t="s">
        <v>406</v>
      </c>
      <c r="H46" t="s">
        <v>388</v>
      </c>
      <c r="I46" t="s">
        <v>309</v>
      </c>
      <c r="J46" t="s">
        <v>407</v>
      </c>
      <c r="K46" s="77">
        <v>7.18</v>
      </c>
      <c r="L46" t="s">
        <v>106</v>
      </c>
      <c r="M46" s="78">
        <v>4.4999999999999998E-2</v>
      </c>
      <c r="N46" s="78">
        <v>2.8500000000000001E-2</v>
      </c>
      <c r="O46" s="77">
        <v>27000</v>
      </c>
      <c r="P46" s="77">
        <v>112.77200000000001</v>
      </c>
      <c r="Q46" s="77">
        <v>0</v>
      </c>
      <c r="R46" s="77">
        <v>104.77308204000001</v>
      </c>
      <c r="S46" s="78">
        <v>0</v>
      </c>
      <c r="T46" s="78">
        <v>3.4200000000000001E-2</v>
      </c>
      <c r="U46" s="78">
        <v>1.6000000000000001E-3</v>
      </c>
    </row>
    <row r="47" spans="2:21">
      <c r="B47" t="s">
        <v>408</v>
      </c>
      <c r="C47" t="s">
        <v>409</v>
      </c>
      <c r="D47" t="s">
        <v>123</v>
      </c>
      <c r="E47" t="s">
        <v>345</v>
      </c>
      <c r="F47" t="s">
        <v>410</v>
      </c>
      <c r="G47" t="s">
        <v>375</v>
      </c>
      <c r="H47" t="s">
        <v>411</v>
      </c>
      <c r="I47" t="s">
        <v>309</v>
      </c>
      <c r="J47" t="s">
        <v>330</v>
      </c>
      <c r="K47" s="77">
        <v>7.93</v>
      </c>
      <c r="L47" t="s">
        <v>110</v>
      </c>
      <c r="M47" s="78">
        <v>1.7500000000000002E-2</v>
      </c>
      <c r="N47" s="78">
        <v>6.3E-3</v>
      </c>
      <c r="O47" s="77">
        <v>25000</v>
      </c>
      <c r="P47" s="77">
        <v>110.15934439999999</v>
      </c>
      <c r="Q47" s="77">
        <v>0</v>
      </c>
      <c r="R47" s="77">
        <v>110.86987217138</v>
      </c>
      <c r="S47" s="78">
        <v>0</v>
      </c>
      <c r="T47" s="78">
        <v>3.6200000000000003E-2</v>
      </c>
      <c r="U47" s="78">
        <v>1.6999999999999999E-3</v>
      </c>
    </row>
    <row r="48" spans="2:21">
      <c r="B48" t="s">
        <v>412</v>
      </c>
      <c r="C48" t="s">
        <v>413</v>
      </c>
      <c r="D48" t="s">
        <v>123</v>
      </c>
      <c r="E48" t="s">
        <v>345</v>
      </c>
      <c r="F48" t="s">
        <v>414</v>
      </c>
      <c r="G48" t="s">
        <v>415</v>
      </c>
      <c r="H48" t="s">
        <v>416</v>
      </c>
      <c r="I48" t="s">
        <v>417</v>
      </c>
      <c r="J48" t="s">
        <v>273</v>
      </c>
      <c r="K48" s="77">
        <v>4.05</v>
      </c>
      <c r="L48" t="s">
        <v>106</v>
      </c>
      <c r="M48" s="78">
        <v>0.04</v>
      </c>
      <c r="N48" s="78">
        <v>3.0200000000000001E-2</v>
      </c>
      <c r="O48" s="77">
        <v>1000</v>
      </c>
      <c r="P48" s="77">
        <v>104.22866999999999</v>
      </c>
      <c r="Q48" s="77">
        <v>0</v>
      </c>
      <c r="R48" s="77">
        <v>3.5865085347000001</v>
      </c>
      <c r="S48" s="78">
        <v>0</v>
      </c>
      <c r="T48" s="78">
        <v>1.1999999999999999E-3</v>
      </c>
      <c r="U48" s="78">
        <v>1E-4</v>
      </c>
    </row>
    <row r="49" spans="2:21">
      <c r="B49" t="s">
        <v>418</v>
      </c>
      <c r="C49" t="s">
        <v>419</v>
      </c>
      <c r="D49" t="s">
        <v>123</v>
      </c>
      <c r="E49" t="s">
        <v>345</v>
      </c>
      <c r="F49" t="s">
        <v>420</v>
      </c>
      <c r="G49" t="s">
        <v>421</v>
      </c>
      <c r="H49" t="s">
        <v>411</v>
      </c>
      <c r="I49" t="s">
        <v>309</v>
      </c>
      <c r="J49" t="s">
        <v>422</v>
      </c>
      <c r="K49" s="77">
        <v>7.16</v>
      </c>
      <c r="L49" t="s">
        <v>106</v>
      </c>
      <c r="M49" s="78">
        <v>4.7500000000000001E-2</v>
      </c>
      <c r="N49" s="78">
        <v>1.9599999999999999E-2</v>
      </c>
      <c r="O49" s="77">
        <v>20000</v>
      </c>
      <c r="P49" s="77">
        <v>122.00961100000001</v>
      </c>
      <c r="Q49" s="77">
        <v>0</v>
      </c>
      <c r="R49" s="77">
        <v>83.967014290199998</v>
      </c>
      <c r="S49" s="78">
        <v>0</v>
      </c>
      <c r="T49" s="78">
        <v>2.7400000000000001E-2</v>
      </c>
      <c r="U49" s="78">
        <v>1.2999999999999999E-3</v>
      </c>
    </row>
    <row r="50" spans="2:21">
      <c r="B50" t="s">
        <v>423</v>
      </c>
      <c r="C50" t="s">
        <v>424</v>
      </c>
      <c r="D50" t="s">
        <v>123</v>
      </c>
      <c r="E50" t="s">
        <v>345</v>
      </c>
      <c r="F50" t="s">
        <v>425</v>
      </c>
      <c r="G50" t="s">
        <v>375</v>
      </c>
      <c r="H50" t="s">
        <v>426</v>
      </c>
      <c r="I50" t="s">
        <v>309</v>
      </c>
      <c r="J50" t="s">
        <v>264</v>
      </c>
      <c r="K50" s="77">
        <v>4.45</v>
      </c>
      <c r="L50" t="s">
        <v>106</v>
      </c>
      <c r="M50" s="78">
        <v>3.2500000000000001E-2</v>
      </c>
      <c r="N50" s="78">
        <v>3.4599999999999999E-2</v>
      </c>
      <c r="O50" s="77">
        <v>16000</v>
      </c>
      <c r="P50" s="77">
        <v>99.881083125000004</v>
      </c>
      <c r="Q50" s="77">
        <v>0</v>
      </c>
      <c r="R50" s="77">
        <v>54.9905291253</v>
      </c>
      <c r="S50" s="78">
        <v>0</v>
      </c>
      <c r="T50" s="78">
        <v>1.7999999999999999E-2</v>
      </c>
      <c r="U50" s="78">
        <v>8.0000000000000004E-4</v>
      </c>
    </row>
    <row r="51" spans="2:21">
      <c r="B51" t="s">
        <v>427</v>
      </c>
      <c r="C51" t="s">
        <v>428</v>
      </c>
      <c r="D51" t="s">
        <v>123</v>
      </c>
      <c r="E51" t="s">
        <v>345</v>
      </c>
      <c r="F51" t="s">
        <v>429</v>
      </c>
      <c r="G51" t="s">
        <v>375</v>
      </c>
      <c r="H51" t="s">
        <v>430</v>
      </c>
      <c r="I51" t="s">
        <v>417</v>
      </c>
      <c r="J51" t="s">
        <v>431</v>
      </c>
      <c r="K51" s="77">
        <v>2.66</v>
      </c>
      <c r="L51" t="s">
        <v>106</v>
      </c>
      <c r="M51" s="78">
        <v>3.6499999999999998E-2</v>
      </c>
      <c r="N51" s="78">
        <v>3.4099999999999998E-2</v>
      </c>
      <c r="O51" s="77">
        <v>6000</v>
      </c>
      <c r="P51" s="77">
        <v>101.46941666666666</v>
      </c>
      <c r="Q51" s="77">
        <v>0</v>
      </c>
      <c r="R51" s="77">
        <v>20.949375764999999</v>
      </c>
      <c r="S51" s="78">
        <v>0</v>
      </c>
      <c r="T51" s="78">
        <v>6.7999999999999996E-3</v>
      </c>
      <c r="U51" s="78">
        <v>2.9999999999999997E-4</v>
      </c>
    </row>
    <row r="52" spans="2:21">
      <c r="B52" t="s">
        <v>432</v>
      </c>
      <c r="C52" t="s">
        <v>433</v>
      </c>
      <c r="D52" t="s">
        <v>123</v>
      </c>
      <c r="E52" t="s">
        <v>345</v>
      </c>
      <c r="F52" t="s">
        <v>434</v>
      </c>
      <c r="G52" t="s">
        <v>375</v>
      </c>
      <c r="H52" t="s">
        <v>430</v>
      </c>
      <c r="I52" t="s">
        <v>417</v>
      </c>
      <c r="J52" t="s">
        <v>435</v>
      </c>
      <c r="K52" s="77">
        <v>3.99</v>
      </c>
      <c r="L52" t="s">
        <v>106</v>
      </c>
      <c r="M52" s="78">
        <v>4.1300000000000003E-2</v>
      </c>
      <c r="N52" s="78">
        <v>4.3700000000000003E-2</v>
      </c>
      <c r="O52" s="77">
        <v>22000</v>
      </c>
      <c r="P52" s="77">
        <v>99.864041818181818</v>
      </c>
      <c r="Q52" s="77">
        <v>0</v>
      </c>
      <c r="R52" s="77">
        <v>75.599076937199996</v>
      </c>
      <c r="S52" s="78">
        <v>1E-4</v>
      </c>
      <c r="T52" s="78">
        <v>2.47E-2</v>
      </c>
      <c r="U52" s="78">
        <v>1.1000000000000001E-3</v>
      </c>
    </row>
    <row r="53" spans="2:21">
      <c r="B53" t="s">
        <v>436</v>
      </c>
      <c r="C53" t="s">
        <v>437</v>
      </c>
      <c r="D53" t="s">
        <v>123</v>
      </c>
      <c r="E53" t="s">
        <v>345</v>
      </c>
      <c r="F53" t="s">
        <v>434</v>
      </c>
      <c r="G53" t="s">
        <v>375</v>
      </c>
      <c r="H53" t="s">
        <v>430</v>
      </c>
      <c r="I53" t="s">
        <v>417</v>
      </c>
      <c r="J53" t="s">
        <v>438</v>
      </c>
      <c r="K53" s="77">
        <v>3.49</v>
      </c>
      <c r="L53" t="s">
        <v>106</v>
      </c>
      <c r="M53" s="78">
        <v>4.6300000000000001E-2</v>
      </c>
      <c r="N53" s="78">
        <v>4.2999999999999997E-2</v>
      </c>
      <c r="O53" s="77">
        <v>7000</v>
      </c>
      <c r="P53" s="77">
        <v>102.25534142857143</v>
      </c>
      <c r="Q53" s="77">
        <v>0</v>
      </c>
      <c r="R53" s="77">
        <v>24.6302440899</v>
      </c>
      <c r="S53" s="78">
        <v>0</v>
      </c>
      <c r="T53" s="78">
        <v>8.0000000000000002E-3</v>
      </c>
      <c r="U53" s="78">
        <v>4.0000000000000002E-4</v>
      </c>
    </row>
    <row r="54" spans="2:21">
      <c r="B54" t="s">
        <v>439</v>
      </c>
      <c r="C54" t="s">
        <v>440</v>
      </c>
      <c r="D54" t="s">
        <v>123</v>
      </c>
      <c r="E54" t="s">
        <v>345</v>
      </c>
      <c r="F54" t="s">
        <v>441</v>
      </c>
      <c r="G54" t="s">
        <v>375</v>
      </c>
      <c r="H54" t="s">
        <v>430</v>
      </c>
      <c r="I54" t="s">
        <v>417</v>
      </c>
      <c r="J54" t="s">
        <v>442</v>
      </c>
      <c r="K54" s="77">
        <v>4.0599999999999996</v>
      </c>
      <c r="L54" t="s">
        <v>106</v>
      </c>
      <c r="M54" s="78">
        <v>3.7499999999999999E-2</v>
      </c>
      <c r="N54" s="78">
        <v>2.5399999999999999E-2</v>
      </c>
      <c r="O54" s="77">
        <v>14000</v>
      </c>
      <c r="P54" s="77">
        <v>105.53783357142858</v>
      </c>
      <c r="Q54" s="77">
        <v>0</v>
      </c>
      <c r="R54" s="77">
        <v>50.841795944700003</v>
      </c>
      <c r="S54" s="78">
        <v>0</v>
      </c>
      <c r="T54" s="78">
        <v>1.66E-2</v>
      </c>
      <c r="U54" s="78">
        <v>8.0000000000000004E-4</v>
      </c>
    </row>
    <row r="55" spans="2:21">
      <c r="B55" t="s">
        <v>443</v>
      </c>
      <c r="C55" t="s">
        <v>444</v>
      </c>
      <c r="D55" t="s">
        <v>123</v>
      </c>
      <c r="E55" t="s">
        <v>345</v>
      </c>
      <c r="F55" t="s">
        <v>445</v>
      </c>
      <c r="G55" t="s">
        <v>375</v>
      </c>
      <c r="H55" t="s">
        <v>430</v>
      </c>
      <c r="I55" t="s">
        <v>417</v>
      </c>
      <c r="J55" t="s">
        <v>446</v>
      </c>
      <c r="K55" s="77">
        <v>4.42</v>
      </c>
      <c r="L55" t="s">
        <v>106</v>
      </c>
      <c r="M55" s="78">
        <v>3.7499999999999999E-2</v>
      </c>
      <c r="N55" s="78">
        <v>3.7900000000000003E-2</v>
      </c>
      <c r="O55" s="77">
        <v>9000</v>
      </c>
      <c r="P55" s="77">
        <v>100.68833333333333</v>
      </c>
      <c r="Q55" s="77">
        <v>0</v>
      </c>
      <c r="R55" s="77">
        <v>31.182169949999999</v>
      </c>
      <c r="S55" s="78">
        <v>0</v>
      </c>
      <c r="T55" s="78">
        <v>1.0200000000000001E-2</v>
      </c>
      <c r="U55" s="78">
        <v>5.0000000000000001E-4</v>
      </c>
    </row>
    <row r="56" spans="2:21">
      <c r="B56" t="s">
        <v>447</v>
      </c>
      <c r="C56" t="s">
        <v>448</v>
      </c>
      <c r="D56" t="s">
        <v>123</v>
      </c>
      <c r="E56" t="s">
        <v>345</v>
      </c>
      <c r="F56" t="s">
        <v>445</v>
      </c>
      <c r="G56" t="s">
        <v>375</v>
      </c>
      <c r="H56" t="s">
        <v>426</v>
      </c>
      <c r="I56" t="s">
        <v>309</v>
      </c>
      <c r="J56" t="s">
        <v>449</v>
      </c>
      <c r="K56" s="77">
        <v>4.7699999999999996</v>
      </c>
      <c r="L56" t="s">
        <v>106</v>
      </c>
      <c r="M56" s="78">
        <v>4.2500000000000003E-2</v>
      </c>
      <c r="N56" s="78">
        <v>4.02E-2</v>
      </c>
      <c r="O56" s="77">
        <v>8000</v>
      </c>
      <c r="P56" s="77">
        <v>102.06997250000001</v>
      </c>
      <c r="Q56" s="77">
        <v>0</v>
      </c>
      <c r="R56" s="77">
        <v>28.0978220298</v>
      </c>
      <c r="S56" s="78">
        <v>0</v>
      </c>
      <c r="T56" s="78">
        <v>9.1999999999999998E-3</v>
      </c>
      <c r="U56" s="78">
        <v>4.0000000000000002E-4</v>
      </c>
    </row>
    <row r="57" spans="2:21">
      <c r="B57" t="s">
        <v>450</v>
      </c>
      <c r="C57" t="s">
        <v>451</v>
      </c>
      <c r="D57" t="s">
        <v>123</v>
      </c>
      <c r="E57" t="s">
        <v>345</v>
      </c>
      <c r="F57" t="s">
        <v>452</v>
      </c>
      <c r="G57" t="s">
        <v>375</v>
      </c>
      <c r="H57" t="s">
        <v>426</v>
      </c>
      <c r="I57" t="s">
        <v>309</v>
      </c>
      <c r="J57" t="s">
        <v>339</v>
      </c>
      <c r="K57" s="77">
        <v>3.77</v>
      </c>
      <c r="L57" t="s">
        <v>106</v>
      </c>
      <c r="M57" s="78">
        <v>3.8800000000000001E-2</v>
      </c>
      <c r="N57" s="78">
        <v>3.39E-2</v>
      </c>
      <c r="O57" s="77">
        <v>11000</v>
      </c>
      <c r="P57" s="77">
        <v>103.52681909090909</v>
      </c>
      <c r="Q57" s="77">
        <v>0</v>
      </c>
      <c r="R57" s="77">
        <v>39.185936294100003</v>
      </c>
      <c r="S57" s="78">
        <v>0</v>
      </c>
      <c r="T57" s="78">
        <v>1.2800000000000001E-2</v>
      </c>
      <c r="U57" s="78">
        <v>5.9999999999999995E-4</v>
      </c>
    </row>
    <row r="58" spans="2:21">
      <c r="B58" t="s">
        <v>453</v>
      </c>
      <c r="C58" t="s">
        <v>454</v>
      </c>
      <c r="D58" t="s">
        <v>123</v>
      </c>
      <c r="E58" t="s">
        <v>345</v>
      </c>
      <c r="F58" t="s">
        <v>455</v>
      </c>
      <c r="G58" t="s">
        <v>456</v>
      </c>
      <c r="H58" t="s">
        <v>426</v>
      </c>
      <c r="I58" t="s">
        <v>309</v>
      </c>
      <c r="J58" t="s">
        <v>457</v>
      </c>
      <c r="K58" s="77">
        <v>2.13</v>
      </c>
      <c r="L58" t="s">
        <v>110</v>
      </c>
      <c r="M58" s="78">
        <v>2.7E-2</v>
      </c>
      <c r="N58" s="78">
        <v>2.6599999999999999E-2</v>
      </c>
      <c r="O58" s="77">
        <v>17000</v>
      </c>
      <c r="P58" s="77">
        <v>102.22506411764707</v>
      </c>
      <c r="Q58" s="77">
        <v>0</v>
      </c>
      <c r="R58" s="77">
        <v>69.961402731220005</v>
      </c>
      <c r="S58" s="78">
        <v>0</v>
      </c>
      <c r="T58" s="78">
        <v>2.2800000000000001E-2</v>
      </c>
      <c r="U58" s="78">
        <v>1.1000000000000001E-3</v>
      </c>
    </row>
    <row r="59" spans="2:21">
      <c r="B59" t="s">
        <v>458</v>
      </c>
      <c r="C59" t="s">
        <v>459</v>
      </c>
      <c r="D59" t="s">
        <v>123</v>
      </c>
      <c r="E59" t="s">
        <v>345</v>
      </c>
      <c r="F59" t="s">
        <v>455</v>
      </c>
      <c r="G59" t="s">
        <v>456</v>
      </c>
      <c r="H59" t="s">
        <v>426</v>
      </c>
      <c r="I59" t="s">
        <v>309</v>
      </c>
      <c r="J59" t="s">
        <v>460</v>
      </c>
      <c r="K59" s="77">
        <v>3.55</v>
      </c>
      <c r="L59" t="s">
        <v>110</v>
      </c>
      <c r="M59" s="78">
        <v>3.3799999999999997E-2</v>
      </c>
      <c r="N59" s="78">
        <v>3.0700000000000002E-2</v>
      </c>
      <c r="O59" s="77">
        <v>8000</v>
      </c>
      <c r="P59" s="77">
        <v>101.926025</v>
      </c>
      <c r="Q59" s="77">
        <v>0</v>
      </c>
      <c r="R59" s="77">
        <v>32.8267033156</v>
      </c>
      <c r="S59" s="78">
        <v>0</v>
      </c>
      <c r="T59" s="78">
        <v>1.0699999999999999E-2</v>
      </c>
      <c r="U59" s="78">
        <v>5.0000000000000001E-4</v>
      </c>
    </row>
    <row r="60" spans="2:21">
      <c r="B60" t="s">
        <v>461</v>
      </c>
      <c r="C60" t="s">
        <v>462</v>
      </c>
      <c r="D60" t="s">
        <v>123</v>
      </c>
      <c r="E60" t="s">
        <v>345</v>
      </c>
      <c r="F60" t="s">
        <v>455</v>
      </c>
      <c r="G60" t="s">
        <v>456</v>
      </c>
      <c r="H60" t="s">
        <v>426</v>
      </c>
      <c r="I60" t="s">
        <v>309</v>
      </c>
      <c r="J60" t="s">
        <v>463</v>
      </c>
      <c r="K60" s="77">
        <v>0.46</v>
      </c>
      <c r="L60" t="s">
        <v>110</v>
      </c>
      <c r="M60" s="78">
        <v>3.7499999999999999E-2</v>
      </c>
      <c r="N60" s="78">
        <v>1.35E-2</v>
      </c>
      <c r="O60" s="77">
        <v>4000</v>
      </c>
      <c r="P60" s="77">
        <v>103.0697225</v>
      </c>
      <c r="Q60" s="77">
        <v>0</v>
      </c>
      <c r="R60" s="77">
        <v>16.59752355362</v>
      </c>
      <c r="S60" s="78">
        <v>0</v>
      </c>
      <c r="T60" s="78">
        <v>5.4000000000000003E-3</v>
      </c>
      <c r="U60" s="78">
        <v>2.9999999999999997E-4</v>
      </c>
    </row>
    <row r="61" spans="2:21">
      <c r="B61" t="s">
        <v>464</v>
      </c>
      <c r="C61" t="s">
        <v>465</v>
      </c>
      <c r="D61" t="s">
        <v>123</v>
      </c>
      <c r="E61" t="s">
        <v>345</v>
      </c>
      <c r="F61" t="s">
        <v>466</v>
      </c>
      <c r="G61" t="s">
        <v>406</v>
      </c>
      <c r="H61" t="s">
        <v>467</v>
      </c>
      <c r="I61" t="s">
        <v>417</v>
      </c>
      <c r="J61" t="s">
        <v>381</v>
      </c>
      <c r="K61" s="77">
        <v>3.12</v>
      </c>
      <c r="L61" t="s">
        <v>106</v>
      </c>
      <c r="M61" s="78">
        <v>5.5E-2</v>
      </c>
      <c r="N61" s="78">
        <v>5.04E-2</v>
      </c>
      <c r="O61" s="77">
        <v>19000</v>
      </c>
      <c r="P61" s="77">
        <v>100.52822842105263</v>
      </c>
      <c r="Q61" s="77">
        <v>0</v>
      </c>
      <c r="R61" s="77">
        <v>65.7243504594</v>
      </c>
      <c r="S61" s="78">
        <v>0</v>
      </c>
      <c r="T61" s="78">
        <v>2.1499999999999998E-2</v>
      </c>
      <c r="U61" s="78">
        <v>1E-3</v>
      </c>
    </row>
    <row r="62" spans="2:21">
      <c r="B62" t="s">
        <v>468</v>
      </c>
      <c r="C62" t="s">
        <v>469</v>
      </c>
      <c r="D62" t="s">
        <v>123</v>
      </c>
      <c r="E62" t="s">
        <v>345</v>
      </c>
      <c r="F62" t="s">
        <v>470</v>
      </c>
      <c r="G62" t="s">
        <v>471</v>
      </c>
      <c r="H62" t="s">
        <v>472</v>
      </c>
      <c r="I62" t="s">
        <v>309</v>
      </c>
      <c r="J62" t="s">
        <v>463</v>
      </c>
      <c r="K62" s="77">
        <v>3.44</v>
      </c>
      <c r="L62" t="s">
        <v>110</v>
      </c>
      <c r="M62" s="78">
        <v>3.7499999999999999E-2</v>
      </c>
      <c r="N62" s="78">
        <v>2.6599999999999999E-2</v>
      </c>
      <c r="O62" s="77">
        <v>41000</v>
      </c>
      <c r="P62" s="77">
        <v>105.00837707317073</v>
      </c>
      <c r="Q62" s="77">
        <v>0</v>
      </c>
      <c r="R62" s="77">
        <v>173.32451701267999</v>
      </c>
      <c r="S62" s="78">
        <v>0</v>
      </c>
      <c r="T62" s="78">
        <v>5.6599999999999998E-2</v>
      </c>
      <c r="U62" s="78">
        <v>2.5999999999999999E-3</v>
      </c>
    </row>
    <row r="63" spans="2:21">
      <c r="B63" t="s">
        <v>473</v>
      </c>
      <c r="C63" t="s">
        <v>474</v>
      </c>
      <c r="D63" t="s">
        <v>123</v>
      </c>
      <c r="E63" t="s">
        <v>345</v>
      </c>
      <c r="F63" t="s">
        <v>475</v>
      </c>
      <c r="G63" t="s">
        <v>476</v>
      </c>
      <c r="H63" t="s">
        <v>467</v>
      </c>
      <c r="I63" t="s">
        <v>417</v>
      </c>
      <c r="J63" t="s">
        <v>477</v>
      </c>
      <c r="K63" s="77">
        <v>2.04</v>
      </c>
      <c r="L63" t="s">
        <v>106</v>
      </c>
      <c r="M63" s="78">
        <v>3.7499999999999999E-2</v>
      </c>
      <c r="N63" s="78">
        <v>2.92E-2</v>
      </c>
      <c r="O63" s="77">
        <v>18165</v>
      </c>
      <c r="P63" s="77">
        <v>103.14383319570602</v>
      </c>
      <c r="Q63" s="77">
        <v>0</v>
      </c>
      <c r="R63" s="77">
        <v>64.470841989299998</v>
      </c>
      <c r="S63" s="78">
        <v>0</v>
      </c>
      <c r="T63" s="78">
        <v>2.1000000000000001E-2</v>
      </c>
      <c r="U63" s="78">
        <v>1E-3</v>
      </c>
    </row>
    <row r="64" spans="2:21">
      <c r="B64" t="s">
        <v>478</v>
      </c>
      <c r="C64" t="s">
        <v>479</v>
      </c>
      <c r="D64" t="s">
        <v>123</v>
      </c>
      <c r="E64" t="s">
        <v>345</v>
      </c>
      <c r="F64" t="s">
        <v>480</v>
      </c>
      <c r="G64" t="s">
        <v>476</v>
      </c>
      <c r="H64" t="s">
        <v>467</v>
      </c>
      <c r="I64" t="s">
        <v>417</v>
      </c>
      <c r="J64" t="s">
        <v>481</v>
      </c>
      <c r="K64" s="77">
        <v>7.29</v>
      </c>
      <c r="L64" t="s">
        <v>106</v>
      </c>
      <c r="M64" s="78">
        <v>4.2500000000000003E-2</v>
      </c>
      <c r="N64" s="78">
        <v>2.18E-2</v>
      </c>
      <c r="O64" s="77">
        <v>23000</v>
      </c>
      <c r="P64" s="77">
        <v>118.02102782608695</v>
      </c>
      <c r="Q64" s="77">
        <v>0</v>
      </c>
      <c r="R64" s="77">
        <v>93.4053820524</v>
      </c>
      <c r="S64" s="78">
        <v>0</v>
      </c>
      <c r="T64" s="78">
        <v>3.0499999999999999E-2</v>
      </c>
      <c r="U64" s="78">
        <v>1.4E-3</v>
      </c>
    </row>
    <row r="65" spans="2:21">
      <c r="B65" t="s">
        <v>482</v>
      </c>
      <c r="C65" t="s">
        <v>483</v>
      </c>
      <c r="D65" t="s">
        <v>123</v>
      </c>
      <c r="E65" t="s">
        <v>345</v>
      </c>
      <c r="F65" t="s">
        <v>484</v>
      </c>
      <c r="G65" t="s">
        <v>485</v>
      </c>
      <c r="H65" t="s">
        <v>467</v>
      </c>
      <c r="I65" t="s">
        <v>417</v>
      </c>
      <c r="J65" t="s">
        <v>486</v>
      </c>
      <c r="K65" s="77">
        <v>7.55</v>
      </c>
      <c r="L65" t="s">
        <v>106</v>
      </c>
      <c r="M65" s="78">
        <v>3.9E-2</v>
      </c>
      <c r="N65" s="78">
        <v>4.2200000000000001E-2</v>
      </c>
      <c r="O65" s="77">
        <v>3000</v>
      </c>
      <c r="P65" s="77">
        <v>99.6768</v>
      </c>
      <c r="Q65" s="77">
        <v>0</v>
      </c>
      <c r="R65" s="77">
        <v>10.289636064</v>
      </c>
      <c r="S65" s="78">
        <v>0</v>
      </c>
      <c r="T65" s="78">
        <v>3.3999999999999998E-3</v>
      </c>
      <c r="U65" s="78">
        <v>2.0000000000000001E-4</v>
      </c>
    </row>
    <row r="66" spans="2:21">
      <c r="B66" t="s">
        <v>487</v>
      </c>
      <c r="C66" t="s">
        <v>488</v>
      </c>
      <c r="D66" t="s">
        <v>123</v>
      </c>
      <c r="E66" t="s">
        <v>345</v>
      </c>
      <c r="F66" t="s">
        <v>484</v>
      </c>
      <c r="G66" t="s">
        <v>471</v>
      </c>
      <c r="H66" t="s">
        <v>467</v>
      </c>
      <c r="I66" t="s">
        <v>417</v>
      </c>
      <c r="J66" t="s">
        <v>489</v>
      </c>
      <c r="K66" s="77">
        <v>5.15</v>
      </c>
      <c r="L66" t="s">
        <v>106</v>
      </c>
      <c r="M66" s="78">
        <v>5.1299999999999998E-2</v>
      </c>
      <c r="N66" s="78">
        <v>3.56E-2</v>
      </c>
      <c r="O66" s="77">
        <v>15000</v>
      </c>
      <c r="P66" s="77">
        <v>109.01102266666666</v>
      </c>
      <c r="Q66" s="77">
        <v>0</v>
      </c>
      <c r="R66" s="77">
        <v>56.266039349400003</v>
      </c>
      <c r="S66" s="78">
        <v>0</v>
      </c>
      <c r="T66" s="78">
        <v>1.84E-2</v>
      </c>
      <c r="U66" s="78">
        <v>8.0000000000000004E-4</v>
      </c>
    </row>
    <row r="67" spans="2:21">
      <c r="B67" t="s">
        <v>490</v>
      </c>
      <c r="C67" t="s">
        <v>491</v>
      </c>
      <c r="D67" t="s">
        <v>123</v>
      </c>
      <c r="E67" t="s">
        <v>345</v>
      </c>
      <c r="F67" t="s">
        <v>492</v>
      </c>
      <c r="G67" t="s">
        <v>406</v>
      </c>
      <c r="H67" t="s">
        <v>493</v>
      </c>
      <c r="I67" t="s">
        <v>417</v>
      </c>
      <c r="J67" t="s">
        <v>494</v>
      </c>
      <c r="K67" s="77">
        <v>6.8</v>
      </c>
      <c r="L67" t="s">
        <v>110</v>
      </c>
      <c r="M67" s="78">
        <v>4.7500000000000001E-2</v>
      </c>
      <c r="N67" s="78">
        <v>7.0300000000000001E-2</v>
      </c>
      <c r="O67" s="77">
        <v>13000</v>
      </c>
      <c r="P67" s="77">
        <v>88.616256923076918</v>
      </c>
      <c r="Q67" s="77">
        <v>0</v>
      </c>
      <c r="R67" s="77">
        <v>46.377672525720001</v>
      </c>
      <c r="S67" s="78">
        <v>0</v>
      </c>
      <c r="T67" s="78">
        <v>1.5100000000000001E-2</v>
      </c>
      <c r="U67" s="78">
        <v>6.9999999999999999E-4</v>
      </c>
    </row>
    <row r="68" spans="2:21">
      <c r="B68" t="s">
        <v>495</v>
      </c>
      <c r="C68" t="s">
        <v>496</v>
      </c>
      <c r="D68" t="s">
        <v>123</v>
      </c>
      <c r="E68" t="s">
        <v>345</v>
      </c>
      <c r="F68" t="s">
        <v>497</v>
      </c>
      <c r="G68" t="s">
        <v>406</v>
      </c>
      <c r="H68" t="s">
        <v>493</v>
      </c>
      <c r="I68" t="s">
        <v>417</v>
      </c>
      <c r="J68" t="s">
        <v>349</v>
      </c>
      <c r="K68" s="77">
        <v>7.5</v>
      </c>
      <c r="L68" t="s">
        <v>106</v>
      </c>
      <c r="M68" s="78">
        <v>5.9499999999999997E-2</v>
      </c>
      <c r="N68" s="78">
        <v>8.5800000000000001E-2</v>
      </c>
      <c r="O68" s="77">
        <v>24000</v>
      </c>
      <c r="P68" s="77">
        <v>84.29472208333334</v>
      </c>
      <c r="Q68" s="77">
        <v>0</v>
      </c>
      <c r="R68" s="77">
        <v>69.613953285299999</v>
      </c>
      <c r="S68" s="78">
        <v>0</v>
      </c>
      <c r="T68" s="78">
        <v>2.2700000000000001E-2</v>
      </c>
      <c r="U68" s="78">
        <v>1E-3</v>
      </c>
    </row>
    <row r="69" spans="2:21">
      <c r="B69" t="s">
        <v>498</v>
      </c>
      <c r="C69" t="s">
        <v>499</v>
      </c>
      <c r="D69" t="s">
        <v>123</v>
      </c>
      <c r="E69" t="s">
        <v>345</v>
      </c>
      <c r="F69" t="s">
        <v>492</v>
      </c>
      <c r="G69" t="s">
        <v>406</v>
      </c>
      <c r="H69" t="s">
        <v>493</v>
      </c>
      <c r="I69" t="s">
        <v>417</v>
      </c>
      <c r="J69" t="s">
        <v>500</v>
      </c>
      <c r="K69" s="77">
        <v>6.79</v>
      </c>
      <c r="L69" t="s">
        <v>106</v>
      </c>
      <c r="M69" s="78">
        <v>6.8400000000000002E-2</v>
      </c>
      <c r="N69" s="78">
        <v>8.7300000000000003E-2</v>
      </c>
      <c r="O69" s="77">
        <v>36000</v>
      </c>
      <c r="P69" s="77">
        <v>90.388999999999996</v>
      </c>
      <c r="Q69" s="77">
        <v>0</v>
      </c>
      <c r="R69" s="77">
        <v>111.97027764000001</v>
      </c>
      <c r="S69" s="78">
        <v>0</v>
      </c>
      <c r="T69" s="78">
        <v>3.6600000000000001E-2</v>
      </c>
      <c r="U69" s="78">
        <v>1.6999999999999999E-3</v>
      </c>
    </row>
    <row r="70" spans="2:21">
      <c r="B70" t="s">
        <v>238</v>
      </c>
      <c r="C70" s="16"/>
      <c r="D70" s="16"/>
      <c r="E70" s="16"/>
      <c r="F70" s="16"/>
    </row>
    <row r="71" spans="2:21">
      <c r="B71" t="s">
        <v>311</v>
      </c>
      <c r="C71" s="16"/>
      <c r="D71" s="16"/>
      <c r="E71" s="16"/>
      <c r="F71" s="16"/>
    </row>
    <row r="72" spans="2:21">
      <c r="B72" t="s">
        <v>312</v>
      </c>
      <c r="C72" s="16"/>
      <c r="D72" s="16"/>
      <c r="E72" s="16"/>
      <c r="F72" s="16"/>
    </row>
    <row r="73" spans="2:21">
      <c r="B73" t="s">
        <v>313</v>
      </c>
      <c r="C73" s="16"/>
      <c r="D73" s="16"/>
      <c r="E73" s="16"/>
      <c r="F73" s="16"/>
    </row>
    <row r="74" spans="2:21">
      <c r="B74" t="s">
        <v>314</v>
      </c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974</v>
      </c>
    </row>
    <row r="3" spans="2:62">
      <c r="B3" s="2" t="s">
        <v>2</v>
      </c>
      <c r="C3" t="s">
        <v>975</v>
      </c>
    </row>
    <row r="4" spans="2:62">
      <c r="B4" s="2" t="s">
        <v>3</v>
      </c>
      <c r="C4" t="s">
        <v>198</v>
      </c>
    </row>
    <row r="6" spans="2:62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146493.49</v>
      </c>
      <c r="J11" s="7"/>
      <c r="K11" s="75">
        <v>0.55841871799999998</v>
      </c>
      <c r="L11" s="75">
        <v>10950.199649775999</v>
      </c>
      <c r="M11" s="7"/>
      <c r="N11" s="76">
        <v>1</v>
      </c>
      <c r="O11" s="76">
        <v>0.1651</v>
      </c>
      <c r="BF11" s="16"/>
      <c r="BG11" s="19"/>
      <c r="BH11" s="16"/>
      <c r="BJ11" s="16"/>
    </row>
    <row r="12" spans="2:62">
      <c r="B12" s="79" t="s">
        <v>206</v>
      </c>
      <c r="E12" s="16"/>
      <c r="F12" s="16"/>
      <c r="G12" s="16"/>
      <c r="I12" s="81">
        <v>117055.49</v>
      </c>
      <c r="K12" s="81">
        <v>0</v>
      </c>
      <c r="L12" s="81">
        <v>2444.780659</v>
      </c>
      <c r="N12" s="80">
        <v>0.2233</v>
      </c>
      <c r="O12" s="80">
        <v>3.6900000000000002E-2</v>
      </c>
    </row>
    <row r="13" spans="2:62">
      <c r="B13" s="79" t="s">
        <v>501</v>
      </c>
      <c r="E13" s="16"/>
      <c r="F13" s="16"/>
      <c r="G13" s="16"/>
      <c r="I13" s="81">
        <v>103890</v>
      </c>
      <c r="K13" s="81">
        <v>0</v>
      </c>
      <c r="L13" s="81">
        <v>1989.7418500000001</v>
      </c>
      <c r="N13" s="80">
        <v>0.1817</v>
      </c>
      <c r="O13" s="80">
        <v>0.03</v>
      </c>
    </row>
    <row r="14" spans="2:62">
      <c r="B14" t="s">
        <v>502</v>
      </c>
      <c r="C14" t="s">
        <v>503</v>
      </c>
      <c r="D14" t="s">
        <v>100</v>
      </c>
      <c r="E14" t="s">
        <v>123</v>
      </c>
      <c r="F14" t="s">
        <v>504</v>
      </c>
      <c r="G14" t="s">
        <v>322</v>
      </c>
      <c r="H14" t="s">
        <v>102</v>
      </c>
      <c r="I14" s="77">
        <v>22841</v>
      </c>
      <c r="J14" s="77">
        <v>1830</v>
      </c>
      <c r="K14" s="77">
        <v>0</v>
      </c>
      <c r="L14" s="77">
        <v>417.99029999999999</v>
      </c>
      <c r="M14" s="78">
        <v>0</v>
      </c>
      <c r="N14" s="78">
        <v>3.8199999999999998E-2</v>
      </c>
      <c r="O14" s="78">
        <v>6.3E-3</v>
      </c>
    </row>
    <row r="15" spans="2:62">
      <c r="B15" t="s">
        <v>505</v>
      </c>
      <c r="C15" t="s">
        <v>506</v>
      </c>
      <c r="D15" t="s">
        <v>100</v>
      </c>
      <c r="E15" t="s">
        <v>123</v>
      </c>
      <c r="F15" t="s">
        <v>507</v>
      </c>
      <c r="G15" t="s">
        <v>322</v>
      </c>
      <c r="H15" t="s">
        <v>102</v>
      </c>
      <c r="I15" s="77">
        <v>46459</v>
      </c>
      <c r="J15" s="77">
        <v>1508</v>
      </c>
      <c r="K15" s="77">
        <v>0</v>
      </c>
      <c r="L15" s="77">
        <v>700.60172</v>
      </c>
      <c r="M15" s="78">
        <v>0</v>
      </c>
      <c r="N15" s="78">
        <v>6.4000000000000001E-2</v>
      </c>
      <c r="O15" s="78">
        <v>1.06E-2</v>
      </c>
    </row>
    <row r="16" spans="2:62">
      <c r="B16" t="s">
        <v>508</v>
      </c>
      <c r="C16" t="s">
        <v>509</v>
      </c>
      <c r="D16" t="s">
        <v>100</v>
      </c>
      <c r="E16" t="s">
        <v>123</v>
      </c>
      <c r="F16" t="s">
        <v>510</v>
      </c>
      <c r="G16" t="s">
        <v>322</v>
      </c>
      <c r="H16" t="s">
        <v>102</v>
      </c>
      <c r="I16" s="77">
        <v>1522</v>
      </c>
      <c r="J16" s="77">
        <v>7108</v>
      </c>
      <c r="K16" s="77">
        <v>0</v>
      </c>
      <c r="L16" s="77">
        <v>108.18376000000001</v>
      </c>
      <c r="M16" s="78">
        <v>0</v>
      </c>
      <c r="N16" s="78">
        <v>9.9000000000000008E-3</v>
      </c>
      <c r="O16" s="78">
        <v>1.6000000000000001E-3</v>
      </c>
    </row>
    <row r="17" spans="2:15">
      <c r="B17" t="s">
        <v>511</v>
      </c>
      <c r="C17" t="s">
        <v>512</v>
      </c>
      <c r="D17" t="s">
        <v>100</v>
      </c>
      <c r="E17" t="s">
        <v>123</v>
      </c>
      <c r="F17" t="s">
        <v>513</v>
      </c>
      <c r="G17" t="s">
        <v>514</v>
      </c>
      <c r="H17" t="s">
        <v>102</v>
      </c>
      <c r="I17" s="77">
        <v>3</v>
      </c>
      <c r="J17" s="77">
        <v>154500</v>
      </c>
      <c r="K17" s="77">
        <v>0</v>
      </c>
      <c r="L17" s="77">
        <v>4.6349999999999998</v>
      </c>
      <c r="M17" s="78">
        <v>0</v>
      </c>
      <c r="N17" s="78">
        <v>4.0000000000000002E-4</v>
      </c>
      <c r="O17" s="78">
        <v>1E-4</v>
      </c>
    </row>
    <row r="18" spans="2:15">
      <c r="B18" t="s">
        <v>515</v>
      </c>
      <c r="C18" t="s">
        <v>516</v>
      </c>
      <c r="D18" t="s">
        <v>100</v>
      </c>
      <c r="E18" t="s">
        <v>123</v>
      </c>
      <c r="F18" t="s">
        <v>517</v>
      </c>
      <c r="G18" t="s">
        <v>518</v>
      </c>
      <c r="H18" t="s">
        <v>102</v>
      </c>
      <c r="I18" s="77">
        <v>9894</v>
      </c>
      <c r="J18" s="77">
        <v>2680</v>
      </c>
      <c r="K18" s="77">
        <v>0</v>
      </c>
      <c r="L18" s="77">
        <v>265.1592</v>
      </c>
      <c r="M18" s="78">
        <v>0</v>
      </c>
      <c r="N18" s="78">
        <v>2.4199999999999999E-2</v>
      </c>
      <c r="O18" s="78">
        <v>4.0000000000000001E-3</v>
      </c>
    </row>
    <row r="19" spans="2:15">
      <c r="B19" t="s">
        <v>519</v>
      </c>
      <c r="C19" t="s">
        <v>520</v>
      </c>
      <c r="D19" t="s">
        <v>100</v>
      </c>
      <c r="E19" t="s">
        <v>123</v>
      </c>
      <c r="F19" t="s">
        <v>521</v>
      </c>
      <c r="G19" t="s">
        <v>522</v>
      </c>
      <c r="H19" t="s">
        <v>102</v>
      </c>
      <c r="I19" s="77">
        <v>6769</v>
      </c>
      <c r="J19" s="77">
        <v>2299</v>
      </c>
      <c r="K19" s="77">
        <v>0</v>
      </c>
      <c r="L19" s="77">
        <v>155.61931000000001</v>
      </c>
      <c r="M19" s="78">
        <v>0</v>
      </c>
      <c r="N19" s="78">
        <v>1.4200000000000001E-2</v>
      </c>
      <c r="O19" s="78">
        <v>2.3E-3</v>
      </c>
    </row>
    <row r="20" spans="2:15">
      <c r="B20" t="s">
        <v>523</v>
      </c>
      <c r="C20" t="s">
        <v>524</v>
      </c>
      <c r="D20" t="s">
        <v>100</v>
      </c>
      <c r="E20" t="s">
        <v>123</v>
      </c>
      <c r="F20" t="s">
        <v>525</v>
      </c>
      <c r="G20" t="s">
        <v>526</v>
      </c>
      <c r="H20" t="s">
        <v>102</v>
      </c>
      <c r="I20" s="77">
        <v>4460</v>
      </c>
      <c r="J20" s="77">
        <v>3370</v>
      </c>
      <c r="K20" s="77">
        <v>0</v>
      </c>
      <c r="L20" s="77">
        <v>150.30199999999999</v>
      </c>
      <c r="M20" s="78">
        <v>0</v>
      </c>
      <c r="N20" s="78">
        <v>1.37E-2</v>
      </c>
      <c r="O20" s="78">
        <v>2.3E-3</v>
      </c>
    </row>
    <row r="21" spans="2:15">
      <c r="B21" t="s">
        <v>527</v>
      </c>
      <c r="C21" t="s">
        <v>528</v>
      </c>
      <c r="D21" t="s">
        <v>100</v>
      </c>
      <c r="E21" t="s">
        <v>123</v>
      </c>
      <c r="F21" t="s">
        <v>529</v>
      </c>
      <c r="G21" t="s">
        <v>526</v>
      </c>
      <c r="H21" t="s">
        <v>102</v>
      </c>
      <c r="I21" s="77">
        <v>11942</v>
      </c>
      <c r="J21" s="77">
        <v>1568</v>
      </c>
      <c r="K21" s="77">
        <v>0</v>
      </c>
      <c r="L21" s="77">
        <v>187.25056000000001</v>
      </c>
      <c r="M21" s="78">
        <v>0</v>
      </c>
      <c r="N21" s="78">
        <v>1.7100000000000001E-2</v>
      </c>
      <c r="O21" s="78">
        <v>2.8E-3</v>
      </c>
    </row>
    <row r="22" spans="2:15">
      <c r="B22" s="79" t="s">
        <v>530</v>
      </c>
      <c r="E22" s="16"/>
      <c r="F22" s="16"/>
      <c r="G22" s="16"/>
      <c r="I22" s="81">
        <v>8782.49</v>
      </c>
      <c r="K22" s="81">
        <v>0</v>
      </c>
      <c r="L22" s="81">
        <v>331.29148500000002</v>
      </c>
      <c r="N22" s="80">
        <v>3.0300000000000001E-2</v>
      </c>
      <c r="O22" s="80">
        <v>5.0000000000000001E-3</v>
      </c>
    </row>
    <row r="23" spans="2:15">
      <c r="B23" t="s">
        <v>531</v>
      </c>
      <c r="C23" t="s">
        <v>532</v>
      </c>
      <c r="D23" t="s">
        <v>100</v>
      </c>
      <c r="E23" t="s">
        <v>123</v>
      </c>
      <c r="F23" t="s">
        <v>533</v>
      </c>
      <c r="G23" t="s">
        <v>518</v>
      </c>
      <c r="H23" t="s">
        <v>102</v>
      </c>
      <c r="I23" s="77">
        <v>5323</v>
      </c>
      <c r="J23" s="77">
        <v>1684</v>
      </c>
      <c r="K23" s="77">
        <v>0</v>
      </c>
      <c r="L23" s="77">
        <v>89.639319999999998</v>
      </c>
      <c r="M23" s="78">
        <v>1E-4</v>
      </c>
      <c r="N23" s="78">
        <v>8.2000000000000007E-3</v>
      </c>
      <c r="O23" s="78">
        <v>1.4E-3</v>
      </c>
    </row>
    <row r="24" spans="2:15">
      <c r="B24" t="s">
        <v>534</v>
      </c>
      <c r="C24" t="s">
        <v>535</v>
      </c>
      <c r="D24" t="s">
        <v>100</v>
      </c>
      <c r="E24" t="s">
        <v>123</v>
      </c>
      <c r="F24" t="s">
        <v>536</v>
      </c>
      <c r="G24" t="s">
        <v>518</v>
      </c>
      <c r="H24" t="s">
        <v>102</v>
      </c>
      <c r="I24" s="77">
        <v>344</v>
      </c>
      <c r="J24" s="77">
        <v>23590</v>
      </c>
      <c r="K24" s="77">
        <v>0</v>
      </c>
      <c r="L24" s="77">
        <v>81.149600000000007</v>
      </c>
      <c r="M24" s="78">
        <v>0</v>
      </c>
      <c r="N24" s="78">
        <v>7.4000000000000003E-3</v>
      </c>
      <c r="O24" s="78">
        <v>1.1999999999999999E-3</v>
      </c>
    </row>
    <row r="25" spans="2:15">
      <c r="B25" t="s">
        <v>537</v>
      </c>
      <c r="C25" t="s">
        <v>538</v>
      </c>
      <c r="D25" t="s">
        <v>100</v>
      </c>
      <c r="E25" t="s">
        <v>123</v>
      </c>
      <c r="F25" t="s">
        <v>539</v>
      </c>
      <c r="G25" t="s">
        <v>522</v>
      </c>
      <c r="H25" t="s">
        <v>102</v>
      </c>
      <c r="I25" s="77">
        <v>1878</v>
      </c>
      <c r="J25" s="77">
        <v>1385</v>
      </c>
      <c r="K25" s="77">
        <v>0</v>
      </c>
      <c r="L25" s="77">
        <v>26.010300000000001</v>
      </c>
      <c r="M25" s="78">
        <v>0</v>
      </c>
      <c r="N25" s="78">
        <v>2.3999999999999998E-3</v>
      </c>
      <c r="O25" s="78">
        <v>4.0000000000000002E-4</v>
      </c>
    </row>
    <row r="26" spans="2:15">
      <c r="B26" t="s">
        <v>540</v>
      </c>
      <c r="C26" t="s">
        <v>541</v>
      </c>
      <c r="D26" t="s">
        <v>100</v>
      </c>
      <c r="E26" t="s">
        <v>123</v>
      </c>
      <c r="F26" t="s">
        <v>542</v>
      </c>
      <c r="G26" t="s">
        <v>543</v>
      </c>
      <c r="H26" t="s">
        <v>102</v>
      </c>
      <c r="I26" s="77">
        <v>878</v>
      </c>
      <c r="J26" s="77">
        <v>14970</v>
      </c>
      <c r="K26" s="77">
        <v>0</v>
      </c>
      <c r="L26" s="77">
        <v>131.4366</v>
      </c>
      <c r="M26" s="78">
        <v>0</v>
      </c>
      <c r="N26" s="78">
        <v>1.2E-2</v>
      </c>
      <c r="O26" s="78">
        <v>2E-3</v>
      </c>
    </row>
    <row r="27" spans="2:15">
      <c r="B27" t="s">
        <v>544</v>
      </c>
      <c r="C27" t="s">
        <v>545</v>
      </c>
      <c r="D27" t="s">
        <v>100</v>
      </c>
      <c r="E27" t="s">
        <v>123</v>
      </c>
      <c r="F27" t="s">
        <v>546</v>
      </c>
      <c r="G27" t="s">
        <v>128</v>
      </c>
      <c r="H27" t="s">
        <v>102</v>
      </c>
      <c r="I27" s="77">
        <v>359.49</v>
      </c>
      <c r="J27" s="77">
        <v>850</v>
      </c>
      <c r="K27" s="77">
        <v>0</v>
      </c>
      <c r="L27" s="77">
        <v>3.0556649999999999</v>
      </c>
      <c r="M27" s="78">
        <v>0</v>
      </c>
      <c r="N27" s="78">
        <v>2.9999999999999997E-4</v>
      </c>
      <c r="O27" s="78">
        <v>0</v>
      </c>
    </row>
    <row r="28" spans="2:15">
      <c r="B28" s="79" t="s">
        <v>547</v>
      </c>
      <c r="E28" s="16"/>
      <c r="F28" s="16"/>
      <c r="G28" s="16"/>
      <c r="I28" s="81">
        <v>4383</v>
      </c>
      <c r="K28" s="81">
        <v>0</v>
      </c>
      <c r="L28" s="81">
        <v>123.74732400000001</v>
      </c>
      <c r="N28" s="80">
        <v>1.1299999999999999E-2</v>
      </c>
      <c r="O28" s="80">
        <v>1.9E-3</v>
      </c>
    </row>
    <row r="29" spans="2:15">
      <c r="B29" t="s">
        <v>548</v>
      </c>
      <c r="C29" t="s">
        <v>549</v>
      </c>
      <c r="D29" t="s">
        <v>100</v>
      </c>
      <c r="E29" t="s">
        <v>123</v>
      </c>
      <c r="F29" t="s">
        <v>550</v>
      </c>
      <c r="G29" t="s">
        <v>551</v>
      </c>
      <c r="H29" t="s">
        <v>102</v>
      </c>
      <c r="I29" s="77">
        <v>32</v>
      </c>
      <c r="J29" s="77">
        <v>212.5</v>
      </c>
      <c r="K29" s="77">
        <v>0</v>
      </c>
      <c r="L29" s="77">
        <v>6.8000000000000005E-2</v>
      </c>
      <c r="M29" s="78">
        <v>0</v>
      </c>
      <c r="N29" s="78">
        <v>0</v>
      </c>
      <c r="O29" s="78">
        <v>0</v>
      </c>
    </row>
    <row r="30" spans="2:15">
      <c r="B30" t="s">
        <v>552</v>
      </c>
      <c r="C30" t="s">
        <v>553</v>
      </c>
      <c r="D30" t="s">
        <v>100</v>
      </c>
      <c r="E30" t="s">
        <v>123</v>
      </c>
      <c r="F30" t="s">
        <v>336</v>
      </c>
      <c r="G30" t="s">
        <v>337</v>
      </c>
      <c r="H30" t="s">
        <v>102</v>
      </c>
      <c r="I30" s="77">
        <v>187</v>
      </c>
      <c r="J30" s="77">
        <v>215.2</v>
      </c>
      <c r="K30" s="77">
        <v>0</v>
      </c>
      <c r="L30" s="77">
        <v>0.402424</v>
      </c>
      <c r="M30" s="78">
        <v>0</v>
      </c>
      <c r="N30" s="78">
        <v>0</v>
      </c>
      <c r="O30" s="78">
        <v>0</v>
      </c>
    </row>
    <row r="31" spans="2:15">
      <c r="B31" t="s">
        <v>554</v>
      </c>
      <c r="C31" t="s">
        <v>555</v>
      </c>
      <c r="D31" t="s">
        <v>100</v>
      </c>
      <c r="E31" t="s">
        <v>123</v>
      </c>
      <c r="F31" t="s">
        <v>556</v>
      </c>
      <c r="G31" t="s">
        <v>526</v>
      </c>
      <c r="H31" t="s">
        <v>102</v>
      </c>
      <c r="I31" s="77">
        <v>719</v>
      </c>
      <c r="J31" s="77">
        <v>11710</v>
      </c>
      <c r="K31" s="77">
        <v>0</v>
      </c>
      <c r="L31" s="77">
        <v>84.194900000000004</v>
      </c>
      <c r="M31" s="78">
        <v>0</v>
      </c>
      <c r="N31" s="78">
        <v>7.7000000000000002E-3</v>
      </c>
      <c r="O31" s="78">
        <v>1.2999999999999999E-3</v>
      </c>
    </row>
    <row r="32" spans="2:15">
      <c r="B32" t="s">
        <v>557</v>
      </c>
      <c r="C32" t="s">
        <v>558</v>
      </c>
      <c r="D32" t="s">
        <v>100</v>
      </c>
      <c r="E32" t="s">
        <v>123</v>
      </c>
      <c r="F32" t="s">
        <v>559</v>
      </c>
      <c r="G32" t="s">
        <v>128</v>
      </c>
      <c r="H32" t="s">
        <v>102</v>
      </c>
      <c r="I32" s="77">
        <v>1000</v>
      </c>
      <c r="J32" s="77">
        <v>240.7</v>
      </c>
      <c r="K32" s="77">
        <v>0</v>
      </c>
      <c r="L32" s="77">
        <v>2.407</v>
      </c>
      <c r="M32" s="78">
        <v>0</v>
      </c>
      <c r="N32" s="78">
        <v>2.0000000000000001E-4</v>
      </c>
      <c r="O32" s="78">
        <v>0</v>
      </c>
    </row>
    <row r="33" spans="2:15">
      <c r="B33" t="s">
        <v>560</v>
      </c>
      <c r="C33" t="s">
        <v>561</v>
      </c>
      <c r="D33" t="s">
        <v>100</v>
      </c>
      <c r="E33" t="s">
        <v>123</v>
      </c>
      <c r="F33" t="s">
        <v>562</v>
      </c>
      <c r="G33" t="s">
        <v>128</v>
      </c>
      <c r="H33" t="s">
        <v>102</v>
      </c>
      <c r="I33" s="77">
        <v>2445</v>
      </c>
      <c r="J33" s="77">
        <v>1500</v>
      </c>
      <c r="K33" s="77">
        <v>0</v>
      </c>
      <c r="L33" s="77">
        <v>36.674999999999997</v>
      </c>
      <c r="M33" s="78">
        <v>1E-4</v>
      </c>
      <c r="N33" s="78">
        <v>3.3E-3</v>
      </c>
      <c r="O33" s="78">
        <v>5.9999999999999995E-4</v>
      </c>
    </row>
    <row r="34" spans="2:15">
      <c r="B34" s="79" t="s">
        <v>563</v>
      </c>
      <c r="E34" s="16"/>
      <c r="F34" s="16"/>
      <c r="G34" s="16"/>
      <c r="I34" s="81">
        <v>0</v>
      </c>
      <c r="K34" s="81">
        <v>0</v>
      </c>
      <c r="L34" s="81">
        <v>0</v>
      </c>
      <c r="N34" s="80">
        <v>0</v>
      </c>
      <c r="O34" s="80">
        <v>0</v>
      </c>
    </row>
    <row r="35" spans="2:15">
      <c r="B35" t="s">
        <v>231</v>
      </c>
      <c r="C35" t="s">
        <v>231</v>
      </c>
      <c r="E35" s="16"/>
      <c r="F35" s="16"/>
      <c r="G35" t="s">
        <v>231</v>
      </c>
      <c r="H35" t="s">
        <v>231</v>
      </c>
      <c r="I35" s="77">
        <v>0</v>
      </c>
      <c r="J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s="79" t="s">
        <v>236</v>
      </c>
      <c r="E36" s="16"/>
      <c r="F36" s="16"/>
      <c r="G36" s="16"/>
      <c r="I36" s="81">
        <v>29438</v>
      </c>
      <c r="K36" s="81">
        <v>0.55841871799999998</v>
      </c>
      <c r="L36" s="81">
        <v>8505.4189907759992</v>
      </c>
      <c r="N36" s="80">
        <v>0.77669999999999995</v>
      </c>
      <c r="O36" s="80">
        <v>0.12820000000000001</v>
      </c>
    </row>
    <row r="37" spans="2:15">
      <c r="B37" s="79" t="s">
        <v>317</v>
      </c>
      <c r="E37" s="16"/>
      <c r="F37" s="16"/>
      <c r="G37" s="16"/>
      <c r="I37" s="81">
        <v>914</v>
      </c>
      <c r="K37" s="81">
        <v>0</v>
      </c>
      <c r="L37" s="81">
        <v>506.22450431999999</v>
      </c>
      <c r="N37" s="80">
        <v>4.6199999999999998E-2</v>
      </c>
      <c r="O37" s="80">
        <v>7.6E-3</v>
      </c>
    </row>
    <row r="38" spans="2:15">
      <c r="B38" t="s">
        <v>564</v>
      </c>
      <c r="C38" t="s">
        <v>565</v>
      </c>
      <c r="D38" t="s">
        <v>566</v>
      </c>
      <c r="E38" t="s">
        <v>345</v>
      </c>
      <c r="F38" t="s">
        <v>567</v>
      </c>
      <c r="G38" t="s">
        <v>568</v>
      </c>
      <c r="H38" t="s">
        <v>106</v>
      </c>
      <c r="I38" s="77">
        <v>276</v>
      </c>
      <c r="J38" s="77">
        <v>25485</v>
      </c>
      <c r="K38" s="77">
        <v>0</v>
      </c>
      <c r="L38" s="77">
        <v>242.03512259999999</v>
      </c>
      <c r="M38" s="78">
        <v>0</v>
      </c>
      <c r="N38" s="78">
        <v>2.2100000000000002E-2</v>
      </c>
      <c r="O38" s="78">
        <v>3.5999999999999999E-3</v>
      </c>
    </row>
    <row r="39" spans="2:15">
      <c r="B39" t="s">
        <v>569</v>
      </c>
      <c r="C39" t="s">
        <v>570</v>
      </c>
      <c r="D39" t="s">
        <v>566</v>
      </c>
      <c r="E39" t="s">
        <v>345</v>
      </c>
      <c r="F39" t="s">
        <v>571</v>
      </c>
      <c r="G39" t="s">
        <v>568</v>
      </c>
      <c r="H39" t="s">
        <v>106</v>
      </c>
      <c r="I39" s="77">
        <v>638</v>
      </c>
      <c r="J39" s="77">
        <v>12034</v>
      </c>
      <c r="K39" s="77">
        <v>0</v>
      </c>
      <c r="L39" s="77">
        <v>264.18938171999997</v>
      </c>
      <c r="M39" s="78">
        <v>0</v>
      </c>
      <c r="N39" s="78">
        <v>2.41E-2</v>
      </c>
      <c r="O39" s="78">
        <v>4.0000000000000001E-3</v>
      </c>
    </row>
    <row r="40" spans="2:15">
      <c r="B40" s="79" t="s">
        <v>318</v>
      </c>
      <c r="E40" s="16"/>
      <c r="F40" s="16"/>
      <c r="G40" s="16"/>
      <c r="I40" s="81">
        <v>28524</v>
      </c>
      <c r="K40" s="81">
        <v>0.55841871799999998</v>
      </c>
      <c r="L40" s="81">
        <v>7999.194486456</v>
      </c>
      <c r="N40" s="80">
        <v>0.73050000000000004</v>
      </c>
      <c r="O40" s="80">
        <v>0.1206</v>
      </c>
    </row>
    <row r="41" spans="2:15">
      <c r="B41" t="s">
        <v>572</v>
      </c>
      <c r="C41" t="s">
        <v>573</v>
      </c>
      <c r="D41" t="s">
        <v>123</v>
      </c>
      <c r="E41" t="s">
        <v>345</v>
      </c>
      <c r="F41" t="s">
        <v>574</v>
      </c>
      <c r="G41" t="s">
        <v>421</v>
      </c>
      <c r="H41" t="s">
        <v>110</v>
      </c>
      <c r="I41" s="77">
        <v>923</v>
      </c>
      <c r="J41" s="77">
        <v>5522</v>
      </c>
      <c r="K41" s="77">
        <v>0</v>
      </c>
      <c r="L41" s="77">
        <v>205.18721594799999</v>
      </c>
      <c r="M41" s="78">
        <v>0</v>
      </c>
      <c r="N41" s="78">
        <v>1.8700000000000001E-2</v>
      </c>
      <c r="O41" s="78">
        <v>3.0999999999999999E-3</v>
      </c>
    </row>
    <row r="42" spans="2:15">
      <c r="B42" t="s">
        <v>575</v>
      </c>
      <c r="C42" t="s">
        <v>576</v>
      </c>
      <c r="D42" t="s">
        <v>566</v>
      </c>
      <c r="E42" t="s">
        <v>345</v>
      </c>
      <c r="F42" t="s">
        <v>577</v>
      </c>
      <c r="G42" t="s">
        <v>421</v>
      </c>
      <c r="H42" t="s">
        <v>106</v>
      </c>
      <c r="I42" s="77">
        <v>462</v>
      </c>
      <c r="J42" s="77">
        <v>11617</v>
      </c>
      <c r="K42" s="77">
        <v>0</v>
      </c>
      <c r="L42" s="77">
        <v>184.68032814</v>
      </c>
      <c r="M42" s="78">
        <v>0</v>
      </c>
      <c r="N42" s="78">
        <v>1.6899999999999998E-2</v>
      </c>
      <c r="O42" s="78">
        <v>2.8E-3</v>
      </c>
    </row>
    <row r="43" spans="2:15">
      <c r="B43" t="s">
        <v>578</v>
      </c>
      <c r="C43" t="s">
        <v>579</v>
      </c>
      <c r="D43" t="s">
        <v>580</v>
      </c>
      <c r="E43" t="s">
        <v>345</v>
      </c>
      <c r="F43" t="s">
        <v>581</v>
      </c>
      <c r="G43" t="s">
        <v>421</v>
      </c>
      <c r="H43" t="s">
        <v>201</v>
      </c>
      <c r="I43" s="77">
        <v>1115</v>
      </c>
      <c r="J43" s="77">
        <v>803200</v>
      </c>
      <c r="K43" s="77">
        <v>0</v>
      </c>
      <c r="L43" s="77">
        <v>291.47156128</v>
      </c>
      <c r="M43" s="78">
        <v>0</v>
      </c>
      <c r="N43" s="78">
        <v>2.6599999999999999E-2</v>
      </c>
      <c r="O43" s="78">
        <v>4.4000000000000003E-3</v>
      </c>
    </row>
    <row r="44" spans="2:15">
      <c r="B44" t="s">
        <v>582</v>
      </c>
      <c r="C44" t="s">
        <v>583</v>
      </c>
      <c r="D44" t="s">
        <v>584</v>
      </c>
      <c r="E44" t="s">
        <v>345</v>
      </c>
      <c r="F44" t="s">
        <v>585</v>
      </c>
      <c r="G44" t="s">
        <v>375</v>
      </c>
      <c r="H44" t="s">
        <v>106</v>
      </c>
      <c r="I44" s="77">
        <v>160</v>
      </c>
      <c r="J44" s="77">
        <v>56355</v>
      </c>
      <c r="K44" s="77">
        <v>0</v>
      </c>
      <c r="L44" s="77">
        <v>310.26808799999998</v>
      </c>
      <c r="M44" s="78">
        <v>0</v>
      </c>
      <c r="N44" s="78">
        <v>2.8299999999999999E-2</v>
      </c>
      <c r="O44" s="78">
        <v>4.7000000000000002E-3</v>
      </c>
    </row>
    <row r="45" spans="2:15">
      <c r="B45" t="s">
        <v>586</v>
      </c>
      <c r="C45" t="s">
        <v>587</v>
      </c>
      <c r="D45" t="s">
        <v>584</v>
      </c>
      <c r="E45" t="s">
        <v>345</v>
      </c>
      <c r="F45" t="s">
        <v>588</v>
      </c>
      <c r="G45" t="s">
        <v>375</v>
      </c>
      <c r="H45" t="s">
        <v>106</v>
      </c>
      <c r="I45" s="77">
        <v>1772</v>
      </c>
      <c r="J45" s="77">
        <v>2617</v>
      </c>
      <c r="K45" s="77">
        <v>0</v>
      </c>
      <c r="L45" s="77">
        <v>159.57031884</v>
      </c>
      <c r="M45" s="78">
        <v>0</v>
      </c>
      <c r="N45" s="78">
        <v>1.46E-2</v>
      </c>
      <c r="O45" s="78">
        <v>2.3999999999999998E-3</v>
      </c>
    </row>
    <row r="46" spans="2:15">
      <c r="B46" t="s">
        <v>589</v>
      </c>
      <c r="C46" t="s">
        <v>590</v>
      </c>
      <c r="D46" t="s">
        <v>584</v>
      </c>
      <c r="E46" t="s">
        <v>345</v>
      </c>
      <c r="F46" t="s">
        <v>591</v>
      </c>
      <c r="G46" t="s">
        <v>592</v>
      </c>
      <c r="H46" t="s">
        <v>106</v>
      </c>
      <c r="I46" s="77">
        <v>717</v>
      </c>
      <c r="J46" s="77">
        <v>13991</v>
      </c>
      <c r="K46" s="77">
        <v>0</v>
      </c>
      <c r="L46" s="77">
        <v>345.18553227000001</v>
      </c>
      <c r="M46" s="78">
        <v>0</v>
      </c>
      <c r="N46" s="78">
        <v>3.15E-2</v>
      </c>
      <c r="O46" s="78">
        <v>5.1999999999999998E-3</v>
      </c>
    </row>
    <row r="47" spans="2:15">
      <c r="B47" t="s">
        <v>593</v>
      </c>
      <c r="C47" t="s">
        <v>594</v>
      </c>
      <c r="D47" t="s">
        <v>123</v>
      </c>
      <c r="E47" t="s">
        <v>345</v>
      </c>
      <c r="F47" t="s">
        <v>595</v>
      </c>
      <c r="G47" t="s">
        <v>387</v>
      </c>
      <c r="H47" t="s">
        <v>205</v>
      </c>
      <c r="I47" s="77">
        <v>3448</v>
      </c>
      <c r="J47" s="77">
        <v>16585</v>
      </c>
      <c r="K47" s="77">
        <v>0</v>
      </c>
      <c r="L47" s="77">
        <v>207.35310007999999</v>
      </c>
      <c r="M47" s="78">
        <v>0</v>
      </c>
      <c r="N47" s="78">
        <v>1.89E-2</v>
      </c>
      <c r="O47" s="78">
        <v>3.0999999999999999E-3</v>
      </c>
    </row>
    <row r="48" spans="2:15">
      <c r="B48" t="s">
        <v>596</v>
      </c>
      <c r="C48" t="s">
        <v>597</v>
      </c>
      <c r="D48" t="s">
        <v>598</v>
      </c>
      <c r="E48" t="s">
        <v>345</v>
      </c>
      <c r="F48" t="s">
        <v>599</v>
      </c>
      <c r="G48" t="s">
        <v>387</v>
      </c>
      <c r="H48" t="s">
        <v>200</v>
      </c>
      <c r="I48" s="77">
        <v>2138</v>
      </c>
      <c r="J48" s="77">
        <v>10934</v>
      </c>
      <c r="K48" s="77">
        <v>0</v>
      </c>
      <c r="L48" s="77">
        <v>871.02299591999997</v>
      </c>
      <c r="M48" s="78">
        <v>0</v>
      </c>
      <c r="N48" s="78">
        <v>7.9500000000000001E-2</v>
      </c>
      <c r="O48" s="78">
        <v>1.3100000000000001E-2</v>
      </c>
    </row>
    <row r="49" spans="2:15">
      <c r="B49" t="s">
        <v>600</v>
      </c>
      <c r="C49" t="s">
        <v>601</v>
      </c>
      <c r="D49" t="s">
        <v>584</v>
      </c>
      <c r="E49" t="s">
        <v>345</v>
      </c>
      <c r="F49" t="s">
        <v>602</v>
      </c>
      <c r="G49" t="s">
        <v>485</v>
      </c>
      <c r="H49" t="s">
        <v>106</v>
      </c>
      <c r="I49" s="77">
        <v>1064</v>
      </c>
      <c r="J49" s="77">
        <v>5833</v>
      </c>
      <c r="K49" s="77">
        <v>0</v>
      </c>
      <c r="L49" s="77">
        <v>213.55919592000001</v>
      </c>
      <c r="M49" s="78">
        <v>0</v>
      </c>
      <c r="N49" s="78">
        <v>1.95E-2</v>
      </c>
      <c r="O49" s="78">
        <v>3.2000000000000002E-3</v>
      </c>
    </row>
    <row r="50" spans="2:15">
      <c r="B50" t="s">
        <v>603</v>
      </c>
      <c r="C50" t="s">
        <v>604</v>
      </c>
      <c r="D50" t="s">
        <v>605</v>
      </c>
      <c r="E50" t="s">
        <v>345</v>
      </c>
      <c r="F50" t="s">
        <v>606</v>
      </c>
      <c r="G50" t="s">
        <v>607</v>
      </c>
      <c r="H50" t="s">
        <v>113</v>
      </c>
      <c r="I50" s="77">
        <v>332</v>
      </c>
      <c r="J50" s="77">
        <v>252</v>
      </c>
      <c r="K50" s="77">
        <v>0</v>
      </c>
      <c r="L50" s="77">
        <v>3.6902517119999998</v>
      </c>
      <c r="M50" s="78">
        <v>0</v>
      </c>
      <c r="N50" s="78">
        <v>2.9999999999999997E-4</v>
      </c>
      <c r="O50" s="78">
        <v>1E-4</v>
      </c>
    </row>
    <row r="51" spans="2:15">
      <c r="B51" t="s">
        <v>608</v>
      </c>
      <c r="C51" t="s">
        <v>609</v>
      </c>
      <c r="D51" t="s">
        <v>123</v>
      </c>
      <c r="E51" t="s">
        <v>345</v>
      </c>
      <c r="F51" t="s">
        <v>610</v>
      </c>
      <c r="G51" t="s">
        <v>611</v>
      </c>
      <c r="H51" t="s">
        <v>110</v>
      </c>
      <c r="I51" s="77">
        <v>695</v>
      </c>
      <c r="J51" s="77">
        <v>5150</v>
      </c>
      <c r="K51" s="77">
        <v>0</v>
      </c>
      <c r="L51" s="77">
        <v>144.0934465</v>
      </c>
      <c r="M51" s="78">
        <v>0</v>
      </c>
      <c r="N51" s="78">
        <v>1.32E-2</v>
      </c>
      <c r="O51" s="78">
        <v>2.2000000000000001E-3</v>
      </c>
    </row>
    <row r="52" spans="2:15">
      <c r="B52" t="s">
        <v>612</v>
      </c>
      <c r="C52" t="s">
        <v>613</v>
      </c>
      <c r="D52" t="s">
        <v>566</v>
      </c>
      <c r="E52" t="s">
        <v>345</v>
      </c>
      <c r="F52" t="s">
        <v>614</v>
      </c>
      <c r="G52" t="s">
        <v>615</v>
      </c>
      <c r="H52" t="s">
        <v>106</v>
      </c>
      <c r="I52" s="77">
        <v>489</v>
      </c>
      <c r="J52" s="77">
        <v>8095</v>
      </c>
      <c r="K52" s="77">
        <v>0</v>
      </c>
      <c r="L52" s="77">
        <v>136.21043655</v>
      </c>
      <c r="M52" s="78">
        <v>0</v>
      </c>
      <c r="N52" s="78">
        <v>1.24E-2</v>
      </c>
      <c r="O52" s="78">
        <v>2.0999999999999999E-3</v>
      </c>
    </row>
    <row r="53" spans="2:15">
      <c r="B53" t="s">
        <v>616</v>
      </c>
      <c r="C53" t="s">
        <v>617</v>
      </c>
      <c r="D53" t="s">
        <v>566</v>
      </c>
      <c r="E53" t="s">
        <v>345</v>
      </c>
      <c r="F53" t="s">
        <v>618</v>
      </c>
      <c r="G53" t="s">
        <v>615</v>
      </c>
      <c r="H53" t="s">
        <v>106</v>
      </c>
      <c r="I53" s="77">
        <v>306</v>
      </c>
      <c r="J53" s="77">
        <v>13041</v>
      </c>
      <c r="K53" s="77">
        <v>0</v>
      </c>
      <c r="L53" s="77">
        <v>137.31468785999999</v>
      </c>
      <c r="M53" s="78">
        <v>0</v>
      </c>
      <c r="N53" s="78">
        <v>1.2500000000000001E-2</v>
      </c>
      <c r="O53" s="78">
        <v>2.0999999999999999E-3</v>
      </c>
    </row>
    <row r="54" spans="2:15">
      <c r="B54" t="s">
        <v>619</v>
      </c>
      <c r="C54" t="s">
        <v>620</v>
      </c>
      <c r="D54" t="s">
        <v>580</v>
      </c>
      <c r="E54" t="s">
        <v>345</v>
      </c>
      <c r="F54" t="s">
        <v>621</v>
      </c>
      <c r="G54" t="s">
        <v>615</v>
      </c>
      <c r="H54" t="s">
        <v>201</v>
      </c>
      <c r="I54" s="77">
        <v>83</v>
      </c>
      <c r="J54" s="77">
        <v>5966000</v>
      </c>
      <c r="K54" s="77">
        <v>0</v>
      </c>
      <c r="L54" s="77">
        <v>161.16063188000001</v>
      </c>
      <c r="M54" s="78">
        <v>0</v>
      </c>
      <c r="N54" s="78">
        <v>1.47E-2</v>
      </c>
      <c r="O54" s="78">
        <v>2.3999999999999998E-3</v>
      </c>
    </row>
    <row r="55" spans="2:15">
      <c r="B55" t="s">
        <v>622</v>
      </c>
      <c r="C55" t="s">
        <v>623</v>
      </c>
      <c r="D55" t="s">
        <v>566</v>
      </c>
      <c r="E55" t="s">
        <v>345</v>
      </c>
      <c r="F55" t="s">
        <v>624</v>
      </c>
      <c r="G55" t="s">
        <v>615</v>
      </c>
      <c r="H55" t="s">
        <v>106</v>
      </c>
      <c r="I55" s="77">
        <v>123</v>
      </c>
      <c r="J55" s="77">
        <v>16522</v>
      </c>
      <c r="K55" s="77">
        <v>0</v>
      </c>
      <c r="L55" s="77">
        <v>69.928208459999993</v>
      </c>
      <c r="M55" s="78">
        <v>0</v>
      </c>
      <c r="N55" s="78">
        <v>6.4000000000000003E-3</v>
      </c>
      <c r="O55" s="78">
        <v>1.1000000000000001E-3</v>
      </c>
    </row>
    <row r="56" spans="2:15">
      <c r="B56" t="s">
        <v>625</v>
      </c>
      <c r="C56" t="s">
        <v>626</v>
      </c>
      <c r="D56" t="s">
        <v>627</v>
      </c>
      <c r="E56" t="s">
        <v>345</v>
      </c>
      <c r="F56" t="s">
        <v>628</v>
      </c>
      <c r="G56" t="s">
        <v>615</v>
      </c>
      <c r="H56" t="s">
        <v>203</v>
      </c>
      <c r="I56" s="77">
        <v>1271</v>
      </c>
      <c r="J56" s="77">
        <v>51150</v>
      </c>
      <c r="K56" s="77">
        <v>0</v>
      </c>
      <c r="L56" s="77">
        <v>289.17181920000002</v>
      </c>
      <c r="M56" s="78">
        <v>0</v>
      </c>
      <c r="N56" s="78">
        <v>2.64E-2</v>
      </c>
      <c r="O56" s="78">
        <v>4.4000000000000003E-3</v>
      </c>
    </row>
    <row r="57" spans="2:15">
      <c r="B57" t="s">
        <v>629</v>
      </c>
      <c r="C57" t="s">
        <v>630</v>
      </c>
      <c r="D57" t="s">
        <v>566</v>
      </c>
      <c r="E57" t="s">
        <v>345</v>
      </c>
      <c r="F57" t="s">
        <v>631</v>
      </c>
      <c r="G57" t="s">
        <v>471</v>
      </c>
      <c r="H57" t="s">
        <v>106</v>
      </c>
      <c r="I57" s="77">
        <v>165</v>
      </c>
      <c r="J57" s="77">
        <v>263</v>
      </c>
      <c r="K57" s="77">
        <v>0</v>
      </c>
      <c r="L57" s="77">
        <v>1.4932219499999999</v>
      </c>
      <c r="M57" s="78">
        <v>0</v>
      </c>
      <c r="N57" s="78">
        <v>1E-4</v>
      </c>
      <c r="O57" s="78">
        <v>0</v>
      </c>
    </row>
    <row r="58" spans="2:15">
      <c r="B58" t="s">
        <v>632</v>
      </c>
      <c r="C58" t="s">
        <v>633</v>
      </c>
      <c r="D58" t="s">
        <v>584</v>
      </c>
      <c r="E58" t="s">
        <v>345</v>
      </c>
      <c r="F58" t="s">
        <v>634</v>
      </c>
      <c r="G58" t="s">
        <v>471</v>
      </c>
      <c r="H58" t="s">
        <v>106</v>
      </c>
      <c r="I58" s="77">
        <v>3188</v>
      </c>
      <c r="J58" s="77">
        <v>3670</v>
      </c>
      <c r="K58" s="77">
        <v>0</v>
      </c>
      <c r="L58" s="77">
        <v>402.59562360000001</v>
      </c>
      <c r="M58" s="78">
        <v>0</v>
      </c>
      <c r="N58" s="78">
        <v>3.6799999999999999E-2</v>
      </c>
      <c r="O58" s="78">
        <v>6.1000000000000004E-3</v>
      </c>
    </row>
    <row r="59" spans="2:15">
      <c r="B59" t="s">
        <v>635</v>
      </c>
      <c r="C59" t="s">
        <v>636</v>
      </c>
      <c r="D59" t="s">
        <v>598</v>
      </c>
      <c r="E59" t="s">
        <v>345</v>
      </c>
      <c r="F59" t="s">
        <v>637</v>
      </c>
      <c r="G59" t="s">
        <v>471</v>
      </c>
      <c r="H59" t="s">
        <v>200</v>
      </c>
      <c r="I59" s="77">
        <v>280</v>
      </c>
      <c r="J59" s="77">
        <v>31515</v>
      </c>
      <c r="K59" s="77">
        <v>0</v>
      </c>
      <c r="L59" s="77">
        <v>328.789692</v>
      </c>
      <c r="M59" s="78">
        <v>0</v>
      </c>
      <c r="N59" s="78">
        <v>0.03</v>
      </c>
      <c r="O59" s="78">
        <v>5.0000000000000001E-3</v>
      </c>
    </row>
    <row r="60" spans="2:15">
      <c r="B60" t="s">
        <v>638</v>
      </c>
      <c r="C60" t="s">
        <v>639</v>
      </c>
      <c r="D60" t="s">
        <v>123</v>
      </c>
      <c r="E60" t="s">
        <v>345</v>
      </c>
      <c r="F60" t="s">
        <v>640</v>
      </c>
      <c r="G60" t="s">
        <v>401</v>
      </c>
      <c r="H60" t="s">
        <v>110</v>
      </c>
      <c r="I60" s="77">
        <v>2055</v>
      </c>
      <c r="J60" s="77">
        <v>238</v>
      </c>
      <c r="K60" s="77">
        <v>0.55841871799999998</v>
      </c>
      <c r="L60" s="77">
        <v>20.248203938</v>
      </c>
      <c r="M60" s="78">
        <v>0</v>
      </c>
      <c r="N60" s="78">
        <v>1.8E-3</v>
      </c>
      <c r="O60" s="78">
        <v>2.9999999999999997E-4</v>
      </c>
    </row>
    <row r="61" spans="2:15">
      <c r="B61" t="s">
        <v>641</v>
      </c>
      <c r="C61" t="s">
        <v>642</v>
      </c>
      <c r="D61" t="s">
        <v>584</v>
      </c>
      <c r="E61" t="s">
        <v>345</v>
      </c>
      <c r="F61" t="s">
        <v>643</v>
      </c>
      <c r="G61" t="s">
        <v>644</v>
      </c>
      <c r="H61" t="s">
        <v>106</v>
      </c>
      <c r="I61" s="77">
        <v>852</v>
      </c>
      <c r="J61" s="77">
        <v>29398</v>
      </c>
      <c r="K61" s="77">
        <v>0</v>
      </c>
      <c r="L61" s="77">
        <v>861.87057335999998</v>
      </c>
      <c r="M61" s="78">
        <v>0</v>
      </c>
      <c r="N61" s="78">
        <v>7.8700000000000006E-2</v>
      </c>
      <c r="O61" s="78">
        <v>1.2999999999999999E-2</v>
      </c>
    </row>
    <row r="62" spans="2:15">
      <c r="B62" t="s">
        <v>645</v>
      </c>
      <c r="C62" t="s">
        <v>646</v>
      </c>
      <c r="D62" t="s">
        <v>584</v>
      </c>
      <c r="E62" t="s">
        <v>345</v>
      </c>
      <c r="F62" t="s">
        <v>647</v>
      </c>
      <c r="G62" t="s">
        <v>648</v>
      </c>
      <c r="H62" t="s">
        <v>106</v>
      </c>
      <c r="I62" s="77">
        <v>1751</v>
      </c>
      <c r="J62" s="77">
        <v>8107</v>
      </c>
      <c r="K62" s="77">
        <v>0</v>
      </c>
      <c r="L62" s="77">
        <v>488.46223436999998</v>
      </c>
      <c r="M62" s="78">
        <v>0</v>
      </c>
      <c r="N62" s="78">
        <v>4.4600000000000001E-2</v>
      </c>
      <c r="O62" s="78">
        <v>7.4000000000000003E-3</v>
      </c>
    </row>
    <row r="63" spans="2:15">
      <c r="B63" t="s">
        <v>649</v>
      </c>
      <c r="C63" t="s">
        <v>650</v>
      </c>
      <c r="D63" t="s">
        <v>566</v>
      </c>
      <c r="E63" t="s">
        <v>345</v>
      </c>
      <c r="F63" t="s">
        <v>651</v>
      </c>
      <c r="G63" t="s">
        <v>568</v>
      </c>
      <c r="H63" t="s">
        <v>106</v>
      </c>
      <c r="I63" s="77">
        <v>556</v>
      </c>
      <c r="J63" s="77">
        <v>11781</v>
      </c>
      <c r="K63" s="77">
        <v>0</v>
      </c>
      <c r="L63" s="77">
        <v>225.39362076</v>
      </c>
      <c r="M63" s="78">
        <v>0</v>
      </c>
      <c r="N63" s="78">
        <v>2.06E-2</v>
      </c>
      <c r="O63" s="78">
        <v>3.3999999999999998E-3</v>
      </c>
    </row>
    <row r="64" spans="2:15">
      <c r="B64" t="s">
        <v>652</v>
      </c>
      <c r="C64" t="s">
        <v>653</v>
      </c>
      <c r="D64" t="s">
        <v>584</v>
      </c>
      <c r="E64" t="s">
        <v>345</v>
      </c>
      <c r="F64" t="s">
        <v>654</v>
      </c>
      <c r="G64" t="s">
        <v>568</v>
      </c>
      <c r="H64" t="s">
        <v>106</v>
      </c>
      <c r="I64" s="77">
        <v>328</v>
      </c>
      <c r="J64" s="77">
        <v>33817</v>
      </c>
      <c r="K64" s="77">
        <v>0</v>
      </c>
      <c r="L64" s="77">
        <v>381.67489416000001</v>
      </c>
      <c r="M64" s="78">
        <v>0</v>
      </c>
      <c r="N64" s="78">
        <v>3.49E-2</v>
      </c>
      <c r="O64" s="78">
        <v>5.7999999999999996E-3</v>
      </c>
    </row>
    <row r="65" spans="2:15">
      <c r="B65" t="s">
        <v>655</v>
      </c>
      <c r="C65" t="s">
        <v>656</v>
      </c>
      <c r="D65" t="s">
        <v>566</v>
      </c>
      <c r="E65" t="s">
        <v>345</v>
      </c>
      <c r="F65" t="s">
        <v>657</v>
      </c>
      <c r="G65" t="s">
        <v>568</v>
      </c>
      <c r="H65" t="s">
        <v>106</v>
      </c>
      <c r="I65" s="77">
        <v>455</v>
      </c>
      <c r="J65" s="77">
        <v>4224</v>
      </c>
      <c r="K65" s="77">
        <v>0</v>
      </c>
      <c r="L65" s="77">
        <v>66.133267200000006</v>
      </c>
      <c r="M65" s="78">
        <v>0</v>
      </c>
      <c r="N65" s="78">
        <v>6.0000000000000001E-3</v>
      </c>
      <c r="O65" s="78">
        <v>1E-3</v>
      </c>
    </row>
    <row r="66" spans="2:15">
      <c r="B66" t="s">
        <v>658</v>
      </c>
      <c r="C66" t="s">
        <v>659</v>
      </c>
      <c r="D66" t="s">
        <v>584</v>
      </c>
      <c r="E66" t="s">
        <v>345</v>
      </c>
      <c r="F66" t="s">
        <v>660</v>
      </c>
      <c r="G66" t="s">
        <v>568</v>
      </c>
      <c r="H66" t="s">
        <v>106</v>
      </c>
      <c r="I66" s="77">
        <v>555</v>
      </c>
      <c r="J66" s="77">
        <v>19997</v>
      </c>
      <c r="K66" s="77">
        <v>0</v>
      </c>
      <c r="L66" s="77">
        <v>381.89370735</v>
      </c>
      <c r="M66" s="78">
        <v>0</v>
      </c>
      <c r="N66" s="78">
        <v>3.49E-2</v>
      </c>
      <c r="O66" s="78">
        <v>5.7999999999999996E-3</v>
      </c>
    </row>
    <row r="67" spans="2:15">
      <c r="B67" t="s">
        <v>661</v>
      </c>
      <c r="C67" t="s">
        <v>662</v>
      </c>
      <c r="D67" t="s">
        <v>566</v>
      </c>
      <c r="E67" t="s">
        <v>345</v>
      </c>
      <c r="F67" t="s">
        <v>663</v>
      </c>
      <c r="G67" t="s">
        <v>664</v>
      </c>
      <c r="H67" t="s">
        <v>106</v>
      </c>
      <c r="I67" s="77">
        <v>1185</v>
      </c>
      <c r="J67" s="77">
        <v>3939</v>
      </c>
      <c r="K67" s="77">
        <v>0</v>
      </c>
      <c r="L67" s="77">
        <v>160.61607315000001</v>
      </c>
      <c r="M67" s="78">
        <v>0</v>
      </c>
      <c r="N67" s="78">
        <v>1.47E-2</v>
      </c>
      <c r="O67" s="78">
        <v>2.3999999999999998E-3</v>
      </c>
    </row>
    <row r="68" spans="2:15">
      <c r="B68" t="s">
        <v>665</v>
      </c>
      <c r="C68" t="s">
        <v>666</v>
      </c>
      <c r="D68" t="s">
        <v>584</v>
      </c>
      <c r="E68" t="s">
        <v>345</v>
      </c>
      <c r="F68" t="s">
        <v>667</v>
      </c>
      <c r="G68" t="s">
        <v>664</v>
      </c>
      <c r="H68" t="s">
        <v>106</v>
      </c>
      <c r="I68" s="77">
        <v>303</v>
      </c>
      <c r="J68" s="77">
        <v>24475</v>
      </c>
      <c r="K68" s="77">
        <v>0</v>
      </c>
      <c r="L68" s="77">
        <v>255.18197925000001</v>
      </c>
      <c r="M68" s="78">
        <v>0</v>
      </c>
      <c r="N68" s="78">
        <v>2.3300000000000001E-2</v>
      </c>
      <c r="O68" s="78">
        <v>3.8E-3</v>
      </c>
    </row>
    <row r="69" spans="2:15">
      <c r="B69" t="s">
        <v>668</v>
      </c>
      <c r="C69" t="s">
        <v>669</v>
      </c>
      <c r="D69" t="s">
        <v>605</v>
      </c>
      <c r="E69" t="s">
        <v>345</v>
      </c>
      <c r="F69" t="s">
        <v>670</v>
      </c>
      <c r="G69" t="s">
        <v>664</v>
      </c>
      <c r="H69" t="s">
        <v>106</v>
      </c>
      <c r="I69" s="77">
        <v>100</v>
      </c>
      <c r="J69" s="77">
        <v>126700</v>
      </c>
      <c r="K69" s="77">
        <v>0</v>
      </c>
      <c r="L69" s="77">
        <v>435.97469999999998</v>
      </c>
      <c r="M69" s="78">
        <v>0</v>
      </c>
      <c r="N69" s="78">
        <v>3.9800000000000002E-2</v>
      </c>
      <c r="O69" s="78">
        <v>6.6E-3</v>
      </c>
    </row>
    <row r="70" spans="2:15">
      <c r="B70" t="s">
        <v>671</v>
      </c>
      <c r="C70" t="s">
        <v>672</v>
      </c>
      <c r="D70" t="s">
        <v>673</v>
      </c>
      <c r="E70" t="s">
        <v>345</v>
      </c>
      <c r="F70" t="s">
        <v>674</v>
      </c>
      <c r="G70" t="s">
        <v>675</v>
      </c>
      <c r="H70" t="s">
        <v>110</v>
      </c>
      <c r="I70" s="77">
        <v>1653</v>
      </c>
      <c r="J70" s="77">
        <v>3892</v>
      </c>
      <c r="K70" s="77">
        <v>0</v>
      </c>
      <c r="L70" s="77">
        <v>258.99887680799998</v>
      </c>
      <c r="M70" s="78">
        <v>0</v>
      </c>
      <c r="N70" s="78">
        <v>2.3699999999999999E-2</v>
      </c>
      <c r="O70" s="78">
        <v>3.8999999999999998E-3</v>
      </c>
    </row>
    <row r="71" spans="2:15">
      <c r="B71" t="s">
        <v>238</v>
      </c>
      <c r="E71" s="16"/>
      <c r="F71" s="16"/>
      <c r="G71" s="16"/>
    </row>
    <row r="72" spans="2:15">
      <c r="B72" t="s">
        <v>311</v>
      </c>
      <c r="E72" s="16"/>
      <c r="F72" s="16"/>
      <c r="G72" s="16"/>
    </row>
    <row r="73" spans="2:15">
      <c r="B73" t="s">
        <v>312</v>
      </c>
      <c r="E73" s="16"/>
      <c r="F73" s="16"/>
      <c r="G73" s="16"/>
    </row>
    <row r="74" spans="2:15">
      <c r="B74" t="s">
        <v>313</v>
      </c>
      <c r="E74" s="16"/>
      <c r="F74" s="16"/>
      <c r="G74" s="16"/>
    </row>
    <row r="75" spans="2:15">
      <c r="B75" t="s">
        <v>314</v>
      </c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974</v>
      </c>
    </row>
    <row r="3" spans="2:63">
      <c r="B3" s="2" t="s">
        <v>2</v>
      </c>
      <c r="C3" t="s">
        <v>975</v>
      </c>
    </row>
    <row r="4" spans="2:63">
      <c r="B4" s="2" t="s">
        <v>3</v>
      </c>
      <c r="C4" t="s">
        <v>198</v>
      </c>
    </row>
    <row r="6" spans="2:63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194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93447</v>
      </c>
      <c r="I11" s="7"/>
      <c r="J11" s="75">
        <v>0</v>
      </c>
      <c r="K11" s="75">
        <v>2737.5122299579998</v>
      </c>
      <c r="L11" s="7"/>
      <c r="M11" s="76">
        <v>1</v>
      </c>
      <c r="N11" s="76">
        <v>4.1300000000000003E-2</v>
      </c>
      <c r="O11" s="35"/>
      <c r="BH11" s="16"/>
      <c r="BI11" s="19"/>
      <c r="BK11" s="16"/>
    </row>
    <row r="12" spans="2:63">
      <c r="B12" s="79" t="s">
        <v>206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676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677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678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679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342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231</v>
      </c>
      <c r="C22" t="s">
        <v>231</v>
      </c>
      <c r="D22" s="16"/>
      <c r="E22" s="16"/>
      <c r="F22" t="s">
        <v>231</v>
      </c>
      <c r="G22" t="s">
        <v>231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680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231</v>
      </c>
      <c r="C24" t="s">
        <v>231</v>
      </c>
      <c r="D24" s="16"/>
      <c r="E24" s="16"/>
      <c r="F24" t="s">
        <v>231</v>
      </c>
      <c r="G24" t="s">
        <v>231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236</v>
      </c>
      <c r="D25" s="16"/>
      <c r="E25" s="16"/>
      <c r="F25" s="16"/>
      <c r="G25" s="16"/>
      <c r="H25" s="81">
        <v>93447</v>
      </c>
      <c r="J25" s="81">
        <v>0</v>
      </c>
      <c r="K25" s="81">
        <v>2737.5122299579998</v>
      </c>
      <c r="M25" s="80">
        <v>1</v>
      </c>
      <c r="N25" s="80">
        <v>4.1300000000000003E-2</v>
      </c>
    </row>
    <row r="26" spans="2:14">
      <c r="B26" s="79" t="s">
        <v>681</v>
      </c>
      <c r="D26" s="16"/>
      <c r="E26" s="16"/>
      <c r="F26" s="16"/>
      <c r="G26" s="16"/>
      <c r="H26" s="81">
        <v>93447</v>
      </c>
      <c r="J26" s="81">
        <v>0</v>
      </c>
      <c r="K26" s="81">
        <v>2737.5122299579998</v>
      </c>
      <c r="M26" s="80">
        <v>1</v>
      </c>
      <c r="N26" s="80">
        <v>4.1300000000000003E-2</v>
      </c>
    </row>
    <row r="27" spans="2:14">
      <c r="B27" t="s">
        <v>682</v>
      </c>
      <c r="C27" t="s">
        <v>683</v>
      </c>
      <c r="D27" t="s">
        <v>627</v>
      </c>
      <c r="E27" t="s">
        <v>684</v>
      </c>
      <c r="F27" t="s">
        <v>685</v>
      </c>
      <c r="G27" t="s">
        <v>203</v>
      </c>
      <c r="H27" s="77">
        <v>89129</v>
      </c>
      <c r="I27" s="77">
        <v>1679</v>
      </c>
      <c r="J27" s="77">
        <v>0</v>
      </c>
      <c r="K27" s="77">
        <v>665.63248476800004</v>
      </c>
      <c r="L27" s="78">
        <v>1E-4</v>
      </c>
      <c r="M27" s="78">
        <v>0.2432</v>
      </c>
      <c r="N27" s="78">
        <v>0.01</v>
      </c>
    </row>
    <row r="28" spans="2:14">
      <c r="B28" t="s">
        <v>686</v>
      </c>
      <c r="C28" t="s">
        <v>687</v>
      </c>
      <c r="D28" t="s">
        <v>566</v>
      </c>
      <c r="E28" t="s">
        <v>688</v>
      </c>
      <c r="F28" t="s">
        <v>685</v>
      </c>
      <c r="G28" t="s">
        <v>106</v>
      </c>
      <c r="H28" s="77">
        <v>710</v>
      </c>
      <c r="I28" s="77">
        <v>27784</v>
      </c>
      <c r="J28" s="77">
        <v>0</v>
      </c>
      <c r="K28" s="77">
        <v>678.79368239999997</v>
      </c>
      <c r="L28" s="78">
        <v>0</v>
      </c>
      <c r="M28" s="78">
        <v>0.248</v>
      </c>
      <c r="N28" s="78">
        <v>1.0200000000000001E-2</v>
      </c>
    </row>
    <row r="29" spans="2:14">
      <c r="B29" t="s">
        <v>689</v>
      </c>
      <c r="C29" t="s">
        <v>690</v>
      </c>
      <c r="D29" t="s">
        <v>584</v>
      </c>
      <c r="E29" t="s">
        <v>691</v>
      </c>
      <c r="F29" t="s">
        <v>685</v>
      </c>
      <c r="G29" t="s">
        <v>106</v>
      </c>
      <c r="H29" s="77">
        <v>2967</v>
      </c>
      <c r="I29" s="77">
        <v>6410</v>
      </c>
      <c r="J29" s="77">
        <v>0</v>
      </c>
      <c r="K29" s="77">
        <v>654.42555270000003</v>
      </c>
      <c r="L29" s="78">
        <v>0</v>
      </c>
      <c r="M29" s="78">
        <v>0.23910000000000001</v>
      </c>
      <c r="N29" s="78">
        <v>9.9000000000000008E-3</v>
      </c>
    </row>
    <row r="30" spans="2:14">
      <c r="B30" t="s">
        <v>692</v>
      </c>
      <c r="C30" t="s">
        <v>693</v>
      </c>
      <c r="D30" t="s">
        <v>584</v>
      </c>
      <c r="E30" t="s">
        <v>691</v>
      </c>
      <c r="F30" t="s">
        <v>685</v>
      </c>
      <c r="G30" t="s">
        <v>106</v>
      </c>
      <c r="H30" s="77">
        <v>641</v>
      </c>
      <c r="I30" s="77">
        <v>33489</v>
      </c>
      <c r="J30" s="77">
        <v>0</v>
      </c>
      <c r="K30" s="77">
        <v>738.66051009</v>
      </c>
      <c r="L30" s="78">
        <v>0</v>
      </c>
      <c r="M30" s="78">
        <v>0.26979999999999998</v>
      </c>
      <c r="N30" s="78">
        <v>1.11E-2</v>
      </c>
    </row>
    <row r="31" spans="2:14">
      <c r="B31" s="79" t="s">
        <v>694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231</v>
      </c>
      <c r="C32" t="s">
        <v>231</v>
      </c>
      <c r="D32" s="16"/>
      <c r="E32" s="16"/>
      <c r="F32" t="s">
        <v>231</v>
      </c>
      <c r="G32" t="s">
        <v>231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342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231</v>
      </c>
      <c r="C34" t="s">
        <v>231</v>
      </c>
      <c r="D34" s="16"/>
      <c r="E34" s="16"/>
      <c r="F34" t="s">
        <v>231</v>
      </c>
      <c r="G34" t="s">
        <v>231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680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231</v>
      </c>
      <c r="C36" t="s">
        <v>231</v>
      </c>
      <c r="D36" s="16"/>
      <c r="E36" s="16"/>
      <c r="F36" t="s">
        <v>231</v>
      </c>
      <c r="G36" t="s">
        <v>231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t="s">
        <v>238</v>
      </c>
      <c r="D37" s="16"/>
      <c r="E37" s="16"/>
      <c r="F37" s="16"/>
      <c r="G37" s="16"/>
    </row>
    <row r="38" spans="2:14">
      <c r="B38" t="s">
        <v>311</v>
      </c>
      <c r="D38" s="16"/>
      <c r="E38" s="16"/>
      <c r="F38" s="16"/>
      <c r="G38" s="16"/>
    </row>
    <row r="39" spans="2:14">
      <c r="B39" t="s">
        <v>312</v>
      </c>
      <c r="D39" s="16"/>
      <c r="E39" s="16"/>
      <c r="F39" s="16"/>
      <c r="G39" s="16"/>
    </row>
    <row r="40" spans="2:14">
      <c r="B40" t="s">
        <v>313</v>
      </c>
      <c r="D40" s="16"/>
      <c r="E40" s="16"/>
      <c r="F40" s="16"/>
      <c r="G40" s="16"/>
    </row>
    <row r="41" spans="2:14">
      <c r="B41" t="s">
        <v>314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974</v>
      </c>
    </row>
    <row r="3" spans="2:65">
      <c r="B3" s="2" t="s">
        <v>2</v>
      </c>
      <c r="C3" t="s">
        <v>975</v>
      </c>
    </row>
    <row r="4" spans="2:65">
      <c r="B4" s="2" t="s">
        <v>3</v>
      </c>
      <c r="C4" t="s">
        <v>198</v>
      </c>
    </row>
    <row r="6" spans="2:65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18448.900000000001</v>
      </c>
      <c r="K11" s="7"/>
      <c r="L11" s="75">
        <v>2524.7473175681139</v>
      </c>
      <c r="M11" s="7"/>
      <c r="N11" s="76">
        <v>1</v>
      </c>
      <c r="O11" s="76">
        <v>3.8100000000000002E-2</v>
      </c>
      <c r="P11" s="35"/>
      <c r="BG11" s="16"/>
      <c r="BH11" s="19"/>
      <c r="BI11" s="16"/>
      <c r="BM11" s="16"/>
    </row>
    <row r="12" spans="2:65">
      <c r="B12" s="79" t="s">
        <v>206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695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I14" t="s">
        <v>231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696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I16" t="s">
        <v>231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I18" t="s">
        <v>231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342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I20" t="s">
        <v>231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236</v>
      </c>
      <c r="C21" s="16"/>
      <c r="D21" s="16"/>
      <c r="E21" s="16"/>
      <c r="J21" s="81">
        <v>18448.900000000001</v>
      </c>
      <c r="L21" s="81">
        <v>2524.7473175681139</v>
      </c>
      <c r="N21" s="80">
        <v>1</v>
      </c>
      <c r="O21" s="80">
        <v>3.8100000000000002E-2</v>
      </c>
    </row>
    <row r="22" spans="2:15">
      <c r="B22" s="79" t="s">
        <v>695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I23" t="s">
        <v>231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696</v>
      </c>
      <c r="C24" s="16"/>
      <c r="D24" s="16"/>
      <c r="E24" s="16"/>
      <c r="J24" s="81">
        <v>117</v>
      </c>
      <c r="L24" s="81">
        <v>64.793961179999997</v>
      </c>
      <c r="N24" s="80">
        <v>2.5700000000000001E-2</v>
      </c>
      <c r="O24" s="80">
        <v>1E-3</v>
      </c>
    </row>
    <row r="25" spans="2:15">
      <c r="B25" t="s">
        <v>697</v>
      </c>
      <c r="C25" t="s">
        <v>698</v>
      </c>
      <c r="D25" t="s">
        <v>123</v>
      </c>
      <c r="E25" t="s">
        <v>699</v>
      </c>
      <c r="F25" t="s">
        <v>700</v>
      </c>
      <c r="G25" t="s">
        <v>231</v>
      </c>
      <c r="H25" t="s">
        <v>329</v>
      </c>
      <c r="I25" t="s">
        <v>106</v>
      </c>
      <c r="J25" s="77">
        <v>117</v>
      </c>
      <c r="K25" s="77">
        <v>16094</v>
      </c>
      <c r="L25" s="77">
        <v>64.793961179999997</v>
      </c>
      <c r="M25" s="78">
        <v>1E-4</v>
      </c>
      <c r="N25" s="78">
        <v>2.5700000000000001E-2</v>
      </c>
      <c r="O25" s="78">
        <v>1E-3</v>
      </c>
    </row>
    <row r="26" spans="2:15">
      <c r="B26" s="79" t="s">
        <v>92</v>
      </c>
      <c r="C26" s="16"/>
      <c r="D26" s="16"/>
      <c r="E26" s="16"/>
      <c r="J26" s="81">
        <v>18331.900000000001</v>
      </c>
      <c r="L26" s="81">
        <v>2459.9533563881141</v>
      </c>
      <c r="N26" s="80">
        <v>0.97430000000000005</v>
      </c>
      <c r="O26" s="80">
        <v>3.7100000000000001E-2</v>
      </c>
    </row>
    <row r="27" spans="2:15">
      <c r="B27" t="s">
        <v>701</v>
      </c>
      <c r="C27" t="s">
        <v>702</v>
      </c>
      <c r="D27" t="s">
        <v>123</v>
      </c>
      <c r="E27" t="s">
        <v>703</v>
      </c>
      <c r="F27" t="s">
        <v>685</v>
      </c>
      <c r="G27" t="s">
        <v>231</v>
      </c>
      <c r="H27" t="s">
        <v>329</v>
      </c>
      <c r="I27" t="s">
        <v>106</v>
      </c>
      <c r="J27" s="77">
        <v>40</v>
      </c>
      <c r="K27" s="77">
        <v>150763</v>
      </c>
      <c r="L27" s="77">
        <v>207.5101932</v>
      </c>
      <c r="M27" s="78">
        <v>1E-4</v>
      </c>
      <c r="N27" s="78">
        <v>8.2199999999999995E-2</v>
      </c>
      <c r="O27" s="78">
        <v>3.0999999999999999E-3</v>
      </c>
    </row>
    <row r="28" spans="2:15">
      <c r="B28" t="s">
        <v>704</v>
      </c>
      <c r="C28" t="s">
        <v>705</v>
      </c>
      <c r="D28" t="s">
        <v>123</v>
      </c>
      <c r="E28" t="s">
        <v>706</v>
      </c>
      <c r="F28" t="s">
        <v>685</v>
      </c>
      <c r="G28" t="s">
        <v>231</v>
      </c>
      <c r="H28" t="s">
        <v>329</v>
      </c>
      <c r="I28" t="s">
        <v>106</v>
      </c>
      <c r="J28" s="77">
        <v>435</v>
      </c>
      <c r="K28" s="77">
        <v>2053.06</v>
      </c>
      <c r="L28" s="77">
        <v>30.730920651000002</v>
      </c>
      <c r="M28" s="78">
        <v>0</v>
      </c>
      <c r="N28" s="78">
        <v>1.2200000000000001E-2</v>
      </c>
      <c r="O28" s="78">
        <v>5.0000000000000001E-4</v>
      </c>
    </row>
    <row r="29" spans="2:15">
      <c r="B29" t="s">
        <v>707</v>
      </c>
      <c r="C29" t="s">
        <v>708</v>
      </c>
      <c r="D29" t="s">
        <v>123</v>
      </c>
      <c r="E29" t="s">
        <v>709</v>
      </c>
      <c r="F29" t="s">
        <v>685</v>
      </c>
      <c r="G29" t="s">
        <v>231</v>
      </c>
      <c r="H29" t="s">
        <v>329</v>
      </c>
      <c r="I29" t="s">
        <v>106</v>
      </c>
      <c r="J29" s="77">
        <v>1265</v>
      </c>
      <c r="K29" s="77">
        <v>3014</v>
      </c>
      <c r="L29" s="77">
        <v>131.19535110000001</v>
      </c>
      <c r="M29" s="78">
        <v>0</v>
      </c>
      <c r="N29" s="78">
        <v>5.1999999999999998E-2</v>
      </c>
      <c r="O29" s="78">
        <v>2E-3</v>
      </c>
    </row>
    <row r="30" spans="2:15">
      <c r="B30" t="s">
        <v>710</v>
      </c>
      <c r="C30" t="s">
        <v>711</v>
      </c>
      <c r="D30" t="s">
        <v>123</v>
      </c>
      <c r="E30" t="s">
        <v>712</v>
      </c>
      <c r="F30" t="s">
        <v>685</v>
      </c>
      <c r="G30" t="s">
        <v>231</v>
      </c>
      <c r="H30" t="s">
        <v>329</v>
      </c>
      <c r="I30" t="s">
        <v>106</v>
      </c>
      <c r="J30" s="77">
        <v>2863</v>
      </c>
      <c r="K30" s="77">
        <v>1404.5</v>
      </c>
      <c r="L30" s="77">
        <v>138.365483235</v>
      </c>
      <c r="M30" s="78">
        <v>1E-4</v>
      </c>
      <c r="N30" s="78">
        <v>5.4800000000000001E-2</v>
      </c>
      <c r="O30" s="78">
        <v>2.0999999999999999E-3</v>
      </c>
    </row>
    <row r="31" spans="2:15">
      <c r="B31" t="s">
        <v>713</v>
      </c>
      <c r="C31" t="s">
        <v>714</v>
      </c>
      <c r="D31" t="s">
        <v>123</v>
      </c>
      <c r="E31" t="s">
        <v>715</v>
      </c>
      <c r="F31" t="s">
        <v>685</v>
      </c>
      <c r="G31" t="s">
        <v>231</v>
      </c>
      <c r="H31" t="s">
        <v>329</v>
      </c>
      <c r="I31" t="s">
        <v>106</v>
      </c>
      <c r="J31" s="77">
        <v>23</v>
      </c>
      <c r="K31" s="77">
        <v>143948</v>
      </c>
      <c r="L31" s="77">
        <v>113.92476564</v>
      </c>
      <c r="M31" s="78">
        <v>1E-4</v>
      </c>
      <c r="N31" s="78">
        <v>4.5100000000000001E-2</v>
      </c>
      <c r="O31" s="78">
        <v>1.6999999999999999E-3</v>
      </c>
    </row>
    <row r="32" spans="2:15">
      <c r="B32" t="s">
        <v>716</v>
      </c>
      <c r="C32" t="s">
        <v>717</v>
      </c>
      <c r="D32" t="s">
        <v>123</v>
      </c>
      <c r="E32" t="s">
        <v>718</v>
      </c>
      <c r="F32" t="s">
        <v>685</v>
      </c>
      <c r="G32" t="s">
        <v>231</v>
      </c>
      <c r="H32" t="s">
        <v>329</v>
      </c>
      <c r="I32" t="s">
        <v>201</v>
      </c>
      <c r="J32" s="77">
        <v>1272</v>
      </c>
      <c r="K32" s="77">
        <v>169100</v>
      </c>
      <c r="L32" s="77">
        <v>70.004883792000001</v>
      </c>
      <c r="M32" s="78">
        <v>0</v>
      </c>
      <c r="N32" s="78">
        <v>2.7699999999999999E-2</v>
      </c>
      <c r="O32" s="78">
        <v>1.1000000000000001E-3</v>
      </c>
    </row>
    <row r="33" spans="2:15">
      <c r="B33" t="s">
        <v>719</v>
      </c>
      <c r="C33" t="s">
        <v>720</v>
      </c>
      <c r="D33" t="s">
        <v>123</v>
      </c>
      <c r="E33" t="s">
        <v>718</v>
      </c>
      <c r="F33" t="s">
        <v>685</v>
      </c>
      <c r="G33" t="s">
        <v>231</v>
      </c>
      <c r="H33" t="s">
        <v>329</v>
      </c>
      <c r="I33" t="s">
        <v>110</v>
      </c>
      <c r="J33" s="77">
        <v>1531</v>
      </c>
      <c r="K33" s="77">
        <v>4745</v>
      </c>
      <c r="L33" s="77">
        <v>292.45806550999998</v>
      </c>
      <c r="M33" s="78">
        <v>1E-4</v>
      </c>
      <c r="N33" s="78">
        <v>0.1158</v>
      </c>
      <c r="O33" s="78">
        <v>4.4000000000000003E-3</v>
      </c>
    </row>
    <row r="34" spans="2:15">
      <c r="B34" t="s">
        <v>721</v>
      </c>
      <c r="C34" t="s">
        <v>722</v>
      </c>
      <c r="D34" t="s">
        <v>123</v>
      </c>
      <c r="E34" t="s">
        <v>723</v>
      </c>
      <c r="F34" t="s">
        <v>685</v>
      </c>
      <c r="G34" t="s">
        <v>231</v>
      </c>
      <c r="H34" t="s">
        <v>329</v>
      </c>
      <c r="I34" t="s">
        <v>106</v>
      </c>
      <c r="J34" s="77">
        <v>322</v>
      </c>
      <c r="K34" s="77">
        <v>34449</v>
      </c>
      <c r="L34" s="77">
        <v>381.69560897999997</v>
      </c>
      <c r="M34" s="78">
        <v>0</v>
      </c>
      <c r="N34" s="78">
        <v>0.1512</v>
      </c>
      <c r="O34" s="78">
        <v>5.7999999999999996E-3</v>
      </c>
    </row>
    <row r="35" spans="2:15">
      <c r="B35" t="s">
        <v>724</v>
      </c>
      <c r="C35" t="s">
        <v>725</v>
      </c>
      <c r="D35" t="s">
        <v>598</v>
      </c>
      <c r="E35" t="s">
        <v>726</v>
      </c>
      <c r="F35" t="s">
        <v>685</v>
      </c>
      <c r="G35" t="s">
        <v>231</v>
      </c>
      <c r="H35" t="s">
        <v>329</v>
      </c>
      <c r="I35" t="s">
        <v>200</v>
      </c>
      <c r="J35" s="77">
        <v>84</v>
      </c>
      <c r="K35" s="77">
        <v>27000</v>
      </c>
      <c r="L35" s="77">
        <v>84.505679999999998</v>
      </c>
      <c r="M35" s="78">
        <v>0</v>
      </c>
      <c r="N35" s="78">
        <v>3.3500000000000002E-2</v>
      </c>
      <c r="O35" s="78">
        <v>1.2999999999999999E-3</v>
      </c>
    </row>
    <row r="36" spans="2:15">
      <c r="B36" t="s">
        <v>727</v>
      </c>
      <c r="C36" t="s">
        <v>728</v>
      </c>
      <c r="D36" t="s">
        <v>123</v>
      </c>
      <c r="E36" t="s">
        <v>688</v>
      </c>
      <c r="F36" t="s">
        <v>685</v>
      </c>
      <c r="G36" t="s">
        <v>231</v>
      </c>
      <c r="H36" t="s">
        <v>329</v>
      </c>
      <c r="I36" t="s">
        <v>106</v>
      </c>
      <c r="J36" s="77">
        <v>4706</v>
      </c>
      <c r="K36" s="77">
        <v>1688</v>
      </c>
      <c r="L36" s="77">
        <v>273.34368047999999</v>
      </c>
      <c r="M36" s="78">
        <v>1E-4</v>
      </c>
      <c r="N36" s="78">
        <v>0.10829999999999999</v>
      </c>
      <c r="O36" s="78">
        <v>4.1000000000000003E-3</v>
      </c>
    </row>
    <row r="37" spans="2:15">
      <c r="B37" t="s">
        <v>729</v>
      </c>
      <c r="C37" t="s">
        <v>730</v>
      </c>
      <c r="D37" t="s">
        <v>123</v>
      </c>
      <c r="E37" t="s">
        <v>731</v>
      </c>
      <c r="F37" t="s">
        <v>685</v>
      </c>
      <c r="G37" t="s">
        <v>231</v>
      </c>
      <c r="H37" t="s">
        <v>329</v>
      </c>
      <c r="I37" t="s">
        <v>106</v>
      </c>
      <c r="J37" s="77">
        <v>1723.71</v>
      </c>
      <c r="K37" s="77">
        <v>1552.87</v>
      </c>
      <c r="L37" s="77">
        <v>92.105162616357006</v>
      </c>
      <c r="M37" s="78">
        <v>0</v>
      </c>
      <c r="N37" s="78">
        <v>3.6499999999999998E-2</v>
      </c>
      <c r="O37" s="78">
        <v>1.4E-3</v>
      </c>
    </row>
    <row r="38" spans="2:15">
      <c r="B38" t="s">
        <v>732</v>
      </c>
      <c r="C38" t="s">
        <v>733</v>
      </c>
      <c r="D38" t="s">
        <v>123</v>
      </c>
      <c r="E38" t="s">
        <v>734</v>
      </c>
      <c r="F38" t="s">
        <v>685</v>
      </c>
      <c r="G38" t="s">
        <v>231</v>
      </c>
      <c r="H38" t="s">
        <v>329</v>
      </c>
      <c r="I38" t="s">
        <v>113</v>
      </c>
      <c r="J38" s="77">
        <v>2507</v>
      </c>
      <c r="K38" s="77">
        <v>622.1</v>
      </c>
      <c r="L38" s="77">
        <v>68.791044107600001</v>
      </c>
      <c r="M38" s="78">
        <v>0</v>
      </c>
      <c r="N38" s="78">
        <v>2.7199999999999998E-2</v>
      </c>
      <c r="O38" s="78">
        <v>1E-3</v>
      </c>
    </row>
    <row r="39" spans="2:15">
      <c r="B39" t="s">
        <v>735</v>
      </c>
      <c r="C39" t="s">
        <v>736</v>
      </c>
      <c r="D39" t="s">
        <v>123</v>
      </c>
      <c r="E39" t="s">
        <v>737</v>
      </c>
      <c r="F39" t="s">
        <v>685</v>
      </c>
      <c r="G39" t="s">
        <v>231</v>
      </c>
      <c r="H39" t="s">
        <v>329</v>
      </c>
      <c r="I39" t="s">
        <v>106</v>
      </c>
      <c r="J39" s="77">
        <v>602</v>
      </c>
      <c r="K39" s="77">
        <v>11807.98</v>
      </c>
      <c r="L39" s="77">
        <v>244.60018026360001</v>
      </c>
      <c r="M39" s="78">
        <v>0</v>
      </c>
      <c r="N39" s="78">
        <v>9.69E-2</v>
      </c>
      <c r="O39" s="78">
        <v>3.7000000000000002E-3</v>
      </c>
    </row>
    <row r="40" spans="2:15">
      <c r="B40" t="s">
        <v>738</v>
      </c>
      <c r="C40" t="s">
        <v>739</v>
      </c>
      <c r="D40" t="s">
        <v>123</v>
      </c>
      <c r="E40" t="s">
        <v>740</v>
      </c>
      <c r="F40" t="s">
        <v>685</v>
      </c>
      <c r="G40" t="s">
        <v>231</v>
      </c>
      <c r="H40" t="s">
        <v>329</v>
      </c>
      <c r="I40" t="s">
        <v>110</v>
      </c>
      <c r="J40" s="77">
        <v>103</v>
      </c>
      <c r="K40" s="77">
        <v>7674</v>
      </c>
      <c r="L40" s="77">
        <v>31.820808876000001</v>
      </c>
      <c r="M40" s="78">
        <v>0</v>
      </c>
      <c r="N40" s="78">
        <v>1.26E-2</v>
      </c>
      <c r="O40" s="78">
        <v>5.0000000000000001E-4</v>
      </c>
    </row>
    <row r="41" spans="2:15">
      <c r="B41" t="s">
        <v>741</v>
      </c>
      <c r="C41" t="s">
        <v>742</v>
      </c>
      <c r="D41" t="s">
        <v>123</v>
      </c>
      <c r="E41" t="s">
        <v>743</v>
      </c>
      <c r="F41" t="s">
        <v>685</v>
      </c>
      <c r="G41" t="s">
        <v>231</v>
      </c>
      <c r="H41" t="s">
        <v>329</v>
      </c>
      <c r="I41" t="s">
        <v>106</v>
      </c>
      <c r="J41" s="77">
        <v>534</v>
      </c>
      <c r="K41" s="77">
        <v>15411</v>
      </c>
      <c r="L41" s="77">
        <v>283.17620033999998</v>
      </c>
      <c r="M41" s="78">
        <v>1E-4</v>
      </c>
      <c r="N41" s="78">
        <v>0.11219999999999999</v>
      </c>
      <c r="O41" s="78">
        <v>4.3E-3</v>
      </c>
    </row>
    <row r="42" spans="2:15">
      <c r="B42" t="s">
        <v>744</v>
      </c>
      <c r="C42" t="s">
        <v>745</v>
      </c>
      <c r="D42" t="s">
        <v>123</v>
      </c>
      <c r="E42" t="s">
        <v>746</v>
      </c>
      <c r="F42" t="s">
        <v>685</v>
      </c>
      <c r="G42" t="s">
        <v>231</v>
      </c>
      <c r="H42" t="s">
        <v>329</v>
      </c>
      <c r="I42" t="s">
        <v>106</v>
      </c>
      <c r="J42" s="77">
        <v>321.19</v>
      </c>
      <c r="K42" s="77">
        <v>1422.83</v>
      </c>
      <c r="L42" s="77">
        <v>15.725327596556999</v>
      </c>
      <c r="M42" s="78">
        <v>0</v>
      </c>
      <c r="N42" s="78">
        <v>6.1999999999999998E-3</v>
      </c>
      <c r="O42" s="78">
        <v>2.0000000000000001E-4</v>
      </c>
    </row>
    <row r="43" spans="2:15">
      <c r="B43" s="79" t="s">
        <v>342</v>
      </c>
      <c r="C43" s="16"/>
      <c r="D43" s="16"/>
      <c r="E43" s="16"/>
      <c r="J43" s="81">
        <v>0</v>
      </c>
      <c r="L43" s="81">
        <v>0</v>
      </c>
      <c r="N43" s="80">
        <v>0</v>
      </c>
      <c r="O43" s="80">
        <v>0</v>
      </c>
    </row>
    <row r="44" spans="2:15">
      <c r="B44" t="s">
        <v>231</v>
      </c>
      <c r="C44" t="s">
        <v>231</v>
      </c>
      <c r="D44" s="16"/>
      <c r="E44" s="16"/>
      <c r="F44" t="s">
        <v>231</v>
      </c>
      <c r="G44" t="s">
        <v>231</v>
      </c>
      <c r="I44" t="s">
        <v>231</v>
      </c>
      <c r="J44" s="77">
        <v>0</v>
      </c>
      <c r="K44" s="77">
        <v>0</v>
      </c>
      <c r="L44" s="77">
        <v>0</v>
      </c>
      <c r="M44" s="78">
        <v>0</v>
      </c>
      <c r="N44" s="78">
        <v>0</v>
      </c>
      <c r="O44" s="78">
        <v>0</v>
      </c>
    </row>
    <row r="45" spans="2:15">
      <c r="B45" t="s">
        <v>238</v>
      </c>
      <c r="C45" s="16"/>
      <c r="D45" s="16"/>
      <c r="E45" s="16"/>
    </row>
    <row r="46" spans="2:15">
      <c r="B46" t="s">
        <v>311</v>
      </c>
      <c r="C46" s="16"/>
      <c r="D46" s="16"/>
      <c r="E46" s="16"/>
    </row>
    <row r="47" spans="2:15">
      <c r="B47" t="s">
        <v>312</v>
      </c>
      <c r="C47" s="16"/>
      <c r="D47" s="16"/>
      <c r="E47" s="16"/>
    </row>
    <row r="48" spans="2:15">
      <c r="B48" t="s">
        <v>313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974</v>
      </c>
    </row>
    <row r="3" spans="2:60">
      <c r="B3" s="2" t="s">
        <v>2</v>
      </c>
      <c r="C3" t="s">
        <v>975</v>
      </c>
    </row>
    <row r="4" spans="2:60">
      <c r="B4" s="2" t="s">
        <v>3</v>
      </c>
      <c r="C4" t="s">
        <v>198</v>
      </c>
    </row>
    <row r="6" spans="2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206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747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231</v>
      </c>
      <c r="C14" t="s">
        <v>231</v>
      </c>
      <c r="D14" s="16"/>
      <c r="E14" t="s">
        <v>231</v>
      </c>
      <c r="F14" t="s">
        <v>231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236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748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231</v>
      </c>
      <c r="C17" t="s">
        <v>231</v>
      </c>
      <c r="D17" s="16"/>
      <c r="E17" t="s">
        <v>231</v>
      </c>
      <c r="F17" t="s">
        <v>231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238</v>
      </c>
      <c r="D18" s="16"/>
      <c r="E18" s="16"/>
    </row>
    <row r="19" spans="2:12">
      <c r="B19" t="s">
        <v>311</v>
      </c>
      <c r="D19" s="16"/>
      <c r="E19" s="16"/>
    </row>
    <row r="20" spans="2:12">
      <c r="B20" t="s">
        <v>312</v>
      </c>
      <c r="D20" s="16"/>
      <c r="E20" s="16"/>
    </row>
    <row r="21" spans="2:12">
      <c r="B21" t="s">
        <v>313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2020-12-06T09:11:28Z</dcterms:modified>
</cp:coreProperties>
</file>