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ivuk\שיווק דיגיטלי\נגישות\קבצי אקסל נגישים\רשימת נכסים בודדת פנסיה\רשימת נכסים בודדת פנסיה רבעון 3 2020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52511"/>
</workbook>
</file>

<file path=xl/calcChain.xml><?xml version="1.0" encoding="utf-8"?>
<calcChain xmlns="http://schemas.openxmlformats.org/spreadsheetml/2006/main">
  <c r="C11" i="27" l="1"/>
  <c r="C66" i="27"/>
  <c r="C12" i="27"/>
</calcChain>
</file>

<file path=xl/sharedStrings.xml><?xml version="1.0" encoding="utf-8"?>
<sst xmlns="http://schemas.openxmlformats.org/spreadsheetml/2006/main" count="5607" uniqueCount="1850">
  <si>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</si>
  <si>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</si>
  <si>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</si>
  <si>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</si>
  <si>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</si>
  <si>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</si>
  <si>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</si>
  <si>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</si>
  <si>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</si>
  <si>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</si>
  <si>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</si>
  <si>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</si>
  <si>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</si>
  <si>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</si>
  <si>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</si>
  <si>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</si>
  <si>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</si>
  <si>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</si>
  <si>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</si>
  <si>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</si>
  <si>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</si>
  <si>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</si>
  <si>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</si>
  <si>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</si>
  <si>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</si>
  <si>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</si>
  <si>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</si>
  <si>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</si>
  <si>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</si>
  <si>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</si>
  <si>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</si>
  <si>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</si>
  <si>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</si>
  <si>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</si>
  <si>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</si>
  <si>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</si>
  <si>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</si>
  <si>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</si>
  <si>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</si>
  <si>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</si>
  <si>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</si>
  <si>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</si>
  <si>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</si>
  <si>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</si>
  <si>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</si>
  <si>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</si>
  <si>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</si>
  <si>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</si>
  <si>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</si>
  <si>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</si>
  <si>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</si>
  <si>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</si>
  <si>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</si>
  <si>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</si>
  <si>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</si>
  <si>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</si>
  <si>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</si>
  <si>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</si>
  <si>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</si>
  <si>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</si>
  <si>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</si>
  <si>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</si>
  <si>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</si>
  <si>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</si>
  <si>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</si>
  <si>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</si>
  <si>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</si>
  <si>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</si>
  <si>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</si>
  <si>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</si>
  <si>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</si>
  <si>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</si>
  <si>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</si>
  <si>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</si>
  <si>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</si>
  <si>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</si>
  <si>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</si>
  <si>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</si>
  <si>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</si>
  <si>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</si>
  <si>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</si>
  <si>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</si>
  <si>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</si>
  <si>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</si>
  <si>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</si>
  <si>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</si>
  <si>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</si>
  <si>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</si>
  <si>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</si>
  <si>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</si>
  <si>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</si>
  <si>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</si>
  <si>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</si>
  <si>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</si>
  <si>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</si>
  <si>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</si>
  <si>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</si>
  <si>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</si>
  <si>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</si>
  <si>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</si>
  <si>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</si>
  <si>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</si>
  <si>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</si>
  <si>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</si>
  <si>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</si>
  <si>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</si>
  <si>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</si>
  <si>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</si>
  <si>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</si>
  <si>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</si>
  <si>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</si>
  <si>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</si>
  <si>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</si>
  <si>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</si>
  <si>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</si>
  <si>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</si>
  <si>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</si>
  <si>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</si>
  <si>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</si>
  <si>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</si>
  <si>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</si>
  <si>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</si>
  <si>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</si>
  <si>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</si>
  <si>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</si>
  <si>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</si>
  <si>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</si>
  <si>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</si>
  <si>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</si>
  <si>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</si>
  <si>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</si>
  <si>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</si>
  <si>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</si>
  <si>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</si>
  <si>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</si>
  <si>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</si>
  <si>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</si>
  <si>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</si>
  <si>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</si>
  <si>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</si>
  <si>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</si>
  <si>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</si>
  <si>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</si>
  <si>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</si>
  <si>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</si>
  <si>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</si>
  <si>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</si>
  <si>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</si>
  <si>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</si>
  <si>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</si>
  <si>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</si>
  <si>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</si>
  <si>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</si>
  <si>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</si>
  <si>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</si>
  <si>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</si>
  <si>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</si>
  <si>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</si>
  <si>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</si>
  <si>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</si>
  <si>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</si>
  <si>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</si>
  <si>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</si>
  <si>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</si>
  <si>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</si>
  <si>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</si>
  <si>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</si>
  <si>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</si>
  <si>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</si>
  <si>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</si>
  <si>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</si>
  <si>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</si>
  <si>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</si>
  <si>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</si>
  <si>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</si>
  <si>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</si>
  <si>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</si>
  <si>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</si>
  <si>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</si>
  <si>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</si>
  <si>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</si>
  <si>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</si>
  <si>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</si>
  <si>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</si>
  <si>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</si>
  <si>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</si>
  <si>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</si>
  <si>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</si>
  <si>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</si>
  <si>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</si>
  <si>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</si>
  <si>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</si>
  <si>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</si>
  <si>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</si>
  <si>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</si>
  <si>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</si>
  <si>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</si>
  <si>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</si>
  <si>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9761</t>
  </si>
  <si>
    <t>קוד קופת הגמל</t>
  </si>
  <si>
    <t>513173393-00000000001329-9761-000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</si>
  <si>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</si>
  <si>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</si>
  <si>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</si>
  <si>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</si>
  <si>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</si>
  <si>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זלוטי פולני</t>
  </si>
  <si>
    <t>כתר נורבגי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</si>
  <si>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</si>
  <si>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</si>
  <si>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</si>
  <si>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</si>
  <si>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</si>
  <si>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</si>
  <si>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</si>
  <si>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</si>
  <si>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</si>
  <si>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</si>
  <si>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</si>
  <si>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</si>
  <si>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</si>
  <si>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</si>
  <si>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</si>
  <si>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</si>
  <si>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</si>
  <si>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</si>
  <si>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לי"ש(לקבל)- לאומי</t>
  </si>
  <si>
    <t>70002- 10- לאומי</t>
  </si>
  <si>
    <t>סה"כ פח"ק/פר"י</t>
  </si>
  <si>
    <t>נאמנות קרקע ראשלצ- לאומי</t>
  </si>
  <si>
    <t>29993817- 10- לאומי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</si>
  <si>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</si>
  <si>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</si>
  <si>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</si>
  <si>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</si>
  <si>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</si>
  <si>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</si>
  <si>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</si>
  <si>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</si>
  <si>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</si>
  <si>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</si>
  <si>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</si>
  <si>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</si>
  <si>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</si>
  <si>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27/07/17</t>
  </si>
  <si>
    <t>ממשל צמודה 0545- גליל</t>
  </si>
  <si>
    <t>1134865</t>
  </si>
  <si>
    <t>15/04/15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</si>
  <si>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</si>
  <si>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</si>
  <si>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</si>
  <si>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</si>
  <si>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</si>
  <si>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</si>
  <si>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</si>
  <si>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</si>
  <si>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</si>
  <si>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</si>
  <si>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</si>
  <si>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1020- בנק ישראל- מק"מ</t>
  </si>
  <si>
    <t>8201022</t>
  </si>
  <si>
    <t>30/10/19</t>
  </si>
  <si>
    <t>מלווה קצר מועד 111- בנק ישראל- מק"מ</t>
  </si>
  <si>
    <t>8210114</t>
  </si>
  <si>
    <t>09/01/20</t>
  </si>
  <si>
    <t>מלווה קצר מועד 1110- בנק ישראל- מק"מ</t>
  </si>
  <si>
    <t>8201113</t>
  </si>
  <si>
    <t>05/11/19</t>
  </si>
  <si>
    <t>מלווה קצר מועד 211- בנק ישראל- מק"מ</t>
  </si>
  <si>
    <t>8210213</t>
  </si>
  <si>
    <t>04/02/20</t>
  </si>
  <si>
    <t>מלווה קצר מועד 311- בנק ישראל- מק"מ</t>
  </si>
  <si>
    <t>8210312</t>
  </si>
  <si>
    <t>03/03/20</t>
  </si>
  <si>
    <t>מלווה קצר מועד 511- בנק ישראל- מק"מ</t>
  </si>
  <si>
    <t>8210510</t>
  </si>
  <si>
    <t>05/05/20</t>
  </si>
  <si>
    <t>מקמ 711- בנק ישראל- מק"מ</t>
  </si>
  <si>
    <t>8210718</t>
  </si>
  <si>
    <t>07/07/20</t>
  </si>
  <si>
    <t>סה"כ שחר</t>
  </si>
  <si>
    <t>אגח ממשלתית קצרה 05/21- ממשל קצרה</t>
  </si>
  <si>
    <t>1167113</t>
  </si>
  <si>
    <t>10/08/20</t>
  </si>
  <si>
    <t>ממשל שקלית 0121- שחר</t>
  </si>
  <si>
    <t>1142223</t>
  </si>
  <si>
    <t>13/02/19</t>
  </si>
  <si>
    <t>ממשל שקלית 0122- שחר</t>
  </si>
  <si>
    <t>1123272</t>
  </si>
  <si>
    <t>14/11/11</t>
  </si>
  <si>
    <t>ממשל שקלית 0347- שחר</t>
  </si>
  <si>
    <t>1140193</t>
  </si>
  <si>
    <t>13/11/17</t>
  </si>
  <si>
    <t>ממשל שקלית 0825- שחר</t>
  </si>
  <si>
    <t>1135557</t>
  </si>
  <si>
    <t>08/06/15</t>
  </si>
  <si>
    <t>ממשל שקלית 421- שחר</t>
  </si>
  <si>
    <t>1138130</t>
  </si>
  <si>
    <t>18/02/19</t>
  </si>
  <si>
    <t>ממשלתית שקלית 0.75% 07/22- שחר</t>
  </si>
  <si>
    <t>1158104</t>
  </si>
  <si>
    <t>22/06/20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</si>
  <si>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</si>
  <si>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</si>
  <si>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</si>
  <si>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</si>
  <si>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B 0 09/09/21- US TREASURY N/B</t>
  </si>
  <si>
    <t>US9127964L09</t>
  </si>
  <si>
    <t>AA+</t>
  </si>
  <si>
    <t>S&amp;P</t>
  </si>
  <si>
    <t>15/09/20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</si>
  <si>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</si>
  <si>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</si>
  <si>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</si>
  <si>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</si>
  <si>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</si>
  <si>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</si>
  <si>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</si>
  <si>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</si>
  <si>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9/2027- מזרחי טפחות חברה להנפקות בע"מ</t>
  </si>
  <si>
    <t>2310225</t>
  </si>
  <si>
    <t>520032046</t>
  </si>
  <si>
    <t>בנקים</t>
  </si>
  <si>
    <t>30/06/20</t>
  </si>
  <si>
    <t>מז טפ הנפק 52- מזרחי טפחות חברה להנפקות בע"מ</t>
  </si>
  <si>
    <t>2310381</t>
  </si>
  <si>
    <t>בי קום אגח ג- בי קומיוניקיישנס בע"מ לשעבר סמייל 012</t>
  </si>
  <si>
    <t>1139203</t>
  </si>
  <si>
    <t>512832742</t>
  </si>
  <si>
    <t>לא מדורג</t>
  </si>
  <si>
    <t>26/03/19</t>
  </si>
  <si>
    <t>בי קומיונק אגח ד- בי קומיוניקיישנס בע"מ לשעבר סמייל 012</t>
  </si>
  <si>
    <t>1161298</t>
  </si>
  <si>
    <t>02/12/19</t>
  </si>
  <si>
    <t>שמוס אגח א- Chamoss International Limited</t>
  </si>
  <si>
    <t>1155951</t>
  </si>
  <si>
    <t>633896</t>
  </si>
  <si>
    <t>נדל"ן מניב בחו"ל</t>
  </si>
  <si>
    <t>Aa3.il</t>
  </si>
  <si>
    <t>09/12/18</t>
  </si>
  <si>
    <t>תמר פטרו אגח ב- תמר פטרוליום בעמ</t>
  </si>
  <si>
    <t>1143593</t>
  </si>
  <si>
    <t>515334662</t>
  </si>
  <si>
    <t>חיפושי נפט וגז</t>
  </si>
  <si>
    <t>A1.il</t>
  </si>
  <si>
    <t>30/01/20</t>
  </si>
  <si>
    <t>תמר פטרוליום אגח א- תמר פטרוליום בעמ</t>
  </si>
  <si>
    <t>1141332</t>
  </si>
  <si>
    <t>19/07/17</t>
  </si>
  <si>
    <t>סה"כ אחר</t>
  </si>
  <si>
    <t>Icl 4.5% 02/12/2024- איי.סי.אל גרופ בע"מ (דואלי)</t>
  </si>
  <si>
    <t>IL0028102734</t>
  </si>
  <si>
    <t>בלומברג</t>
  </si>
  <si>
    <t>520027830</t>
  </si>
  <si>
    <t>Materials</t>
  </si>
  <si>
    <t>BBB-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</si>
  <si>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</si>
  <si>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</si>
  <si>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</si>
  <si>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</si>
  <si>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</si>
  <si>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</si>
  <si>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</si>
  <si>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2.015 13/02/26- Bank of America</t>
  </si>
  <si>
    <t>US06051GHY89</t>
  </si>
  <si>
    <t>10043</t>
  </si>
  <si>
    <t>Banks</t>
  </si>
  <si>
    <t>A-</t>
  </si>
  <si>
    <t>12/06/20</t>
  </si>
  <si>
    <t>Bac 3.093 10/01/25- Bank of America</t>
  </si>
  <si>
    <t>US06051GGT04</t>
  </si>
  <si>
    <t>06/02/20</t>
  </si>
  <si>
    <t>BAC 3.419 12/20/28- Bank of America</t>
  </si>
  <si>
    <t>US06051GHD43</t>
  </si>
  <si>
    <t>28/05/18</t>
  </si>
  <si>
    <t>Bac 3.458 15/03/25- Bank of America</t>
  </si>
  <si>
    <t>US06051GHR39</t>
  </si>
  <si>
    <t>04/04/19</t>
  </si>
  <si>
    <t>BAC 4% 04/01/24- Bank of America</t>
  </si>
  <si>
    <t>US06051GFF19</t>
  </si>
  <si>
    <t>26/01/16</t>
  </si>
  <si>
    <t>Bac 4.125  01/24- Bank of America</t>
  </si>
  <si>
    <t>US06051GFB05</t>
  </si>
  <si>
    <t>25/06/14</t>
  </si>
  <si>
    <t>JP Morgan chase 2.083 04/26- JP MORGAN</t>
  </si>
  <si>
    <t>US46647PBK12</t>
  </si>
  <si>
    <t>10232</t>
  </si>
  <si>
    <t>Jpm 2.301 15/10/25- JP MORGAN</t>
  </si>
  <si>
    <t>US46647PBF27</t>
  </si>
  <si>
    <t>20/02/20</t>
  </si>
  <si>
    <t>Jpm 3.207% 01/04/2023- JP MORGAN</t>
  </si>
  <si>
    <t>US46647PBB13</t>
  </si>
  <si>
    <t>02/05/19</t>
  </si>
  <si>
    <t>JPM 3.3 04/01/26- JP MORGAN</t>
  </si>
  <si>
    <t>US46625HQW33</t>
  </si>
  <si>
    <t>31/01/18</t>
  </si>
  <si>
    <t>JPM 3.9 07/15/25- JP MORGAN</t>
  </si>
  <si>
    <t>US46625HMN79</t>
  </si>
  <si>
    <t>30/07/15</t>
  </si>
  <si>
    <t>Wfc 2.164 02/11/26- WELLS FARGO COMPANY</t>
  </si>
  <si>
    <t>US95000U2K82</t>
  </si>
  <si>
    <t>10486</t>
  </si>
  <si>
    <t>Wfc 2.188 30/04/26- WELLS FARGO COMPANY</t>
  </si>
  <si>
    <t>US95000U2N22</t>
  </si>
  <si>
    <t>Diversified Financials</t>
  </si>
  <si>
    <t>WFC 3 02/19/25- WELLS FARGO COMPANY</t>
  </si>
  <si>
    <t>US94974BGH78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</si>
  <si>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</si>
  <si>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</si>
  <si>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</si>
  <si>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</si>
  <si>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</si>
  <si>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</si>
  <si>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Wfc 3.75% 24/01/2024- WELLS FARGO COMPANY</t>
  </si>
  <si>
    <t>US95000U2C66</t>
  </si>
  <si>
    <t>Abibb 4.75 23/01/29- Anheuser Busch</t>
  </si>
  <si>
    <t>us035240aq30</t>
  </si>
  <si>
    <t>10023</t>
  </si>
  <si>
    <t>Food, Beverage &amp; Tobacco</t>
  </si>
  <si>
    <t>BBB+</t>
  </si>
  <si>
    <t>14/01/19</t>
  </si>
  <si>
    <t>C 3.106 08/04/2026- CITIGROUP INC</t>
  </si>
  <si>
    <t>US172967MQ12</t>
  </si>
  <si>
    <t>10083</t>
  </si>
  <si>
    <t>C 3.4 05/01/26- CITIGROUP INC</t>
  </si>
  <si>
    <t>US172967KN09</t>
  </si>
  <si>
    <t>C 3.7 12/01/2026- CITIGROUP INC</t>
  </si>
  <si>
    <t>US172967KG57</t>
  </si>
  <si>
    <t>Citigroup 3.352 24/04/25- CITIGROUP INC</t>
  </si>
  <si>
    <t>US172967MF56</t>
  </si>
  <si>
    <t>17/04/19</t>
  </si>
  <si>
    <t>Well 3.1 15/01/2030- Welltower Inc</t>
  </si>
  <si>
    <t>US95040QAJ31</t>
  </si>
  <si>
    <t>13138</t>
  </si>
  <si>
    <t>Real Estate</t>
  </si>
  <si>
    <t>12/08/19</t>
  </si>
  <si>
    <t>Wplau 4.5% 04/03/29- WOODSIDE FINANCE LTD</t>
  </si>
  <si>
    <t>USQ98229AN94</t>
  </si>
  <si>
    <t>13112</t>
  </si>
  <si>
    <t>Energy</t>
  </si>
  <si>
    <t>27/02/19</t>
  </si>
  <si>
    <t>Ndaq 1.75 28/03/2029- NASDAQ OMX GROUP</t>
  </si>
  <si>
    <t>XS1843442622</t>
  </si>
  <si>
    <t>11027</t>
  </si>
  <si>
    <t>BBB</t>
  </si>
  <si>
    <t>Swk 4 15/03/2060 CORP- Stanley black &amp; decker i</t>
  </si>
  <si>
    <t>US854502AM31</t>
  </si>
  <si>
    <t>12716</t>
  </si>
  <si>
    <t>Capital Goods</t>
  </si>
  <si>
    <t>Baa2</t>
  </si>
  <si>
    <t>Moodys</t>
  </si>
  <si>
    <t>Whr 4.75% 26/02/29- WHIRLPOOL CORP</t>
  </si>
  <si>
    <t>US963320AW61</t>
  </si>
  <si>
    <t>10623</t>
  </si>
  <si>
    <t>Consumer Durables &amp; Apparel</t>
  </si>
  <si>
    <t>14/04/19</t>
  </si>
  <si>
    <t>ARCC 3.25 07/15/25- Ares  LIII CLO Ltd</t>
  </si>
  <si>
    <t>US04010LAY92</t>
  </si>
  <si>
    <t>13119</t>
  </si>
  <si>
    <t>Arndtn 2.125%  PERP- Aroundtown property</t>
  </si>
  <si>
    <t>XS1752984440</t>
  </si>
  <si>
    <t>12853</t>
  </si>
  <si>
    <t>08/01/19</t>
  </si>
  <si>
    <t>Arndtn 5.25% PERP- Aroundtown property</t>
  </si>
  <si>
    <t>XS1634523754</t>
  </si>
  <si>
    <t>16/12/18</t>
  </si>
  <si>
    <t>Blagso 3.65 14/07/23- Blackstone</t>
  </si>
  <si>
    <t>US09261LAA61</t>
  </si>
  <si>
    <t>12551</t>
  </si>
  <si>
    <t>Baa3</t>
  </si>
  <si>
    <t>09/07/20</t>
  </si>
  <si>
    <t>Fsk 4.125 01/02/2025- FS KKR CAPITAL CORP</t>
  </si>
  <si>
    <t>US302635AE72</t>
  </si>
  <si>
    <t>11309</t>
  </si>
  <si>
    <t>17/11/19</t>
  </si>
  <si>
    <t>Fsk 4.625 15/07/2024- FS KKR CAPITAL CORP</t>
  </si>
  <si>
    <t>US302635AD99</t>
  </si>
  <si>
    <t>09/07/19</t>
  </si>
  <si>
    <t>Grand city properties 2.5- GRAND CITY PROPERTIES</t>
  </si>
  <si>
    <t>XS1811181566</t>
  </si>
  <si>
    <t>11148</t>
  </si>
  <si>
    <t>23/04/18</t>
  </si>
  <si>
    <t>Gsbd 3.75% 10/02/25- goldman sachs</t>
  </si>
  <si>
    <t>US38147UAC18</t>
  </si>
  <si>
    <t>12657</t>
  </si>
  <si>
    <t>09/02/20</t>
  </si>
  <si>
    <t>Owlrck 3.75 22/07/25- OWL ROCK CAPITAL CORP</t>
  </si>
  <si>
    <t>US69121KAC80</t>
  </si>
  <si>
    <t>13156</t>
  </si>
  <si>
    <t>15/01/20</t>
  </si>
  <si>
    <t>Owlrck 4.25 15/01/26- OWL ROCK CAPITAL CORP</t>
  </si>
  <si>
    <t>US69121KAD63</t>
  </si>
  <si>
    <t>17/07/20</t>
  </si>
  <si>
    <t>TSLX 3.875 11/01/24- TPG Specialty Lending In</t>
  </si>
  <si>
    <t>US87265KAF93</t>
  </si>
  <si>
    <t>13159</t>
  </si>
  <si>
    <t>Vw 2.5% 29/12/49- Volkswagen intl fin</t>
  </si>
  <si>
    <t>XS1206540806</t>
  </si>
  <si>
    <t>10774</t>
  </si>
  <si>
    <t>Automobiles &amp; Components</t>
  </si>
  <si>
    <t>Vw 2.7% Perp- Volkswagen intl fin</t>
  </si>
  <si>
    <t>XS1629658755</t>
  </si>
  <si>
    <t>28/08/19</t>
  </si>
  <si>
    <t>Vw 3.375 perp- Volkswagen intl fin</t>
  </si>
  <si>
    <t>xs1799938995</t>
  </si>
  <si>
    <t>10/06/20</t>
  </si>
  <si>
    <t>VW 3.75% 24/03/49- Volkswagen intl fin</t>
  </si>
  <si>
    <t>XS1048428012</t>
  </si>
  <si>
    <t>30/04/14</t>
  </si>
  <si>
    <t>Aesgen 5.5 05/14/27- EMERSON ELECTRIC</t>
  </si>
  <si>
    <t>USP3713CAB48</t>
  </si>
  <si>
    <t>10134</t>
  </si>
  <si>
    <t>Ba1</t>
  </si>
  <si>
    <t>31/10/19</t>
  </si>
  <si>
    <t>Bayer 3.75% 01/07/74- Bayer AG</t>
  </si>
  <si>
    <t>DE000A11QR73</t>
  </si>
  <si>
    <t>12075</t>
  </si>
  <si>
    <t>BB+</t>
  </si>
  <si>
    <t>14/07/14</t>
  </si>
  <si>
    <t>Ciellbz 3.75% 16/11/2022- Cielo sa</t>
  </si>
  <si>
    <t>USU1714UAA35</t>
  </si>
  <si>
    <t>12830</t>
  </si>
  <si>
    <t>Commercial &amp; Professional Services</t>
  </si>
  <si>
    <t>30/06/19</t>
  </si>
  <si>
    <t>Info 4.25 01/05/29- IHS MARKIT LTD</t>
  </si>
  <si>
    <t>US44962LAJ61</t>
  </si>
  <si>
    <t>13142</t>
  </si>
  <si>
    <t>29/08/19</t>
  </si>
  <si>
    <t>Sabra Health Captl 3.9% 10/2029- Sabra Health Care LP</t>
  </si>
  <si>
    <t>US78572XAG60</t>
  </si>
  <si>
    <t>13148</t>
  </si>
  <si>
    <t>Health Care Equipment &amp; Services</t>
  </si>
  <si>
    <t>26/09/19</t>
  </si>
  <si>
    <t>Sbra 5 1/8 08/15/26- Sabra Health Care LP</t>
  </si>
  <si>
    <t>US14162VAB27</t>
  </si>
  <si>
    <t>23/01/20</t>
  </si>
  <si>
    <t>Pemex 4.5 01/26- PETROLEOS MEXICANOS</t>
  </si>
  <si>
    <t>US71654QBW15</t>
  </si>
  <si>
    <t>12345</t>
  </si>
  <si>
    <t>Ba2</t>
  </si>
  <si>
    <t>29/03/16</t>
  </si>
  <si>
    <t>Pemex 4.75% 02/26/29- PETROLEOS MEXICANOS</t>
  </si>
  <si>
    <t>XS1824424706</t>
  </si>
  <si>
    <t>18/12/18</t>
  </si>
  <si>
    <t>Pemex 5.95 28/01/2031- PETROLEOS MEXICANOS</t>
  </si>
  <si>
    <t>USP78625EA73</t>
  </si>
  <si>
    <t>13162</t>
  </si>
  <si>
    <t>Pemex 6.84 23/01/2030- PETROLEOS MEXICANOS</t>
  </si>
  <si>
    <t>USP78625DX85</t>
  </si>
  <si>
    <t>07/10/19</t>
  </si>
  <si>
    <t>Oro negro dril 7.5% 2019- Oro negro dril pte ltd</t>
  </si>
  <si>
    <t>no0010700982</t>
  </si>
  <si>
    <t>12824</t>
  </si>
  <si>
    <t>23/12/14</t>
  </si>
  <si>
    <t>Oro Negro Drilling- Oro negro dril pte ltd</t>
  </si>
  <si>
    <t>NO0010843022</t>
  </si>
  <si>
    <t>31/12/18</t>
  </si>
  <si>
    <t>NO0010838634</t>
  </si>
  <si>
    <t>NO0010838592</t>
  </si>
  <si>
    <t>NO0010838550</t>
  </si>
  <si>
    <t>NO0010838584</t>
  </si>
  <si>
    <t>Spvhco 7.5% 20/12/2021- Oro negro dril pte ltd</t>
  </si>
  <si>
    <t>no0010871833</t>
  </si>
  <si>
    <t>02/01/20</t>
  </si>
  <si>
    <t>סה"כ תל אביב 35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</si>
  <si>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</si>
  <si>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</si>
  <si>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</si>
  <si>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</si>
  <si>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</si>
  <si>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</si>
  <si>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</si>
  <si>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</si>
  <si>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</si>
  <si>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</si>
  <si>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</si>
  <si>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</si>
  <si>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520018078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</si>
  <si>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</si>
  <si>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</si>
  <si>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</si>
  <si>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</si>
  <si>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</si>
  <si>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</si>
  <si>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השקעה ואחזקות</t>
  </si>
  <si>
    <t>איי.סי.אל- איי.סי.אל גרופ בע"מ (דואלי)</t>
  </si>
  <si>
    <t>281014</t>
  </si>
  <si>
    <t>כימיה, גומי ופלסטיק</t>
  </si>
  <si>
    <t>שופרסל- שופר-סל בע"מ</t>
  </si>
  <si>
    <t>777037</t>
  </si>
  <si>
    <t>520022732</t>
  </si>
  <si>
    <t>מסחר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</si>
  <si>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</si>
  <si>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</si>
  <si>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</si>
  <si>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</si>
  <si>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</si>
  <si>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</si>
  <si>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390</t>
  </si>
  <si>
    <t>נדל"ן מניב בישראל</t>
  </si>
  <si>
    <t>אמות- אמות השקעות בע"מ</t>
  </si>
  <si>
    <t>1097278</t>
  </si>
  <si>
    <t>520026683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</si>
  <si>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</si>
  <si>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</si>
  <si>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</si>
  <si>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</si>
  <si>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</si>
  <si>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</si>
  <si>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</si>
  <si>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פוקס- ויזל- פוקס-ויזל בע"מ</t>
  </si>
  <si>
    <t>1087022</t>
  </si>
  <si>
    <t>512157603</t>
  </si>
  <si>
    <t>דלק רכב- דלק מערכות רכב בע"מ</t>
  </si>
  <si>
    <t>829010</t>
  </si>
  <si>
    <t>520033291</t>
  </si>
  <si>
    <t>פרשמרקט בע"מ- פרשמרקט בע"מ</t>
  </si>
  <si>
    <t>1157833</t>
  </si>
  <si>
    <t>513226050</t>
  </si>
  <si>
    <t>רמי לוי- רשת חנויות רמי לוי שיווק השיקמה 2006 בע"מ</t>
  </si>
  <si>
    <t>1104249</t>
  </si>
  <si>
    <t>513770669</t>
  </si>
  <si>
    <t>אינרום- אינרום תעשיות בנייה בע"מ</t>
  </si>
  <si>
    <t>1132356</t>
  </si>
  <si>
    <t>515001659</t>
  </si>
  <si>
    <t>לוינשטיין נכסים- לוינשטיין נכסים</t>
  </si>
  <si>
    <t>1119080</t>
  </si>
  <si>
    <t>511134298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</si>
  <si>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</si>
  <si>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</si>
  <si>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</si>
  <si>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</si>
  <si>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</si>
  <si>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</si>
  <si>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</si>
  <si>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אטראו שוקי הון- אטראו שוקי הון בע"מ לשעבר לידר</t>
  </si>
  <si>
    <t>1096106</t>
  </si>
  <si>
    <t>513773564</t>
  </si>
  <si>
    <t>ישראכרט- ישראכרט בע"מ</t>
  </si>
  <si>
    <t>1157403</t>
  </si>
  <si>
    <t>510706153</t>
  </si>
  <si>
    <t>מיטב דש- מיטב דש השקעות בע"מ</t>
  </si>
  <si>
    <t>1081843</t>
  </si>
  <si>
    <t>520043795</t>
  </si>
  <si>
    <t>סה"כ מניות היתר</t>
  </si>
  <si>
    <t>קדימהסטם- קדימהסטם בע"מ</t>
  </si>
  <si>
    <t>1128461</t>
  </si>
  <si>
    <t>514192558</t>
  </si>
  <si>
    <t>ביוטכנולוגיה</t>
  </si>
  <si>
    <t>יעקובי קבוצה- קבוצת אחים יעקובי</t>
  </si>
  <si>
    <t>1142421</t>
  </si>
  <si>
    <t>514010081</t>
  </si>
  <si>
    <t>בנייה</t>
  </si>
  <si>
    <t>מספנות ישראל- תעשיות מספנות ישראל בע"מ</t>
  </si>
  <si>
    <t>1168533</t>
  </si>
  <si>
    <t>516084753</t>
  </si>
  <si>
    <t>אינטרנט זהב- אינטרנט גולד - קווי זהב בע"מ</t>
  </si>
  <si>
    <t>1083443</t>
  </si>
  <si>
    <t>520044264</t>
  </si>
  <si>
    <t>חברות מעטפת</t>
  </si>
  <si>
    <t>תמר פטרוליום- תמר פטרוליום בעמ</t>
  </si>
  <si>
    <t>1141357</t>
  </si>
  <si>
    <t>סנו- סנו-מפעלי ברונוס בע"מ</t>
  </si>
  <si>
    <t>813014</t>
  </si>
  <si>
    <t>520032988</t>
  </si>
  <si>
    <t>כלל משקאות- כלל תעשיות ומשקאות בע"מ</t>
  </si>
  <si>
    <t>1147685</t>
  </si>
  <si>
    <t>515818524</t>
  </si>
  <si>
    <t>מזון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</si>
  <si>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</si>
  <si>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</si>
  <si>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</si>
  <si>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</si>
  <si>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</si>
  <si>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</si>
  <si>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</si>
  <si>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</si>
  <si>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</si>
  <si>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</si>
  <si>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</si>
  <si>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</si>
  <si>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פננטפארק- PENNANTPARK FLOATING RATE CAPITAL LTD</t>
  </si>
  <si>
    <t>1142405</t>
  </si>
  <si>
    <t>1504619</t>
  </si>
  <si>
    <t>אופל בלאנס- אופל בלאנס השקעות בע"מ</t>
  </si>
  <si>
    <t>1094986</t>
  </si>
  <si>
    <t>513734566</t>
  </si>
  <si>
    <t>איביאי בית השקעות- אי.בי.אי. בית השקעות בע"מ</t>
  </si>
  <si>
    <t>175018</t>
  </si>
  <si>
    <t>520034356</t>
  </si>
  <si>
    <t>נאוי- קבוצת האחים נאוי בע"מ לשעבר גולדן אקוויטי</t>
  </si>
  <si>
    <t>208017</t>
  </si>
  <si>
    <t>520036070</t>
  </si>
  <si>
    <t>סה"כ call 001 אופציות</t>
  </si>
  <si>
    <t>Wix.Com Ltd- WIX ltd</t>
  </si>
  <si>
    <t>IL0011301780</t>
  </si>
  <si>
    <t>NASDAQ</t>
  </si>
  <si>
    <t>12913</t>
  </si>
  <si>
    <t>Software &amp; Services</t>
  </si>
  <si>
    <t>Check Point Software- צ'ק פוינט</t>
  </si>
  <si>
    <t>IL0010824113</t>
  </si>
  <si>
    <t>520042821</t>
  </si>
  <si>
    <t>BN FP- DANONE</t>
  </si>
  <si>
    <t>FR0000120644</t>
  </si>
  <si>
    <t>11191</t>
  </si>
  <si>
    <t>Lgi homes- Lgi Homes inc</t>
  </si>
  <si>
    <t>US50187T1060</t>
  </si>
  <si>
    <t>13044</t>
  </si>
  <si>
    <t>Sony Corp- Sony Corporatin</t>
  </si>
  <si>
    <t>JP3435000009</t>
  </si>
  <si>
    <t>TSE</t>
  </si>
  <si>
    <t>12158</t>
  </si>
  <si>
    <t>Blackrock Inc- BLACKROCK GLOBAL FUNDS</t>
  </si>
  <si>
    <t>US09247X1019</t>
  </si>
  <si>
    <t>NYSE</t>
  </si>
  <si>
    <t>26017</t>
  </si>
  <si>
    <t>Synchrony Financial- SYNCHRONY FINANC</t>
  </si>
  <si>
    <t>US87165B1035</t>
  </si>
  <si>
    <t>27618</t>
  </si>
  <si>
    <t>Wal  mart stores- Wal-Mart Stores</t>
  </si>
  <si>
    <t>US9311421039</t>
  </si>
  <si>
    <t>10480</t>
  </si>
  <si>
    <t>Food &amp; Staples Retailing</t>
  </si>
  <si>
    <t>Mowi ASA- MOWI AS</t>
  </si>
  <si>
    <t>NO0003054108</t>
  </si>
  <si>
    <t>13113</t>
  </si>
  <si>
    <t>Nestle sa- NESTLE SA-REG</t>
  </si>
  <si>
    <t>CH0038863350</t>
  </si>
  <si>
    <t>SIX</t>
  </si>
  <si>
    <t>10790</t>
  </si>
  <si>
    <t>Centene Corporation- Centene Corporation</t>
  </si>
  <si>
    <t>US15135B1017</t>
  </si>
  <si>
    <t>13058</t>
  </si>
  <si>
    <t>Holdings plc 888- 888 Holdings plc</t>
  </si>
  <si>
    <t>GI000A0F6407</t>
  </si>
  <si>
    <t>LSE</t>
  </si>
  <si>
    <t>12083</t>
  </si>
  <si>
    <t>Hotels Restaurants &amp; Leisure</t>
  </si>
  <si>
    <t>Unilever NV- UNILEVER</t>
  </si>
  <si>
    <t>NL0000388619</t>
  </si>
  <si>
    <t>10444</t>
  </si>
  <si>
    <t>Household &amp; Personal Products</t>
  </si>
  <si>
    <t>Activision Blizzard Inc- Activision Blizzard</t>
  </si>
  <si>
    <t>US00507V1098</t>
  </si>
  <si>
    <t>12969</t>
  </si>
  <si>
    <t>Media</t>
  </si>
  <si>
    <t>Electronic Arts Inc- Electronic arts inc</t>
  </si>
  <si>
    <t>US2855121099</t>
  </si>
  <si>
    <t>12964</t>
  </si>
  <si>
    <t>Nintendo Co Ltd- NIntendo co ltd</t>
  </si>
  <si>
    <t>JP3756600007</t>
  </si>
  <si>
    <t>11024</t>
  </si>
  <si>
    <t>Take-Two Interactive- Take- two Interactive Software Inc</t>
  </si>
  <si>
    <t>US8740541094</t>
  </si>
  <si>
    <t>13174</t>
  </si>
  <si>
    <t>Tencent holdings- Tencent holdings ltd</t>
  </si>
  <si>
    <t>KYG875721634</t>
  </si>
  <si>
    <t>HKSE</t>
  </si>
  <si>
    <t>11074</t>
  </si>
  <si>
    <t>Eloxx Pharmaceuticals Inc- Eloxx Pharmaceuticals Inc</t>
  </si>
  <si>
    <t>US29014R1032</t>
  </si>
  <si>
    <t>13074</t>
  </si>
  <si>
    <t>Pfizer inc- PFIZER INC</t>
  </si>
  <si>
    <t>US7170811035</t>
  </si>
  <si>
    <t>10627</t>
  </si>
  <si>
    <t>Roche genusschein- ROCHE HOLDING AG</t>
  </si>
  <si>
    <t>CH0012032048</t>
  </si>
  <si>
    <t>10820</t>
  </si>
  <si>
    <t>Atrium european real estaste- Atrium european real estaste</t>
  </si>
  <si>
    <t>JE00B3DCF752</t>
  </si>
  <si>
    <t>10702</t>
  </si>
  <si>
    <t>Alibaba Group ho- ALIBABA COM LTD</t>
  </si>
  <si>
    <t>US01609W1027</t>
  </si>
  <si>
    <t>10825</t>
  </si>
  <si>
    <t>Retailing</t>
  </si>
  <si>
    <t>Taiwan Semiconductor Adr- TAIWAN Semiconductor</t>
  </si>
  <si>
    <t>US8740391003</t>
  </si>
  <si>
    <t>10409</t>
  </si>
  <si>
    <t>Semiconductors &amp; Semiconductor Equipment</t>
  </si>
  <si>
    <t>Fortinet Inc- Fortinet Inc</t>
  </si>
  <si>
    <t>US34959E1091</t>
  </si>
  <si>
    <t>13077</t>
  </si>
  <si>
    <t>Mastercard inc-cla- MASTERCARD INC</t>
  </si>
  <si>
    <t>US57636Q1040</t>
  </si>
  <si>
    <t>11106</t>
  </si>
  <si>
    <t>Open text corp- Open Text Corporation</t>
  </si>
  <si>
    <t>CA6837151068</t>
  </si>
  <si>
    <t>13152</t>
  </si>
  <si>
    <t>VISA inc-class a- VISA  Inc - CLASS  A</t>
  </si>
  <si>
    <t>US92826C8394</t>
  </si>
  <si>
    <t>11109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</si>
  <si>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</si>
  <si>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</si>
  <si>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</si>
  <si>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</si>
  <si>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</si>
  <si>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</si>
  <si>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</si>
  <si>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</si>
  <si>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</si>
  <si>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</si>
  <si>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Deutsche Post Ag-Reg- DEUTCHE POST AG</t>
  </si>
  <si>
    <t>DE0005552004</t>
  </si>
  <si>
    <t>FWB</t>
  </si>
  <si>
    <t>12215</t>
  </si>
  <si>
    <t>Transportation</t>
  </si>
  <si>
    <t>סה"כ שמחקות מדדי מניות בישראל</t>
  </si>
  <si>
    <t>הראל סל תא בנקים- הראל קרנות נאמנות בע"מ</t>
  </si>
  <si>
    <t>1148949</t>
  </si>
  <si>
    <t>511776783</t>
  </si>
  <si>
    <t>מניות</t>
  </si>
  <si>
    <t>תכלית סל תא בנקים- מיטב תכלית קרנות נאמנות בע"מ</t>
  </si>
  <si>
    <t>1143726</t>
  </si>
  <si>
    <t>513534974</t>
  </si>
  <si>
    <t>קסם ETF תא בנקים- קסם קרנות נאמנות בע"מ</t>
  </si>
  <si>
    <t>1146430</t>
  </si>
  <si>
    <t>510938608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</si>
  <si>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</si>
  <si>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</si>
  <si>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</si>
  <si>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</si>
  <si>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</si>
  <si>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BlackRock Inc</t>
  </si>
  <si>
    <t>HK2823028546</t>
  </si>
  <si>
    <t>27796</t>
  </si>
  <si>
    <t>Invesco QQQ  trust NAS1- Invesco</t>
  </si>
  <si>
    <t>US46090E1038</t>
  </si>
  <si>
    <t>21100</t>
  </si>
  <si>
    <t>Consumer staples- State Street Corp</t>
  </si>
  <si>
    <t>US81369Y3080</t>
  </si>
  <si>
    <t>22041</t>
  </si>
  <si>
    <t>Spdr s&amp;p 500 etf trust- State Street Corp</t>
  </si>
  <si>
    <t>US78462F1030</t>
  </si>
  <si>
    <t>סה"כ שמחקות מדדים אחרים</t>
  </si>
  <si>
    <t>סה"כ אג"ח ממשלתי</t>
  </si>
  <si>
    <t>סה"כ אגח קונצרני</t>
  </si>
  <si>
    <t>Angsana Bond Fund- Diamond Capital</t>
  </si>
  <si>
    <t>IE00BNN82M77</t>
  </si>
  <si>
    <t>10114</t>
  </si>
  <si>
    <t>אג"ח</t>
  </si>
  <si>
    <t>$Gemway -Gemequity-S- Gemway</t>
  </si>
  <si>
    <t>FR0013246444</t>
  </si>
  <si>
    <t>12715</t>
  </si>
  <si>
    <t>Aberdeen-CN A SE-IA- Aberdeen Standard SICAV I</t>
  </si>
  <si>
    <t>LU1130125799</t>
  </si>
  <si>
    <t>13115</t>
  </si>
  <si>
    <t>Alger  Id- Alger SICAV - Alger Small Cap</t>
  </si>
  <si>
    <t>LU1687262870</t>
  </si>
  <si>
    <t>28173</t>
  </si>
  <si>
    <t>Arav-Spyg US-iua- Spyglass us growth fund ucits</t>
  </si>
  <si>
    <t>IE00BK6SB820</t>
  </si>
  <si>
    <t>13172</t>
  </si>
  <si>
    <t>Banor greater china bgclsju lx- BANOR SICAV</t>
  </si>
  <si>
    <t>LU1417208482</t>
  </si>
  <si>
    <t>13145</t>
  </si>
  <si>
    <t>Comgest -GR Yen Ia- COMGEST SA</t>
  </si>
  <si>
    <t>IE00BQ1YBP44</t>
  </si>
  <si>
    <t>27435</t>
  </si>
  <si>
    <t>Comgest Growth euro- COMGEST SA</t>
  </si>
  <si>
    <t>ie00bhwqnn83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</si>
  <si>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</si>
  <si>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</si>
  <si>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</si>
  <si>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</si>
  <si>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</si>
  <si>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</si>
  <si>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</t>
  </si>
  <si>
    <t>LU1549405709</t>
  </si>
  <si>
    <t>KOT-IND MID-J- Kotak</t>
  </si>
  <si>
    <t>LU0675383409</t>
  </si>
  <si>
    <t>12688</t>
  </si>
  <si>
    <t>Legg MA-JA E-XA- LEGG MASON GLOBAL FUNDS</t>
  </si>
  <si>
    <t>GB00B8JYLC77</t>
  </si>
  <si>
    <t>26016</t>
  </si>
  <si>
    <t>Sisf-GRT CHI-IZ- Schroders PLC</t>
  </si>
  <si>
    <t>LU1953148969</t>
  </si>
  <si>
    <t>28066</t>
  </si>
  <si>
    <t>Trig -Nw EUROP-AEUR- Trigon New Europe Fund</t>
  </si>
  <si>
    <t>LU1687402393</t>
  </si>
  <si>
    <t>13146</t>
  </si>
  <si>
    <t>Ubs china UBCUIBA- UBS GROUP FUNDING SWITZE</t>
  </si>
  <si>
    <t>LU1751696524</t>
  </si>
  <si>
    <t>27640</t>
  </si>
  <si>
    <t>Uti Indian Dyn Eqty Usd Inst- UTI INTERNATIONAL SINGAPORE</t>
  </si>
  <si>
    <t>IE00BYPC7R45</t>
  </si>
  <si>
    <t>11305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</si>
  <si>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</si>
  <si>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</si>
  <si>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</si>
  <si>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</si>
  <si>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</si>
  <si>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BA C170 18/12/20- BOEING CO</t>
  </si>
  <si>
    <t>70733357</t>
  </si>
  <si>
    <t>BA P170 18/12/20- BOEING CO</t>
  </si>
  <si>
    <t>70732995</t>
  </si>
  <si>
    <t>סה"כ מטבע</t>
  </si>
  <si>
    <t>סה"כ סחורות</t>
  </si>
  <si>
    <t>ESZ0P2900- חוזים עתידיים בחול</t>
  </si>
  <si>
    <t>70236799</t>
  </si>
  <si>
    <t>Other</t>
  </si>
  <si>
    <t>CCK1- חוזים עתידיים בחול</t>
  </si>
  <si>
    <t>70574694</t>
  </si>
  <si>
    <t>CCN1- חוזים עתידיים בחול</t>
  </si>
  <si>
    <t>70576475</t>
  </si>
  <si>
    <t>ESZ0_S&amp;P500 EMINI FUT- חוזים עתידיים בחול</t>
  </si>
  <si>
    <t>70229026</t>
  </si>
  <si>
    <t>NQZ0_NASDAQ 100 MINI_des20- חוזים עתידיים בחול</t>
  </si>
  <si>
    <t>70340450</t>
  </si>
  <si>
    <t>S N1- חוזים עתידיים בחול</t>
  </si>
  <si>
    <t>70339056</t>
  </si>
  <si>
    <t>W H1- חוזים עתידיים בחול</t>
  </si>
  <si>
    <t>70576756</t>
  </si>
  <si>
    <t>W K1- חוזים עתידיים בחול</t>
  </si>
  <si>
    <t>70576780</t>
  </si>
  <si>
    <t>W N1- חוזים עתידיים בחול</t>
  </si>
  <si>
    <t>70577481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</si>
  <si>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</si>
  <si>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</si>
  <si>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</si>
  <si>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</si>
  <si>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</si>
  <si>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</si>
  <si>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</si>
  <si>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</si>
  <si>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</si>
  <si>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</si>
  <si>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</si>
  <si>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</si>
  <si>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</si>
  <si>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</si>
  <si>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</si>
  <si>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</si>
  <si>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יהוד אגח לס- החברה למימון יהוד מונסון 2006 בע"מ</t>
  </si>
  <si>
    <t>1099084</t>
  </si>
  <si>
    <t>500294004</t>
  </si>
  <si>
    <t>27/09/11</t>
  </si>
  <si>
    <t>מקורות אגח 8 רמ- מקורות חברת מים בע"מ</t>
  </si>
  <si>
    <t>1124346</t>
  </si>
  <si>
    <t>520010869</t>
  </si>
  <si>
    <t>20/06/12</t>
  </si>
  <si>
    <t>נתיבי גז אג"ח א - רמ- נתיבי הגז הטבעי לישראל בע"מ</t>
  </si>
  <si>
    <t>1103084</t>
  </si>
  <si>
    <t>513436394</t>
  </si>
  <si>
    <t>ilAA+</t>
  </si>
  <si>
    <t>חשמל צמוד 2022 רמ- חברת החשמל לישראל בע"מ</t>
  </si>
  <si>
    <t>6000129</t>
  </si>
  <si>
    <t>520000472</t>
  </si>
  <si>
    <t>אנרגיה</t>
  </si>
  <si>
    <t>Aa2.il</t>
  </si>
  <si>
    <t>מתם מרכז תעשיות מדע חיפה אגח א לס- מת"ם - מרכז תעשיות מדע חיפה בע"מ</t>
  </si>
  <si>
    <t>1138999</t>
  </si>
  <si>
    <t>510687403</t>
  </si>
  <si>
    <t>16/08/16</t>
  </si>
  <si>
    <t>אורמת אגח 4 רמ- אורמת טכנולגיות אינק דואלי</t>
  </si>
  <si>
    <t>1167212</t>
  </si>
  <si>
    <t>880326081</t>
  </si>
  <si>
    <t>ilAA-</t>
  </si>
  <si>
    <t>01/07/20</t>
  </si>
  <si>
    <t>מקס איט אגח א רמ- מקס איט פיננסים בע"מ לשעבר לאומי קארד</t>
  </si>
  <si>
    <t>1155506</t>
  </si>
  <si>
    <t>512905423</t>
  </si>
  <si>
    <t>29/10/18</t>
  </si>
  <si>
    <t>מקס איט פיננסים אגח ג רמ- מקס איט פיננסים בע"מ לשעבר לאומי קארד</t>
  </si>
  <si>
    <t>1158799</t>
  </si>
  <si>
    <t>08/07/19</t>
  </si>
  <si>
    <t>גב-ים נגב אגח א רמ- חברת גב-ים לקרקעות בע"מ</t>
  </si>
  <si>
    <t>1151141</t>
  </si>
  <si>
    <t>520001736</t>
  </si>
  <si>
    <t>ilA+</t>
  </si>
  <si>
    <t>30/07/18</t>
  </si>
  <si>
    <t>ביטוח ישיר אגח יא רמ- ביטוח ישיר - השקעות פיננסיות בע"מ</t>
  </si>
  <si>
    <t>1138825</t>
  </si>
  <si>
    <t>520044439</t>
  </si>
  <si>
    <t>A2.il</t>
  </si>
  <si>
    <t>21/07/16</t>
  </si>
  <si>
    <t>אליהו הנפ אגח א לס- אליהו הנפקות בע"מ</t>
  </si>
  <si>
    <t>1142009</t>
  </si>
  <si>
    <t>515703528</t>
  </si>
  <si>
    <t>ביטוח</t>
  </si>
  <si>
    <t>A3.il</t>
  </si>
  <si>
    <t>19/09/17</t>
  </si>
  <si>
    <t>Israel electric 4% 19/06/28- חברת החשמל לישראל בע"מ</t>
  </si>
  <si>
    <t>xs0085848421</t>
  </si>
  <si>
    <t>Utilities</t>
  </si>
  <si>
    <t>04/08/15</t>
  </si>
  <si>
    <t>Israel Electric 4.1 14/1/2032- חברת החשמל לישראל בע"מ</t>
  </si>
  <si>
    <t>XS0139780265</t>
  </si>
  <si>
    <t>24/09/20</t>
  </si>
  <si>
    <t>נארה מדיקל סנטר בע"מ- נארה מדיקל סנטר בע"מ</t>
  </si>
  <si>
    <t>29992737</t>
  </si>
  <si>
    <t>13037</t>
  </si>
  <si>
    <t>Pixellot Ltd- Pixellot Ltd</t>
  </si>
  <si>
    <t>29993743</t>
  </si>
  <si>
    <t>13171</t>
  </si>
  <si>
    <t>מנייה לס Smart Shooter- Smart Shooter</t>
  </si>
  <si>
    <t>299933670</t>
  </si>
  <si>
    <t>13118</t>
  </si>
  <si>
    <t>אפריקה ישראל להשקעות בע"מ- אפריקה-ישראל להשקעות בע"מ</t>
  </si>
  <si>
    <t>29993627</t>
  </si>
  <si>
    <t>520005067</t>
  </si>
  <si>
    <t>Aurec Capital- Aurec Capital</t>
  </si>
  <si>
    <t>29993618</t>
  </si>
  <si>
    <t>28126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</si>
  <si>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</si>
  <si>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</si>
  <si>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</si>
  <si>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</si>
  <si>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</si>
  <si>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</si>
  <si>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</si>
  <si>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</si>
  <si>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</si>
  <si>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</si>
  <si>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</si>
  <si>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</si>
  <si>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</si>
  <si>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</si>
  <si>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</si>
  <si>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</si>
  <si>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</si>
  <si>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</si>
  <si>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</si>
  <si>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</si>
  <si>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</si>
  <si>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</si>
  <si>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</si>
  <si>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</si>
  <si>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Magma Venture Capital iv lp- Magma Venture Capital</t>
  </si>
  <si>
    <t>29992287</t>
  </si>
  <si>
    <t>12/01/15</t>
  </si>
  <si>
    <t>peregrine fund IV- Peregrine</t>
  </si>
  <si>
    <t>29993494</t>
  </si>
  <si>
    <t>22/07/19</t>
  </si>
  <si>
    <t>Avanan-Co invest- Stage one 2</t>
  </si>
  <si>
    <t>29993259</t>
  </si>
  <si>
    <t>20/11/18</t>
  </si>
  <si>
    <t>Stage one 3- stage one1</t>
  </si>
  <si>
    <t>29992953</t>
  </si>
  <si>
    <t>16/01/18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</si>
  <si>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</si>
  <si>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</si>
  <si>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</si>
  <si>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</si>
  <si>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</si>
  <si>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</si>
  <si>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</si>
  <si>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</si>
  <si>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</si>
  <si>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</si>
  <si>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</si>
  <si>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</si>
  <si>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</si>
  <si>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</si>
  <si>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</si>
  <si>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</si>
  <si>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</si>
  <si>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299933650</t>
  </si>
  <si>
    <t>11/06/19</t>
  </si>
  <si>
    <t>ואר אופטימום- ואר</t>
  </si>
  <si>
    <t>29993435</t>
  </si>
  <si>
    <t>28/05/19</t>
  </si>
  <si>
    <t>ואר אקוויטי- ואר</t>
  </si>
  <si>
    <t>29993436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</si>
  <si>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</si>
  <si>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</si>
  <si>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</si>
  <si>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</si>
  <si>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</si>
  <si>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Fortissimo 5- Fortissimo 5</t>
  </si>
  <si>
    <t>29993715</t>
  </si>
  <si>
    <t>23/04/20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</si>
  <si>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</si>
  <si>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</si>
  <si>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</si>
  <si>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</si>
  <si>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</si>
  <si>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</si>
  <si>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</si>
  <si>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</si>
  <si>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</si>
  <si>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</si>
  <si>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</si>
  <si>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</si>
  <si>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</si>
  <si>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</si>
  <si>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</si>
  <si>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קרן השקעה Klirmark 3- Klirmark Opportunity L.P</t>
  </si>
  <si>
    <t>29993571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</si>
  <si>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</si>
  <si>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</si>
  <si>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</si>
  <si>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</si>
  <si>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</si>
  <si>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</si>
  <si>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ג נדלן- יסודות א נדלן שותפות מוגבלת</t>
  </si>
  <si>
    <t>29993585</t>
  </si>
  <si>
    <t>03/12/19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</si>
  <si>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</si>
  <si>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</si>
  <si>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</si>
  <si>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</si>
  <si>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</si>
  <si>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</si>
  <si>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קרן השקעה KEDMA 3- קדמה קפיטל 3</t>
  </si>
  <si>
    <t>29993397</t>
  </si>
  <si>
    <t>18/04/19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</si>
  <si>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</si>
  <si>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</si>
  <si>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</si>
  <si>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</si>
  <si>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</si>
  <si>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</si>
  <si>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</si>
  <si>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</si>
  <si>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</si>
  <si>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</si>
  <si>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</si>
  <si>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</si>
  <si>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</si>
  <si>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</si>
  <si>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</si>
  <si>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</si>
  <si>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</si>
  <si>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</si>
  <si>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</si>
  <si>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</si>
  <si>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</si>
  <si>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</si>
  <si>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</si>
  <si>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</si>
  <si>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קרדיטו- קרדיטו בע"מ</t>
  </si>
  <si>
    <t>29993691</t>
  </si>
  <si>
    <t>19/03/20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</si>
  <si>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</si>
  <si>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</si>
  <si>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</si>
  <si>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</si>
  <si>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</si>
  <si>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</si>
  <si>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</si>
  <si>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</si>
  <si>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</si>
  <si>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</si>
  <si>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</si>
  <si>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BK Opportunity 6- BK Opportunities fund</t>
  </si>
  <si>
    <t>29993420</t>
  </si>
  <si>
    <t>16/05/19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</si>
  <si>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</si>
  <si>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</si>
  <si>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</si>
  <si>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</si>
  <si>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</si>
  <si>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</si>
  <si>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</si>
  <si>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Forma fund 1, hollan 5, L.P- Forma fund General Partner LTD</t>
  </si>
  <si>
    <t>29993486</t>
  </si>
  <si>
    <t>10/07/19</t>
  </si>
  <si>
    <t>LCN European Fund 3- LCN European Fund 3 GP S.A R.L</t>
  </si>
  <si>
    <t>29993727</t>
  </si>
  <si>
    <t>06/05/20</t>
  </si>
  <si>
    <t>קרן השקעה Meridia IV- Meridia Real Estate IV</t>
  </si>
  <si>
    <t>29993417</t>
  </si>
  <si>
    <t>14/05/19</t>
  </si>
  <si>
    <t>Mbp Real astate fund 1 Qfpf- MBP REAL ESTATE FUND 1</t>
  </si>
  <si>
    <t>29993607</t>
  </si>
  <si>
    <t>31/12/19</t>
  </si>
  <si>
    <t>Netz real estate fund 2 QFPF- Netz real estate fund I</t>
  </si>
  <si>
    <t>29993680</t>
  </si>
  <si>
    <t>16/03/20</t>
  </si>
  <si>
    <t>Northwind Debt Fund 1- Northwind Debt Fund 1 GP LLC</t>
  </si>
  <si>
    <t>29993809</t>
  </si>
  <si>
    <t>27/07/20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</si>
  <si>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</si>
  <si>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</si>
  <si>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</si>
  <si>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</si>
  <si>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Italian NPL opportunities fund II- Investcorp Investment Advisers Limited</t>
  </si>
  <si>
    <t>29993566</t>
  </si>
  <si>
    <t>23/10/19</t>
  </si>
  <si>
    <t>Kotani AS JV C.V- Acetankers</t>
  </si>
  <si>
    <t>29993522</t>
  </si>
  <si>
    <t>20/08/19</t>
  </si>
  <si>
    <t>Anacap credit opportunities III- AnaCap Credit Opportunities GP, L.P</t>
  </si>
  <si>
    <t>29992706</t>
  </si>
  <si>
    <t>11/07/16</t>
  </si>
  <si>
    <t>קרן השקעה Anacap 4- AnaCap Credit Opportunities GP, L.P</t>
  </si>
  <si>
    <t>29993592</t>
  </si>
  <si>
    <t>11/12/19</t>
  </si>
  <si>
    <t>Ares special situations fund IV- Ares special situation fund IB</t>
  </si>
  <si>
    <t>29992320</t>
  </si>
  <si>
    <t>19/03/15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</si>
  <si>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</si>
  <si>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</si>
  <si>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</si>
  <si>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</si>
  <si>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</si>
  <si>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</si>
  <si>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</si>
  <si>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</si>
  <si>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</si>
  <si>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</si>
  <si>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</si>
  <si>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</si>
  <si>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</si>
  <si>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</si>
  <si>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</si>
  <si>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Strategic Equity Fund III- ICG Fund</t>
  </si>
  <si>
    <t>29993445</t>
  </si>
  <si>
    <t>03/06/19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</si>
  <si>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</si>
  <si>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</si>
  <si>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</si>
  <si>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</si>
  <si>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</si>
  <si>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KPS V- KPS Special Situations Fund V</t>
  </si>
  <si>
    <t>29993789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</si>
  <si>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</si>
  <si>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</si>
  <si>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</si>
  <si>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</si>
  <si>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</si>
  <si>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</si>
  <si>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PennantPark Senior Credit Fund- PennantPark Senior Credit Fund</t>
  </si>
  <si>
    <t>29993447</t>
  </si>
  <si>
    <t>04/06/19</t>
  </si>
  <si>
    <t>Pontifax Medison- Pontifax Fund</t>
  </si>
  <si>
    <t>29993408</t>
  </si>
  <si>
    <t>Signal Alpha 2 Fund- Signal Real Estate Opportunities Fund</t>
  </si>
  <si>
    <t>29993539</t>
  </si>
  <si>
    <t>12/09/19</t>
  </si>
  <si>
    <t>Signal Real Estate Opporyunities Fund- Signal Real Estate Opportunities Fund</t>
  </si>
  <si>
    <t>29992791</t>
  </si>
  <si>
    <t>09/08/17</t>
  </si>
  <si>
    <t>Triton debt opportunities fund 2- Triton</t>
  </si>
  <si>
    <t>29993565</t>
  </si>
  <si>
    <t>22/10/19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</si>
  <si>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</si>
  <si>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</si>
  <si>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</si>
  <si>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</si>
  <si>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קדימהסטם אפ ה2- קדימהסטם בע"מ</t>
  </si>
  <si>
    <t>1165778</t>
  </si>
  <si>
    <t>27/04/20</t>
  </si>
  <si>
    <t>אליהו כתב אופ 3- אליהו חברה לביטוח</t>
  </si>
  <si>
    <t>299927970</t>
  </si>
  <si>
    <t>28/09/17</t>
  </si>
  <si>
    <t>אופ על מנייה Smart Shooter- Smart Shooter</t>
  </si>
  <si>
    <t>29993368</t>
  </si>
  <si>
    <t>01/04/19</t>
  </si>
  <si>
    <t>29993818</t>
  </si>
  <si>
    <t>03/08/20</t>
  </si>
  <si>
    <t>סה"כ מט"ח/מט"ח</t>
  </si>
  <si>
    <t>Energy ev1  option- Energy Vision</t>
  </si>
  <si>
    <t>29992820</t>
  </si>
  <si>
    <t>20/12/17</t>
  </si>
  <si>
    <t>005 20210908 USD USD IXRTR LIBOR FLOAT FLOAT 0 0- בנק לאומי לישראל בע"מ</t>
  </si>
  <si>
    <t>90011432</t>
  </si>
  <si>
    <t>08/09/20</t>
  </si>
  <si>
    <t>005 20210922 USD USD IXMTR LIBOR FLOAT FLOAT 0 0- בנק לאומי לישראל בע"מ</t>
  </si>
  <si>
    <t>90011533</t>
  </si>
  <si>
    <t>22/09/20</t>
  </si>
  <si>
    <t>IXRTR 2575.69- בנק לאומי לישראל בע"מ</t>
  </si>
  <si>
    <t>90011400</t>
  </si>
  <si>
    <t>03/09/20</t>
  </si>
  <si>
    <t>FWD CCY\ILS 20200708 USD\ILS 3.4450000 20201015- בנק לאומי לישראל בע"מ</t>
  </si>
  <si>
    <t>90010977</t>
  </si>
  <si>
    <t>08/07/20</t>
  </si>
  <si>
    <t>FWD CCY\ILS 20200708 USD\ILS 3.4474500 20201015- בנק לאומי לישראל בע"מ</t>
  </si>
  <si>
    <t>90010976</t>
  </si>
  <si>
    <t>FWD CCY\ILS 20200803 PLN\ILS 0.9062010 20210203- בנק לאומי לישראל בע"מ</t>
  </si>
  <si>
    <t>90011175</t>
  </si>
  <si>
    <t>FWD CCY\ILS 20200803 PLN\ILS 0.9067000 20210203- בנק לאומי לישראל בע"מ</t>
  </si>
  <si>
    <t>90011165</t>
  </si>
  <si>
    <t>FWD CCY\ILS 20200803 SEK\ILS 0.3880000 20210203- בנק לאומי לישראל בע"מ</t>
  </si>
  <si>
    <t>90011168</t>
  </si>
  <si>
    <t>FWD CCY\ILS 20200803 USD\ILS 3.4040000 20210203- בנק לאומי לישראל בע"מ</t>
  </si>
  <si>
    <t>90011171</t>
  </si>
  <si>
    <t>FWD CCY\ILS 20200805 NOK\ILS 0.3760000 20210203- בנק לאומי לישראל בע"מ</t>
  </si>
  <si>
    <t>90011185</t>
  </si>
  <si>
    <t>05/08/20</t>
  </si>
  <si>
    <t>FWD CCY\ILS 20200810 USD\ILS 3.3985000 20201015- בנק לאומי לישראל בע"מ</t>
  </si>
  <si>
    <t>90011210</t>
  </si>
  <si>
    <t>FWD CCY\ILS 20200813 USD\ILS 3.3999000 20201021- בנק לאומי לישראל בע"מ</t>
  </si>
  <si>
    <t>90011243</t>
  </si>
  <si>
    <t>13/08/20</t>
  </si>
  <si>
    <t>FWD CCY\ILS 20200813 USD\ILS 3.4015000 20201021- בנק לאומי לישראל בע"מ</t>
  </si>
  <si>
    <t>90011240</t>
  </si>
  <si>
    <t>FWD CCY\ILS 20200813 USD\ILS 3.4020000 20201015- בנק לאומי לישראל בע"מ</t>
  </si>
  <si>
    <t>90011239</t>
  </si>
  <si>
    <t>FWD CCY\ILS 20200819 USD\ILS 3.3937000 20201118- בנק לאומי לישראל בע"מ</t>
  </si>
  <si>
    <t>90011272</t>
  </si>
  <si>
    <t>19/08/20</t>
  </si>
  <si>
    <t>FWD CCY\ILS 20200819 USD\ILS 3.3957000 20201118- בנק לאומי לישראל בע"מ</t>
  </si>
  <si>
    <t>90011274</t>
  </si>
  <si>
    <t>FWD CCY\ILS 20200907 EUR\ILS 4.0029500 20201013- בנק לאומי לישראל בע"מ</t>
  </si>
  <si>
    <t>90011408</t>
  </si>
  <si>
    <t>07/09/20</t>
  </si>
  <si>
    <t>FWD CCY\ILS 20200907 EUR\ILS 4.0032000 20201013- בנק לאומי לישראל בע"מ</t>
  </si>
  <si>
    <t>90011409</t>
  </si>
  <si>
    <t>FWD CCY\ILS 20200907 GBP\ILS 4.4591000 20210310- בנק לאומי לישראל בע"מ</t>
  </si>
  <si>
    <t>90011406</t>
  </si>
  <si>
    <t>FWD CCY\ILS 20200907 GBP\ILS 4.4601000 20210310- בנק לאומי לישראל בע"מ</t>
  </si>
  <si>
    <t>90011405</t>
  </si>
  <si>
    <t>FWD CCY\ILS 20200907 USD\ILS 3.3720000 20201209- בנק לאומי לישראל בע"מ</t>
  </si>
  <si>
    <t>90011417</t>
  </si>
  <si>
    <t>FWD CCY\ILS 20200909 USD\ILS 3.3971000 20201209- בנק לאומי לישראל בע"מ</t>
  </si>
  <si>
    <t>90011436</t>
  </si>
  <si>
    <t>09/09/20</t>
  </si>
  <si>
    <t>FWD CCY\ILS 20200914 USD\ILS 3.4413000 20201104- בנק לאומי לישראל בע"מ</t>
  </si>
  <si>
    <t>90011476</t>
  </si>
  <si>
    <t>14/09/20</t>
  </si>
  <si>
    <t>FWD CCY\ILS 20200922 USD\ILS 3.4495000 20201209- בנק לאומי לישראל בע"מ</t>
  </si>
  <si>
    <t>90011529</t>
  </si>
  <si>
    <t>FWD CCY\ILS 20200923 USD\ILS 3.4446200 20201209- בנק לאומי לישראל בע"מ</t>
  </si>
  <si>
    <t>90011537</t>
  </si>
  <si>
    <t>23/09/20</t>
  </si>
  <si>
    <t>FWD CCY\CCY 20200716 EUR\USD 1.1432690 20201022- בנק לאומי לישראל בע"מ</t>
  </si>
  <si>
    <t>90011084</t>
  </si>
  <si>
    <t>16/07/20</t>
  </si>
  <si>
    <t>004 20250831 ILS ILS TELBOR FLOAT FIXED 0 1.424- בנק לאומי לישראל בע"מ</t>
  </si>
  <si>
    <t>90004734</t>
  </si>
  <si>
    <t>02/08/17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</si>
  <si>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</si>
  <si>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</si>
  <si>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</si>
  <si>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</si>
  <si>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</si>
  <si>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</si>
  <si>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</si>
  <si>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</si>
  <si>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</si>
  <si>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</si>
  <si>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</si>
  <si>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</si>
  <si>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</si>
  <si>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</si>
  <si>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</si>
  <si>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</si>
  <si>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</si>
  <si>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007 20320114 USD JPY FIXED FIXED 3.75 4.1- בנק לאומי לישראל בע"מ</t>
  </si>
  <si>
    <t>90011548</t>
  </si>
  <si>
    <t>20280710 ILS GBP FIXED FIXED 4.1 4.3- בנק לאומי לישראל בע"מ</t>
  </si>
  <si>
    <t>90008567</t>
  </si>
  <si>
    <t>05/06/19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</si>
  <si>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</si>
  <si>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</si>
  <si>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</si>
  <si>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</si>
  <si>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</si>
  <si>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</si>
  <si>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</si>
  <si>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</si>
  <si>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</si>
  <si>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</si>
  <si>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</si>
  <si>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</si>
  <si>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מימון ישיר אגח 7 רמ- מימון ישיר הנפקות (סדרה 7) בע"מ</t>
  </si>
  <si>
    <t>1153071</t>
  </si>
  <si>
    <t>אשראי</t>
  </si>
  <si>
    <t>ilAA</t>
  </si>
  <si>
    <t>15/08/18</t>
  </si>
  <si>
    <t>מימון ישיר סידרה 8- מימון ישיר הנפקות (סדרה 8) בע"מ</t>
  </si>
  <si>
    <t>1154798</t>
  </si>
  <si>
    <t>26/09/18</t>
  </si>
  <si>
    <t>AESOP 2016-2X A- Avis Budget Rental Car Funding</t>
  </si>
  <si>
    <t>usu05376cg81</t>
  </si>
  <si>
    <t>AAA</t>
  </si>
  <si>
    <t>26/05/16</t>
  </si>
  <si>
    <t>Allp 2019-1X A MTG- Allegany Park CLO, Ltd.</t>
  </si>
  <si>
    <t>USG01793AA90</t>
  </si>
  <si>
    <t>15/12/19</t>
  </si>
  <si>
    <t>BAMLL 2015-200X A- Bank of America</t>
  </si>
  <si>
    <t>USU0602UAA08</t>
  </si>
  <si>
    <t>19/04/15</t>
  </si>
  <si>
    <t>Cgms 2012-4A A1RR- Carlyle Global Market Strategies</t>
  </si>
  <si>
    <t>US14309YBE32</t>
  </si>
  <si>
    <t>11/04/19</t>
  </si>
  <si>
    <t>Cgms 2019-4X A11 MT- Carlyle Global Market Strategies</t>
  </si>
  <si>
    <t>USG2006TAB55</t>
  </si>
  <si>
    <t>09/12/19</t>
  </si>
  <si>
    <t>Jtwn 2019-1X A1 MTG- Investcorp CLO -Jamestown CLO XII Ltd</t>
  </si>
  <si>
    <t>USG8231JAA37</t>
  </si>
  <si>
    <t>19/02/19</t>
  </si>
  <si>
    <t>Jtwn 2020-15X A MTG- Investcorp CLO -Jamestown CLO XII Ltd</t>
  </si>
  <si>
    <t>USG8231UAA81</t>
  </si>
  <si>
    <t>KKR 228A A MTGE- KKR CLO 28 LTD</t>
  </si>
  <si>
    <t>70291737</t>
  </si>
  <si>
    <t>24/03/20</t>
  </si>
  <si>
    <t>Magne 2019-23X A MT- Magnetite XXIII</t>
  </si>
  <si>
    <t>USG5800NAA12</t>
  </si>
  <si>
    <t>15/10/19</t>
  </si>
  <si>
    <t>OCT40 2019-1X A1 MT- Octagon Credit Investors</t>
  </si>
  <si>
    <t>USG6715GAA88</t>
  </si>
  <si>
    <t>Tarus 2020-NL1X- TAURS CMBS</t>
  </si>
  <si>
    <t>XS2128006603</t>
  </si>
  <si>
    <t>Ventr 2019-37X A1N- Venture clo ltd</t>
  </si>
  <si>
    <t>USG9403FAA15</t>
  </si>
  <si>
    <t>Aaa</t>
  </si>
  <si>
    <t>22/05/19</t>
  </si>
  <si>
    <t>Ventr 2020-39X A1 M- Venture clo ltd</t>
  </si>
  <si>
    <t>USG9421TAB73</t>
  </si>
  <si>
    <t>31/03/20</t>
  </si>
  <si>
    <t>Voya 2018 3x A1A- VOYA CLO LTD</t>
  </si>
  <si>
    <t>US92917KAA25</t>
  </si>
  <si>
    <t>08/11/18</t>
  </si>
  <si>
    <t>Ares 2019-53X B MTG- Ares  LIII CLO Ltd</t>
  </si>
  <si>
    <t>USG3333XAC68</t>
  </si>
  <si>
    <t>AA</t>
  </si>
  <si>
    <t>03/04/19</t>
  </si>
  <si>
    <t>Cgms 2019-4X AT MTG- Carlyle Global Market Strategies</t>
  </si>
  <si>
    <t>usg2006tad12</t>
  </si>
  <si>
    <t>Mad 2015-11/144A/D- Madison Avenue Trust</t>
  </si>
  <si>
    <t>US556227AJ56</t>
  </si>
  <si>
    <t>21/09/15</t>
  </si>
  <si>
    <t>BHMS 2018 ATLS-C- BHMS</t>
  </si>
  <si>
    <t>US05549GAJ04</t>
  </si>
  <si>
    <t>BHMS 2018-ATLS D- BHMS</t>
  </si>
  <si>
    <t>US05549GAL59</t>
  </si>
  <si>
    <t>Niapk 2019-1X A MTG- Niagara Park CLO Ltd</t>
  </si>
  <si>
    <t>USG6682LAA64</t>
  </si>
  <si>
    <t>26/05/19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</si>
  <si>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</si>
  <si>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</si>
  <si>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</si>
  <si>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</si>
  <si>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</si>
  <si>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13089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</si>
  <si>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</si>
  <si>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</si>
  <si>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</si>
  <si>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</si>
  <si>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</si>
  <si>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</si>
  <si>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13083</t>
  </si>
  <si>
    <t>28/06/18</t>
  </si>
  <si>
    <t>דירוג פנימי</t>
  </si>
  <si>
    <t>רשויות מקומיות</t>
  </si>
  <si>
    <t>הלוואה 65 02/2019</t>
  </si>
  <si>
    <t>29993324</t>
  </si>
  <si>
    <t>1352</t>
  </si>
  <si>
    <t>הלוואה 72 06/2019</t>
  </si>
  <si>
    <t>29993450</t>
  </si>
  <si>
    <t>13062</t>
  </si>
  <si>
    <t>06/06/19</t>
  </si>
  <si>
    <t>הלוואה 73 09/2019</t>
  </si>
  <si>
    <t>29993540</t>
  </si>
  <si>
    <t>15/09/19</t>
  </si>
  <si>
    <t>הלוואה 38 01/2018</t>
  </si>
  <si>
    <t>29992951</t>
  </si>
  <si>
    <t>הלוואה 39 01/2018</t>
  </si>
  <si>
    <t>29992952</t>
  </si>
  <si>
    <t>הלוואה 53 07/2018</t>
  </si>
  <si>
    <t>29993163</t>
  </si>
  <si>
    <t>13086</t>
  </si>
  <si>
    <t>25/07/18</t>
  </si>
  <si>
    <t>הלוואה 57 09/2018</t>
  </si>
  <si>
    <t>29993205</t>
  </si>
  <si>
    <t>13091</t>
  </si>
  <si>
    <t>20/09/18</t>
  </si>
  <si>
    <t>הלוואה 60 01/2019</t>
  </si>
  <si>
    <t>29993293</t>
  </si>
  <si>
    <t>13103</t>
  </si>
  <si>
    <t>03/01/19</t>
  </si>
  <si>
    <t>הלוואה 64 02/2019</t>
  </si>
  <si>
    <t>29993311</t>
  </si>
  <si>
    <t>07/02/19</t>
  </si>
  <si>
    <t>הלוואה 41 02/2018</t>
  </si>
  <si>
    <t>29992974</t>
  </si>
  <si>
    <t>13067</t>
  </si>
  <si>
    <t>19/02/18</t>
  </si>
  <si>
    <t>הלוואה 42 02/2018</t>
  </si>
  <si>
    <t>29992973</t>
  </si>
  <si>
    <t>הלוואה 46 03/2018</t>
  </si>
  <si>
    <t>29992981</t>
  </si>
  <si>
    <t>13072</t>
  </si>
  <si>
    <t>14/03/18</t>
  </si>
  <si>
    <t>הלוואה 49 06/2018</t>
  </si>
  <si>
    <t>29993142</t>
  </si>
  <si>
    <t>13080</t>
  </si>
  <si>
    <t>13/06/18</t>
  </si>
  <si>
    <t>הלוואה 56 09/2018</t>
  </si>
  <si>
    <t>29993192</t>
  </si>
  <si>
    <t>04/09/18</t>
  </si>
  <si>
    <t>הלוואה 71 05/2019</t>
  </si>
  <si>
    <t>29993426</t>
  </si>
  <si>
    <t>13130</t>
  </si>
  <si>
    <t>הלוואה 24 12/2015</t>
  </si>
  <si>
    <t>1127091</t>
  </si>
  <si>
    <t>1343</t>
  </si>
  <si>
    <t>31/12/15</t>
  </si>
  <si>
    <t>הלוואה 32 12/2016</t>
  </si>
  <si>
    <t>29992732</t>
  </si>
  <si>
    <t>07/12/16</t>
  </si>
  <si>
    <t>הלוואה 47.1 05/2018</t>
  </si>
  <si>
    <t>29993136</t>
  </si>
  <si>
    <t>13079</t>
  </si>
  <si>
    <t>הלוואה 47.2 05/2018</t>
  </si>
  <si>
    <t>29993137</t>
  </si>
  <si>
    <t>הלוואה 85 06/2020</t>
  </si>
  <si>
    <t>29993836</t>
  </si>
  <si>
    <t>17/08/20</t>
  </si>
  <si>
    <t>הלוואה 15 07/2014</t>
  </si>
  <si>
    <t>29992219</t>
  </si>
  <si>
    <t>12786</t>
  </si>
  <si>
    <t>Baa3.il</t>
  </si>
  <si>
    <t>30/07/14</t>
  </si>
  <si>
    <t>הלוואה 19 05/2015</t>
  </si>
  <si>
    <t>90146006</t>
  </si>
  <si>
    <t>11248</t>
  </si>
  <si>
    <t>06/05/15</t>
  </si>
  <si>
    <t>הלוואה 28 05/2016</t>
  </si>
  <si>
    <t>299926970</t>
  </si>
  <si>
    <t>12988</t>
  </si>
  <si>
    <t>31/12/17</t>
  </si>
  <si>
    <t>הלוואה 36 08/2017</t>
  </si>
  <si>
    <t>29992786</t>
  </si>
  <si>
    <t>13055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</si>
  <si>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</si>
  <si>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</si>
  <si>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</si>
  <si>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</si>
  <si>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</si>
  <si>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</si>
  <si>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</si>
  <si>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</si>
  <si>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</si>
  <si>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</si>
  <si>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</si>
  <si>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</si>
  <si>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13105</t>
  </si>
  <si>
    <t>18/01/19</t>
  </si>
  <si>
    <t>הלוואה 63 02/2019</t>
  </si>
  <si>
    <t>29993306</t>
  </si>
  <si>
    <t>03/02/19</t>
  </si>
  <si>
    <t>הלוואה 67 04/2019</t>
  </si>
  <si>
    <t>29993370</t>
  </si>
  <si>
    <t>12967</t>
  </si>
  <si>
    <t>02/04/19</t>
  </si>
  <si>
    <t>הלוואה 82 03/2020</t>
  </si>
  <si>
    <t>29993664</t>
  </si>
  <si>
    <t>13163</t>
  </si>
  <si>
    <t>01/03/20</t>
  </si>
  <si>
    <t>הלוואה 90 08/2020</t>
  </si>
  <si>
    <t>29993841</t>
  </si>
  <si>
    <t>20/08/20</t>
  </si>
  <si>
    <t>הלוואה 91 08/2020</t>
  </si>
  <si>
    <t>29993842</t>
  </si>
  <si>
    <t>סה"כ מובטחות במשכנתא או תיקי משכנתאות</t>
  </si>
  <si>
    <t>הלוואה 72 09/2019</t>
  </si>
  <si>
    <t>29993532</t>
  </si>
  <si>
    <t>13143</t>
  </si>
  <si>
    <t>05/09/19</t>
  </si>
  <si>
    <t>הלוואה 96 08/2020</t>
  </si>
  <si>
    <t>29993834</t>
  </si>
  <si>
    <t>16/08/20</t>
  </si>
  <si>
    <t>הלוואה 97 08/2020</t>
  </si>
  <si>
    <t>29993835</t>
  </si>
  <si>
    <t>הלוואה 100 08/2020</t>
  </si>
  <si>
    <t>29993853</t>
  </si>
  <si>
    <t>13160</t>
  </si>
  <si>
    <t>30/08/20</t>
  </si>
  <si>
    <t>הלוואה 101 08/2020</t>
  </si>
  <si>
    <t>29993854</t>
  </si>
  <si>
    <t>הלוואה 31 10/2016</t>
  </si>
  <si>
    <t>29992726</t>
  </si>
  <si>
    <t>13016</t>
  </si>
  <si>
    <t>28/10/16</t>
  </si>
  <si>
    <t>הלוואה 58.3 11/2018</t>
  </si>
  <si>
    <t>29993262</t>
  </si>
  <si>
    <t>27860</t>
  </si>
  <si>
    <t>הלוואה 59 12/2018</t>
  </si>
  <si>
    <t>29993284</t>
  </si>
  <si>
    <t>13102</t>
  </si>
  <si>
    <t>24/12/18</t>
  </si>
  <si>
    <t>הלוואה 62 01/2019</t>
  </si>
  <si>
    <t>29993303</t>
  </si>
  <si>
    <t>13107</t>
  </si>
  <si>
    <t>28/01/19</t>
  </si>
  <si>
    <t>הלוואה 74 09/2019</t>
  </si>
  <si>
    <t>29993546</t>
  </si>
  <si>
    <t>13147</t>
  </si>
  <si>
    <t>19/09/19</t>
  </si>
  <si>
    <t>29993832</t>
  </si>
  <si>
    <t>29993833</t>
  </si>
  <si>
    <t>הלוואה 75  11/2019</t>
  </si>
  <si>
    <t>29993578</t>
  </si>
  <si>
    <t>10421</t>
  </si>
  <si>
    <t>18/11/19</t>
  </si>
  <si>
    <t>הלוואה 76  12/19</t>
  </si>
  <si>
    <t>29993600</t>
  </si>
  <si>
    <t>19/12/19</t>
  </si>
  <si>
    <t>29993601</t>
  </si>
  <si>
    <t>13154</t>
  </si>
  <si>
    <t>24/12/19</t>
  </si>
  <si>
    <t>הלוואה 80 02/2020</t>
  </si>
  <si>
    <t>29993643</t>
  </si>
  <si>
    <t>05/02/20</t>
  </si>
  <si>
    <t>הלוואה 87 08/2021</t>
  </si>
  <si>
    <t>29993825</t>
  </si>
  <si>
    <t>13178</t>
  </si>
  <si>
    <t>06/08/20</t>
  </si>
  <si>
    <t>29993826</t>
  </si>
  <si>
    <t>09/08/20</t>
  </si>
  <si>
    <t>29993827</t>
  </si>
  <si>
    <t>הלוואה 98 08/2021</t>
  </si>
  <si>
    <t>29993851</t>
  </si>
  <si>
    <t>הלוואה 99 08/2021</t>
  </si>
  <si>
    <t>29993852</t>
  </si>
  <si>
    <t>הלוואה 50 06/2018</t>
  </si>
  <si>
    <t>29993143</t>
  </si>
  <si>
    <t>13081</t>
  </si>
  <si>
    <t>18/06/18</t>
  </si>
  <si>
    <t>הלוואה 51 06/2018</t>
  </si>
  <si>
    <t>29993144</t>
  </si>
  <si>
    <t>13082</t>
  </si>
  <si>
    <t>הלוואה 33 02/2017</t>
  </si>
  <si>
    <t>29992749</t>
  </si>
  <si>
    <t>13041</t>
  </si>
  <si>
    <t>CCC+</t>
  </si>
  <si>
    <t>23/02/17</t>
  </si>
  <si>
    <t>הלוואה 58.1 11/2018</t>
  </si>
  <si>
    <t>29993260</t>
  </si>
  <si>
    <t>הלוואה 58.2 11/2018</t>
  </si>
  <si>
    <t>29993261</t>
  </si>
  <si>
    <t>הלוואה 68 05/2019</t>
  </si>
  <si>
    <t>29993421</t>
  </si>
  <si>
    <t>13127</t>
  </si>
  <si>
    <t>17/05/19</t>
  </si>
  <si>
    <t>הלוואה 77 01/2020</t>
  </si>
  <si>
    <t>29993621</t>
  </si>
  <si>
    <t>13155</t>
  </si>
  <si>
    <t>13/01/20</t>
  </si>
  <si>
    <t>הלוואה 79 01/2020</t>
  </si>
  <si>
    <t>29993634</t>
  </si>
  <si>
    <t>13158</t>
  </si>
  <si>
    <t>27/01/20</t>
  </si>
  <si>
    <t>הלוואה 81 02/2020</t>
  </si>
  <si>
    <t>29993646</t>
  </si>
  <si>
    <t>13161</t>
  </si>
  <si>
    <t>הלוואה 86 08/2020</t>
  </si>
  <si>
    <t>29993821</t>
  </si>
  <si>
    <t>13177</t>
  </si>
  <si>
    <t>הלוואה 88 06/2020</t>
  </si>
  <si>
    <t>29993772</t>
  </si>
  <si>
    <t>13173</t>
  </si>
  <si>
    <t>24/06/20</t>
  </si>
  <si>
    <t>הלוואה 89 06/2020</t>
  </si>
  <si>
    <t>29993773</t>
  </si>
  <si>
    <t>הלוואה 94 08/2020</t>
  </si>
  <si>
    <t>29993849</t>
  </si>
  <si>
    <t>27/08/20</t>
  </si>
  <si>
    <t>הלוואה 95 08/2020</t>
  </si>
  <si>
    <t>29993850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</si>
  <si>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</si>
  <si>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</si>
  <si>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</si>
  <si>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</si>
  <si>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</si>
  <si>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20001- בנק לאומי לישראל בע"מ</t>
  </si>
  <si>
    <t>88820001</t>
  </si>
  <si>
    <t>סה"כ צמודי מט"ח</t>
  </si>
  <si>
    <t>סה"כ מניב</t>
  </si>
  <si>
    <t>סה"כ לא מניב</t>
  </si>
  <si>
    <t>ריאליטי קרקעות חקלאיות- נס ציונה 2- ריאליטי ניהול קרקעות חקלאיות</t>
  </si>
  <si>
    <t>28/01/20</t>
  </si>
  <si>
    <t>חקלאי</t>
  </si>
  <si>
    <t>נס ציונה,חלקה 3 בגוש 3768</t>
  </si>
  <si>
    <t>ריאליטי קרקעות חקלאיות- נס ציונה 3- ריאליטי ניהול קרקעות חקלאיות</t>
  </si>
  <si>
    <t>17/06/20</t>
  </si>
  <si>
    <t>חלקה 3754 –נס ציונה</t>
  </si>
  <si>
    <t>ריאליטי ניהול קרקעות חקלאיות- ריאליטי קרן השקעות בנדל"ן 3</t>
  </si>
  <si>
    <t>20/01/20</t>
  </si>
  <si>
    <t>נס ציונה , חלקה 9 בגוש 3755</t>
  </si>
  <si>
    <t>Ludwigshafen Real Estate- Ludwigshafen Real Estate</t>
  </si>
  <si>
    <t>13/12/19</t>
  </si>
  <si>
    <t>משרדים</t>
  </si>
  <si>
    <t>Rheinallee 11, 67061 Ludwigshafen am Rhein</t>
  </si>
  <si>
    <t>אלטשולר שחם גמל ופנסיה בע''מ</t>
  </si>
  <si>
    <t>אלטשולר פנסיה כללית לבני 50 ומטה</t>
  </si>
  <si>
    <t>אלוני חץ</t>
  </si>
  <si>
    <t>בנק דקסיה</t>
  </si>
  <si>
    <t>עסקים קטנים</t>
  </si>
  <si>
    <t>רובינשטייין</t>
  </si>
  <si>
    <t>AP_Partners</t>
  </si>
  <si>
    <t>COPIA</t>
  </si>
  <si>
    <t>FIMI2</t>
  </si>
  <si>
    <t>FIMI5</t>
  </si>
  <si>
    <t>ISF</t>
  </si>
  <si>
    <t>KCPS</t>
  </si>
  <si>
    <t>KEDMA</t>
  </si>
  <si>
    <t>KI</t>
  </si>
  <si>
    <t>Klirmark1</t>
  </si>
  <si>
    <t>Klirmark2</t>
  </si>
  <si>
    <t>klirmark3</t>
  </si>
  <si>
    <t>MAGMA</t>
  </si>
  <si>
    <t>peregrine_fund_IV</t>
  </si>
  <si>
    <t>Pontifax_Medison</t>
  </si>
  <si>
    <t>PONTIFAX2</t>
  </si>
  <si>
    <t>PONTIFAX3</t>
  </si>
  <si>
    <t>PONTIFAX4</t>
  </si>
  <si>
    <t>PONTIFAX5</t>
  </si>
  <si>
    <t>SOMV</t>
  </si>
  <si>
    <t>STAGEONE2</t>
  </si>
  <si>
    <t>Stageone3</t>
  </si>
  <si>
    <t>TPY2</t>
  </si>
  <si>
    <t>אביב2</t>
  </si>
  <si>
    <t>אוריגו</t>
  </si>
  <si>
    <t>גלילות_ANNEX</t>
  </si>
  <si>
    <t>גלילות1</t>
  </si>
  <si>
    <t>גלילות2</t>
  </si>
  <si>
    <t>גלילות3</t>
  </si>
  <si>
    <t>יסודות1</t>
  </si>
  <si>
    <t>יסודות2</t>
  </si>
  <si>
    <t>יסודותאנקס</t>
  </si>
  <si>
    <t>נוי_כוכב_הירדן</t>
  </si>
  <si>
    <t>נוי_נגב_אנרגיה</t>
  </si>
  <si>
    <t>נוי1</t>
  </si>
  <si>
    <t>נוי1פשה</t>
  </si>
  <si>
    <t>נוי2</t>
  </si>
  <si>
    <t>נוי2פשה</t>
  </si>
  <si>
    <t>נוי3</t>
  </si>
  <si>
    <t>פורטיסימו</t>
  </si>
  <si>
    <t>פנינסולה</t>
  </si>
  <si>
    <t>קדמה3</t>
  </si>
  <si>
    <t>קוגיטו_אס_אמ_אי</t>
  </si>
  <si>
    <t>קוגיטו_משלימה</t>
  </si>
  <si>
    <t>קרדיטו</t>
  </si>
  <si>
    <t>ריאליטי_1</t>
  </si>
  <si>
    <t>ריאליטי_2</t>
  </si>
  <si>
    <t>ריאליטי_3</t>
  </si>
  <si>
    <t>תשתיות_לישראל</t>
  </si>
  <si>
    <t>יסודות3</t>
  </si>
  <si>
    <t>אנרגיאן</t>
  </si>
  <si>
    <t>TIMES SQUARE</t>
  </si>
  <si>
    <t>סידני</t>
  </si>
  <si>
    <t>upper east</t>
  </si>
  <si>
    <t>vinters place</t>
  </si>
  <si>
    <t>האדסון 2</t>
  </si>
  <si>
    <t>Wrapper LA</t>
  </si>
  <si>
    <t>מדיסון</t>
  </si>
  <si>
    <t>SKYWALKER AUD</t>
  </si>
  <si>
    <t>SKYWALKER HKD</t>
  </si>
  <si>
    <t>ANACAP</t>
  </si>
  <si>
    <t>Anacap_4</t>
  </si>
  <si>
    <t>CITIC</t>
  </si>
  <si>
    <t>CRESCENT</t>
  </si>
  <si>
    <t>FORMA</t>
  </si>
  <si>
    <t>Forma_fund_1_holland_5</t>
  </si>
  <si>
    <t>GATEWOOD</t>
  </si>
  <si>
    <t>Glendower</t>
  </si>
  <si>
    <t>ICG_ASIA</t>
  </si>
  <si>
    <t>ICG_NA</t>
  </si>
  <si>
    <t>ICG_NAII</t>
  </si>
  <si>
    <t>ICG_SECONDARY</t>
  </si>
  <si>
    <t>ICG_Strategic_Equity_Fund_3</t>
  </si>
  <si>
    <t>INVESTCORP</t>
  </si>
  <si>
    <t>IPDS_סיני</t>
  </si>
  <si>
    <t>Italian_NPL_II</t>
  </si>
  <si>
    <t>KREOS</t>
  </si>
  <si>
    <t>Mbp_Real_astate_Fund_1_Non_Qfpf</t>
  </si>
  <si>
    <t>Mbp_Real_astate_fund_1_Qfpf</t>
  </si>
  <si>
    <t>MERIDIA</t>
  </si>
  <si>
    <t>MIDEAL</t>
  </si>
  <si>
    <t>Netz_real_estate_fund_2_NQFPF</t>
  </si>
  <si>
    <t>Netz_real_estate_fund_2_QFPF</t>
  </si>
  <si>
    <t>PENNANTPARK</t>
  </si>
  <si>
    <t>PERCEPTIVE_CREDIT</t>
  </si>
  <si>
    <t>SIGNAL</t>
  </si>
  <si>
    <t>Signal2</t>
  </si>
  <si>
    <t>TRITON</t>
  </si>
  <si>
    <t>VINTAGE</t>
  </si>
  <si>
    <t>נוי_פסולת_לאנרגיה_שותפות1</t>
  </si>
  <si>
    <t>נוי_פסולת_לאנרגיה_שותפות2</t>
  </si>
  <si>
    <t>LCN_European_fund_III</t>
  </si>
  <si>
    <t>NETZ</t>
  </si>
  <si>
    <t>project lily</t>
  </si>
  <si>
    <t>אסטריקס{דגי סלמון}</t>
  </si>
  <si>
    <t>KPS_V</t>
  </si>
  <si>
    <t>Northwind</t>
  </si>
  <si>
    <t>15/8/2012</t>
  </si>
  <si>
    <t>3/4/2026</t>
  </si>
  <si>
    <t>23/5/2016</t>
  </si>
  <si>
    <t>28/12/2018</t>
  </si>
  <si>
    <t>31/12/31</t>
  </si>
  <si>
    <t xml:space="preserve"> עד למועד פירוק השותפות</t>
  </si>
  <si>
    <t>1/11/2028</t>
  </si>
  <si>
    <t>1/10/2019</t>
  </si>
  <si>
    <t>30/9/2028</t>
  </si>
  <si>
    <t>2/10/2024</t>
  </si>
  <si>
    <t>05/11/2017</t>
  </si>
  <si>
    <t>17/9/2025</t>
  </si>
  <si>
    <t>01/07/2010</t>
  </si>
  <si>
    <t>1/1/2031</t>
  </si>
  <si>
    <t>עד למועד פירוק שותפות</t>
  </si>
  <si>
    <t>24/06/2007</t>
  </si>
  <si>
    <t>29/9/2021</t>
  </si>
  <si>
    <t>7/9/2025</t>
  </si>
  <si>
    <t>15/2/2028</t>
  </si>
  <si>
    <t>21/4/2026</t>
  </si>
  <si>
    <t>22/8/2027</t>
  </si>
  <si>
    <t>9/5/2027</t>
  </si>
  <si>
    <t>29/07/2022</t>
  </si>
  <si>
    <t>23/8/2019</t>
  </si>
  <si>
    <t>30/3/2024</t>
  </si>
  <si>
    <t>1/12/2022</t>
  </si>
  <si>
    <t>30/9/2027</t>
  </si>
  <si>
    <t>29/9/2020</t>
  </si>
  <si>
    <t>14/12/2017</t>
  </si>
  <si>
    <t>21/7/2016</t>
  </si>
  <si>
    <t>31/12/2022</t>
  </si>
  <si>
    <t>4/12/2029</t>
  </si>
  <si>
    <t>1/5/2030</t>
  </si>
  <si>
    <t>30/11/2007</t>
  </si>
  <si>
    <t>27/3/2023</t>
  </si>
  <si>
    <t>16/3/2028</t>
  </si>
  <si>
    <t>8/1/2030</t>
  </si>
  <si>
    <t>31/7/2018</t>
  </si>
  <si>
    <t>29/3/2031</t>
  </si>
  <si>
    <t>02/12/2021</t>
  </si>
  <si>
    <t>01/01/2023</t>
  </si>
  <si>
    <t>01/09/2021</t>
  </si>
  <si>
    <t>08/04/25</t>
  </si>
  <si>
    <t>1/10/2023</t>
  </si>
  <si>
    <t>9/8/2024</t>
  </si>
  <si>
    <t>28/8/2030</t>
  </si>
  <si>
    <t>11/12/2029</t>
  </si>
  <si>
    <t>30/9/2029</t>
  </si>
  <si>
    <t>1/3/2031</t>
  </si>
  <si>
    <t>13/11/2027</t>
  </si>
  <si>
    <t>1/5/2028</t>
  </si>
  <si>
    <t>31/3/2027</t>
  </si>
  <si>
    <t>7/11/2020</t>
  </si>
  <si>
    <t>31/8/2023</t>
  </si>
  <si>
    <t>11/2/2025</t>
  </si>
  <si>
    <t>21/6/2027</t>
  </si>
  <si>
    <t>31/12/2025</t>
  </si>
  <si>
    <t>7/5/2029</t>
  </si>
  <si>
    <t>30/1/2027</t>
  </si>
  <si>
    <t>8/3/2025</t>
  </si>
  <si>
    <t>7/11/2032</t>
  </si>
  <si>
    <t>29/8/2023</t>
  </si>
  <si>
    <t>1/7/2027</t>
  </si>
  <si>
    <t>31/7/2027</t>
  </si>
  <si>
    <t>לא מוגבל בזמן</t>
  </si>
  <si>
    <t>20/5/2030</t>
  </si>
  <si>
    <t>סה''כ בחו''ל</t>
  </si>
  <si>
    <t>ilA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</si>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</sst>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2"/>
      <color theme="1"/>
      <name val="Arial"/>
      <family val="2"/>
      <scheme val="minor"/>
    </font>
    <font>
      <b/>
      <sz val="11.5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  <xf numFmtId="164" fontId="19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0" fontId="18" fillId="0" borderId="0" xfId="1" applyFont="1" applyAlignment="1">
      <alignment horizontal="right"/>
    </xf>
    <xf numFmtId="0" fontId="0" fillId="0" borderId="30" xfId="0" applyFill="1" applyBorder="1"/>
    <xf numFmtId="0" fontId="0" fillId="0" borderId="30" xfId="0" applyBorder="1"/>
    <xf numFmtId="4" fontId="0" fillId="0" borderId="30" xfId="0" applyNumberFormat="1" applyFill="1" applyBorder="1"/>
    <xf numFmtId="0" fontId="0" fillId="0" borderId="0" xfId="0" applyBorder="1"/>
    <xf numFmtId="14" fontId="0" fillId="0" borderId="30" xfId="0" applyNumberFormat="1" applyBorder="1" applyAlignment="1">
      <alignment horizontal="left"/>
    </xf>
    <xf numFmtId="0" fontId="0" fillId="0" borderId="30" xfId="0" applyBorder="1" applyAlignment="1">
      <alignment horizontal="left"/>
    </xf>
    <xf numFmtId="14" fontId="0" fillId="0" borderId="30" xfId="0" applyNumberFormat="1" applyBorder="1"/>
    <xf numFmtId="164" fontId="20" fillId="0" borderId="30" xfId="11" applyFont="1" applyBorder="1" applyAlignment="1">
      <alignment wrapText="1"/>
    </xf>
    <xf numFmtId="164" fontId="21" fillId="0" borderId="30" xfId="11" applyFont="1" applyBorder="1" applyAlignment="1">
      <alignment wrapText="1"/>
    </xf>
    <xf numFmtId="4" fontId="18" fillId="0" borderId="30" xfId="0" applyNumberFormat="1" applyFont="1" applyFill="1" applyBorder="1"/>
    <xf numFmtId="10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8"/>
  <sheetViews>
    <sheetView rightToLeft="1" tabSelected="1" workbookViewId="0">
      <selection activeCell="H4" sqref="H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33.42578125" style="1" bestFit="1" customWidth="1"/>
    <col min="4" max="4" width="16.42578125" style="1" bestFit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  <c r="E1" s="112" t="s">
        <v>1847</v>
      </c>
    </row>
    <row r="2" spans="1:36">
      <c r="B2" s="2" t="s">
        <v>1</v>
      </c>
      <c r="C2" s="83" t="s">
        <v>1677</v>
      </c>
      <c r="E2" s="112"/>
    </row>
    <row r="3" spans="1:36">
      <c r="B3" s="2" t="s">
        <v>2</v>
      </c>
      <c r="C3" t="s">
        <v>1678</v>
      </c>
      <c r="E3" s="112"/>
    </row>
    <row r="4" spans="1:36">
      <c r="B4" s="2" t="s">
        <v>3</v>
      </c>
      <c r="C4" t="s">
        <v>198</v>
      </c>
      <c r="E4" s="112"/>
    </row>
    <row r="5" spans="1:36">
      <c r="B5" s="75" t="s">
        <v>199</v>
      </c>
      <c r="C5" t="s">
        <v>200</v>
      </c>
      <c r="E5" s="112"/>
    </row>
    <row r="6" spans="1:36" ht="26.25" customHeight="1">
      <c r="B6" s="96" t="s">
        <v>4</v>
      </c>
      <c r="C6" s="97"/>
      <c r="D6" s="98"/>
      <c r="E6" s="112"/>
    </row>
    <row r="7" spans="1:36" s="3" customFormat="1" ht="31.5">
      <c r="B7" s="4"/>
      <c r="C7" s="61" t="s">
        <v>5</v>
      </c>
      <c r="D7" s="62" t="s">
        <v>191</v>
      </c>
      <c r="E7" s="112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12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12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12"/>
      <c r="AJ10" s="8"/>
    </row>
    <row r="11" spans="1:36">
      <c r="A11" s="9" t="s">
        <v>13</v>
      </c>
      <c r="B11" s="69" t="s">
        <v>14</v>
      </c>
      <c r="C11" s="76">
        <v>9389.6988598268599</v>
      </c>
      <c r="D11" s="77">
        <v>8.1799999999999998E-2</v>
      </c>
      <c r="E11" s="112"/>
    </row>
    <row r="12" spans="1:36">
      <c r="B12" s="69" t="s">
        <v>15</v>
      </c>
      <c r="C12" s="60"/>
      <c r="D12" s="60"/>
      <c r="E12" s="112"/>
    </row>
    <row r="13" spans="1:36">
      <c r="A13" s="10" t="s">
        <v>13</v>
      </c>
      <c r="B13" s="70" t="s">
        <v>16</v>
      </c>
      <c r="C13" s="78">
        <v>53029.570218988003</v>
      </c>
      <c r="D13" s="79">
        <v>0.46189999999999998</v>
      </c>
      <c r="E13" s="112"/>
    </row>
    <row r="14" spans="1:36">
      <c r="A14" s="10" t="s">
        <v>13</v>
      </c>
      <c r="B14" s="70" t="s">
        <v>17</v>
      </c>
      <c r="C14" s="78">
        <v>0</v>
      </c>
      <c r="D14" s="79">
        <v>0</v>
      </c>
      <c r="E14" s="112"/>
    </row>
    <row r="15" spans="1:36">
      <c r="A15" s="10" t="s">
        <v>13</v>
      </c>
      <c r="B15" s="70" t="s">
        <v>18</v>
      </c>
      <c r="C15" s="78">
        <v>5650.4021093653946</v>
      </c>
      <c r="D15" s="79">
        <v>4.9200000000000001E-2</v>
      </c>
      <c r="E15" s="112"/>
    </row>
    <row r="16" spans="1:36">
      <c r="A16" s="10" t="s">
        <v>13</v>
      </c>
      <c r="B16" s="70" t="s">
        <v>19</v>
      </c>
      <c r="C16" s="78">
        <v>27012.888805736002</v>
      </c>
      <c r="D16" s="79">
        <v>0.23530000000000001</v>
      </c>
      <c r="E16" s="112"/>
    </row>
    <row r="17" spans="1:5">
      <c r="A17" s="10" t="s">
        <v>13</v>
      </c>
      <c r="B17" s="70" t="s">
        <v>195</v>
      </c>
      <c r="C17" s="78">
        <v>5085.5816381280001</v>
      </c>
      <c r="D17" s="79">
        <v>4.4299999999999999E-2</v>
      </c>
      <c r="E17" s="112"/>
    </row>
    <row r="18" spans="1:5">
      <c r="A18" s="10" t="s">
        <v>13</v>
      </c>
      <c r="B18" s="70" t="s">
        <v>20</v>
      </c>
      <c r="C18" s="78">
        <v>5935.8995271631147</v>
      </c>
      <c r="D18" s="79">
        <v>5.1700000000000003E-2</v>
      </c>
      <c r="E18" s="112"/>
    </row>
    <row r="19" spans="1:5">
      <c r="A19" s="10" t="s">
        <v>13</v>
      </c>
      <c r="B19" s="70" t="s">
        <v>21</v>
      </c>
      <c r="C19" s="78">
        <v>0</v>
      </c>
      <c r="D19" s="79">
        <v>0</v>
      </c>
      <c r="E19" s="112"/>
    </row>
    <row r="20" spans="1:5">
      <c r="A20" s="10" t="s">
        <v>13</v>
      </c>
      <c r="B20" s="70" t="s">
        <v>22</v>
      </c>
      <c r="C20" s="78">
        <v>-46.745984999999997</v>
      </c>
      <c r="D20" s="79">
        <v>-4.0000000000000002E-4</v>
      </c>
      <c r="E20" s="112"/>
    </row>
    <row r="21" spans="1:5">
      <c r="A21" s="10" t="s">
        <v>13</v>
      </c>
      <c r="B21" s="70" t="s">
        <v>23</v>
      </c>
      <c r="C21" s="78">
        <v>332.17354162344111</v>
      </c>
      <c r="D21" s="79">
        <v>2.8999999999999998E-3</v>
      </c>
      <c r="E21" s="112"/>
    </row>
    <row r="22" spans="1:5">
      <c r="A22" s="10" t="s">
        <v>13</v>
      </c>
      <c r="B22" s="70" t="s">
        <v>24</v>
      </c>
      <c r="C22" s="78">
        <v>0</v>
      </c>
      <c r="D22" s="79">
        <v>0</v>
      </c>
      <c r="E22" s="112"/>
    </row>
    <row r="23" spans="1:5">
      <c r="B23" s="69" t="s">
        <v>25</v>
      </c>
      <c r="C23" s="60"/>
      <c r="D23" s="60"/>
      <c r="E23" s="112"/>
    </row>
    <row r="24" spans="1:5">
      <c r="A24" s="10" t="s">
        <v>13</v>
      </c>
      <c r="B24" s="70" t="s">
        <v>26</v>
      </c>
      <c r="C24" s="78">
        <v>0</v>
      </c>
      <c r="D24" s="79">
        <v>0</v>
      </c>
      <c r="E24" s="112"/>
    </row>
    <row r="25" spans="1:5">
      <c r="A25" s="10" t="s">
        <v>13</v>
      </c>
      <c r="B25" s="70" t="s">
        <v>27</v>
      </c>
      <c r="C25" s="78">
        <v>0</v>
      </c>
      <c r="D25" s="79">
        <v>0</v>
      </c>
      <c r="E25" s="112"/>
    </row>
    <row r="26" spans="1:5">
      <c r="A26" s="10" t="s">
        <v>13</v>
      </c>
      <c r="B26" s="70" t="s">
        <v>18</v>
      </c>
      <c r="C26" s="78">
        <v>1411.0966078890001</v>
      </c>
      <c r="D26" s="79">
        <v>1.23E-2</v>
      </c>
      <c r="E26" s="112"/>
    </row>
    <row r="27" spans="1:5">
      <c r="A27" s="10" t="s">
        <v>13</v>
      </c>
      <c r="B27" s="70" t="s">
        <v>28</v>
      </c>
      <c r="C27" s="78">
        <v>449.7068133511342</v>
      </c>
      <c r="D27" s="79">
        <v>3.8999999999999998E-3</v>
      </c>
      <c r="E27" s="112"/>
    </row>
    <row r="28" spans="1:5">
      <c r="A28" s="10" t="s">
        <v>13</v>
      </c>
      <c r="B28" s="70" t="s">
        <v>29</v>
      </c>
      <c r="C28" s="78">
        <v>2417.9118535845291</v>
      </c>
      <c r="D28" s="79">
        <v>2.1100000000000001E-2</v>
      </c>
      <c r="E28" s="112"/>
    </row>
    <row r="29" spans="1:5">
      <c r="A29" s="10" t="s">
        <v>13</v>
      </c>
      <c r="B29" s="70" t="s">
        <v>30</v>
      </c>
      <c r="C29" s="78">
        <v>4.8510263889129801</v>
      </c>
      <c r="D29" s="79">
        <v>0</v>
      </c>
      <c r="E29" s="112"/>
    </row>
    <row r="30" spans="1:5">
      <c r="A30" s="10" t="s">
        <v>13</v>
      </c>
      <c r="B30" s="70" t="s">
        <v>31</v>
      </c>
      <c r="C30" s="78">
        <v>1.5308247362866201</v>
      </c>
      <c r="D30" s="79">
        <v>0</v>
      </c>
      <c r="E30" s="112"/>
    </row>
    <row r="31" spans="1:5">
      <c r="A31" s="10" t="s">
        <v>13</v>
      </c>
      <c r="B31" s="70" t="s">
        <v>32</v>
      </c>
      <c r="C31" s="78">
        <v>-77.861966301088202</v>
      </c>
      <c r="D31" s="79">
        <v>-6.9999999999999999E-4</v>
      </c>
      <c r="E31" s="112"/>
    </row>
    <row r="32" spans="1:5">
      <c r="A32" s="10" t="s">
        <v>13</v>
      </c>
      <c r="B32" s="70" t="s">
        <v>33</v>
      </c>
      <c r="C32" s="78">
        <v>783.13540446175</v>
      </c>
      <c r="D32" s="79">
        <v>6.7999999999999996E-3</v>
      </c>
      <c r="E32" s="112"/>
    </row>
    <row r="33" spans="1:5">
      <c r="A33" s="10" t="s">
        <v>13</v>
      </c>
      <c r="B33" s="69" t="s">
        <v>34</v>
      </c>
      <c r="C33" s="78">
        <v>1430.4437758818783</v>
      </c>
      <c r="D33" s="79">
        <v>1.2500000000000001E-2</v>
      </c>
      <c r="E33" s="112"/>
    </row>
    <row r="34" spans="1:5">
      <c r="A34" s="10" t="s">
        <v>13</v>
      </c>
      <c r="B34" s="69" t="s">
        <v>35</v>
      </c>
      <c r="C34" s="78">
        <v>1896.0452205453225</v>
      </c>
      <c r="D34" s="79">
        <v>1.6500000000000001E-2</v>
      </c>
      <c r="E34" s="112"/>
    </row>
    <row r="35" spans="1:5">
      <c r="A35" s="10" t="s">
        <v>13</v>
      </c>
      <c r="B35" s="69" t="s">
        <v>36</v>
      </c>
      <c r="C35" s="78">
        <v>112.66753045716</v>
      </c>
      <c r="D35" s="79">
        <v>1E-3</v>
      </c>
      <c r="E35" s="112"/>
    </row>
    <row r="36" spans="1:5">
      <c r="A36" s="10" t="s">
        <v>13</v>
      </c>
      <c r="B36" s="69" t="s">
        <v>37</v>
      </c>
      <c r="C36" s="78">
        <v>0</v>
      </c>
      <c r="D36" s="79">
        <v>0</v>
      </c>
      <c r="E36" s="112"/>
    </row>
    <row r="37" spans="1:5">
      <c r="A37" s="10" t="s">
        <v>13</v>
      </c>
      <c r="B37" s="69" t="s">
        <v>38</v>
      </c>
      <c r="C37" s="78">
        <v>0</v>
      </c>
      <c r="D37" s="79">
        <v>0</v>
      </c>
      <c r="E37" s="112"/>
    </row>
    <row r="38" spans="1:5">
      <c r="A38" s="10"/>
      <c r="B38" s="71" t="s">
        <v>39</v>
      </c>
      <c r="C38" s="60"/>
      <c r="D38" s="60"/>
      <c r="E38" s="112"/>
    </row>
    <row r="39" spans="1:5">
      <c r="A39" s="10" t="s">
        <v>13</v>
      </c>
      <c r="B39" s="72" t="s">
        <v>40</v>
      </c>
      <c r="C39" s="78">
        <v>0</v>
      </c>
      <c r="D39" s="79">
        <v>0</v>
      </c>
      <c r="E39" s="112"/>
    </row>
    <row r="40" spans="1:5">
      <c r="A40" s="10" t="s">
        <v>13</v>
      </c>
      <c r="B40" s="72" t="s">
        <v>41</v>
      </c>
      <c r="C40" s="78">
        <v>0</v>
      </c>
      <c r="D40" s="79">
        <v>0</v>
      </c>
      <c r="E40" s="112"/>
    </row>
    <row r="41" spans="1:5">
      <c r="A41" s="10" t="s">
        <v>13</v>
      </c>
      <c r="B41" s="72" t="s">
        <v>42</v>
      </c>
      <c r="C41" s="78">
        <v>0</v>
      </c>
      <c r="D41" s="79">
        <v>0</v>
      </c>
      <c r="E41" s="112"/>
    </row>
    <row r="42" spans="1:5">
      <c r="B42" s="72" t="s">
        <v>43</v>
      </c>
      <c r="C42" s="78">
        <v>114818.9958068257</v>
      </c>
      <c r="D42" s="79">
        <v>1</v>
      </c>
      <c r="E42" s="112"/>
    </row>
    <row r="43" spans="1:5">
      <c r="A43" s="10" t="s">
        <v>13</v>
      </c>
      <c r="B43" s="73" t="s">
        <v>44</v>
      </c>
      <c r="C43" s="78">
        <v>2982.6798563390339</v>
      </c>
      <c r="D43" s="79">
        <v>0</v>
      </c>
      <c r="E43" s="112"/>
    </row>
    <row r="44" spans="1:5">
      <c r="B44" s="11" t="s">
        <v>201</v>
      </c>
      <c r="E44" s="112"/>
    </row>
    <row r="45" spans="1:5">
      <c r="C45" s="13" t="s">
        <v>45</v>
      </c>
      <c r="D45" s="14" t="s">
        <v>46</v>
      </c>
      <c r="E45" s="112"/>
    </row>
    <row r="46" spans="1:5">
      <c r="C46" s="13" t="s">
        <v>9</v>
      </c>
      <c r="D46" s="13" t="s">
        <v>10</v>
      </c>
      <c r="E46" s="112"/>
    </row>
    <row r="47" spans="1:5">
      <c r="C47" t="s">
        <v>106</v>
      </c>
      <c r="D47">
        <v>3.4409999999999998</v>
      </c>
      <c r="E47" s="112"/>
    </row>
    <row r="48" spans="1:5">
      <c r="C48" t="s">
        <v>110</v>
      </c>
      <c r="D48">
        <v>4.0258000000000003</v>
      </c>
      <c r="E48" s="112"/>
    </row>
    <row r="49" spans="1:5">
      <c r="C49" t="s">
        <v>202</v>
      </c>
      <c r="D49">
        <v>3.726</v>
      </c>
      <c r="E49" s="112"/>
    </row>
    <row r="50" spans="1:5">
      <c r="C50" t="s">
        <v>113</v>
      </c>
      <c r="D50">
        <v>4.4108000000000001</v>
      </c>
      <c r="E50" s="112"/>
    </row>
    <row r="51" spans="1:5">
      <c r="C51" t="s">
        <v>203</v>
      </c>
      <c r="D51">
        <v>3.2545999999999999E-2</v>
      </c>
      <c r="E51" s="112"/>
    </row>
    <row r="52" spans="1:5">
      <c r="C52" t="s">
        <v>120</v>
      </c>
      <c r="D52">
        <v>2.4483000000000001</v>
      </c>
      <c r="E52" s="112"/>
    </row>
    <row r="53" spans="1:5">
      <c r="C53" t="s">
        <v>204</v>
      </c>
      <c r="D53">
        <v>0.38080000000000003</v>
      </c>
      <c r="E53" s="112"/>
    </row>
    <row r="54" spans="1:5">
      <c r="C54" t="s">
        <v>205</v>
      </c>
      <c r="D54">
        <v>0.44479999999999997</v>
      </c>
      <c r="E54" s="112"/>
    </row>
    <row r="55" spans="1:5">
      <c r="C55" t="s">
        <v>206</v>
      </c>
      <c r="D55">
        <v>0.88980000000000004</v>
      </c>
      <c r="E55" s="112"/>
    </row>
    <row r="56" spans="1:5">
      <c r="C56" t="s">
        <v>207</v>
      </c>
      <c r="D56">
        <v>0.36259999999999998</v>
      </c>
      <c r="E56" s="112"/>
    </row>
    <row r="57" spans="1:5">
      <c r="A57" s="112" t="s">
        <v>1848</v>
      </c>
      <c r="B57" s="112"/>
      <c r="C57" s="112"/>
      <c r="D57" s="112"/>
    </row>
    <row r="58" spans="1:5">
      <c r="A58" s="112" t="s">
        <v>1849</v>
      </c>
      <c r="B58" s="112"/>
      <c r="C58" s="112"/>
      <c r="D58" s="112"/>
    </row>
  </sheetData>
  <mergeCells count="4">
    <mergeCell ref="B6:D6"/>
    <mergeCell ref="E1:E56"/>
    <mergeCell ref="A57:D57"/>
    <mergeCell ref="A58:D58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83" t="s">
        <v>1677</v>
      </c>
    </row>
    <row r="3" spans="2:61">
      <c r="B3" s="2" t="s">
        <v>2</v>
      </c>
      <c r="C3" t="s">
        <v>1678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1" ht="26.25" customHeight="1">
      <c r="B7" s="109" t="s">
        <v>98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-7</v>
      </c>
      <c r="H11" s="7"/>
      <c r="I11" s="76">
        <v>-46.745984999999997</v>
      </c>
      <c r="J11" s="25"/>
      <c r="K11" s="77">
        <v>1</v>
      </c>
      <c r="L11" s="77">
        <v>-4.0000000000000002E-4</v>
      </c>
      <c r="BD11" s="16"/>
      <c r="BE11" s="19"/>
      <c r="BF11" s="16"/>
      <c r="BH11" s="16"/>
    </row>
    <row r="12" spans="2:61">
      <c r="B12" s="80" t="s">
        <v>208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888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889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232</v>
      </c>
      <c r="C16" t="s">
        <v>232</v>
      </c>
      <c r="D16" s="16"/>
      <c r="E16" t="s">
        <v>232</v>
      </c>
      <c r="F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890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s="16"/>
      <c r="E18" t="s">
        <v>232</v>
      </c>
      <c r="F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349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s="16"/>
      <c r="E20" t="s">
        <v>232</v>
      </c>
      <c r="F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236</v>
      </c>
      <c r="C21" s="16"/>
      <c r="D21" s="16"/>
      <c r="E21" s="16"/>
      <c r="G21" s="82">
        <v>-7</v>
      </c>
      <c r="I21" s="82">
        <v>-46.745984999999997</v>
      </c>
      <c r="K21" s="81">
        <v>1</v>
      </c>
      <c r="L21" s="81">
        <v>-4.0000000000000002E-4</v>
      </c>
    </row>
    <row r="22" spans="2:12">
      <c r="B22" s="80" t="s">
        <v>888</v>
      </c>
      <c r="C22" s="16"/>
      <c r="D22" s="16"/>
      <c r="E22" s="16"/>
      <c r="G22" s="82">
        <v>0</v>
      </c>
      <c r="I22" s="82">
        <v>14.073689999999999</v>
      </c>
      <c r="K22" s="81">
        <v>-0.30109999999999998</v>
      </c>
      <c r="L22" s="81">
        <v>1E-4</v>
      </c>
    </row>
    <row r="23" spans="2:12">
      <c r="B23" t="s">
        <v>891</v>
      </c>
      <c r="C23" t="s">
        <v>892</v>
      </c>
      <c r="D23" t="s">
        <v>714</v>
      </c>
      <c r="E23" t="s">
        <v>805</v>
      </c>
      <c r="F23" t="s">
        <v>106</v>
      </c>
      <c r="G23" s="78">
        <v>-10</v>
      </c>
      <c r="H23" s="78">
        <v>166500</v>
      </c>
      <c r="I23" s="78">
        <v>-57.292650000000002</v>
      </c>
      <c r="J23" s="79">
        <v>0</v>
      </c>
      <c r="K23" s="79">
        <v>1.2256</v>
      </c>
      <c r="L23" s="79">
        <v>-5.0000000000000001E-4</v>
      </c>
    </row>
    <row r="24" spans="2:12">
      <c r="B24" t="s">
        <v>893</v>
      </c>
      <c r="C24" t="s">
        <v>894</v>
      </c>
      <c r="D24" t="s">
        <v>714</v>
      </c>
      <c r="E24" t="s">
        <v>805</v>
      </c>
      <c r="F24" t="s">
        <v>106</v>
      </c>
      <c r="G24" s="78">
        <v>10</v>
      </c>
      <c r="H24" s="78">
        <v>207400</v>
      </c>
      <c r="I24" s="78">
        <v>71.366339999999994</v>
      </c>
      <c r="J24" s="79">
        <v>0</v>
      </c>
      <c r="K24" s="79">
        <v>-1.5266999999999999</v>
      </c>
      <c r="L24" s="79">
        <v>5.9999999999999995E-4</v>
      </c>
    </row>
    <row r="25" spans="2:12">
      <c r="B25" s="80" t="s">
        <v>895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232</v>
      </c>
      <c r="C26" t="s">
        <v>232</v>
      </c>
      <c r="D26" s="16"/>
      <c r="E26" t="s">
        <v>232</v>
      </c>
      <c r="F26" t="s">
        <v>232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890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232</v>
      </c>
      <c r="C28" t="s">
        <v>232</v>
      </c>
      <c r="D28" s="16"/>
      <c r="E28" t="s">
        <v>232</v>
      </c>
      <c r="F28" t="s">
        <v>232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896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232</v>
      </c>
      <c r="C30" t="s">
        <v>232</v>
      </c>
      <c r="D30" s="16"/>
      <c r="E30" t="s">
        <v>232</v>
      </c>
      <c r="F30" t="s">
        <v>232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349</v>
      </c>
      <c r="C31" s="16"/>
      <c r="D31" s="16"/>
      <c r="E31" s="16"/>
      <c r="G31" s="82">
        <v>-7</v>
      </c>
      <c r="I31" s="82">
        <v>-60.819674999999997</v>
      </c>
      <c r="K31" s="81">
        <v>1.3010999999999999</v>
      </c>
      <c r="L31" s="81">
        <v>-5.0000000000000001E-4</v>
      </c>
    </row>
    <row r="32" spans="2:12">
      <c r="B32" t="s">
        <v>897</v>
      </c>
      <c r="C32" t="s">
        <v>898</v>
      </c>
      <c r="D32" t="s">
        <v>696</v>
      </c>
      <c r="E32" t="s">
        <v>899</v>
      </c>
      <c r="F32" t="s">
        <v>106</v>
      </c>
      <c r="G32" s="78">
        <v>-7</v>
      </c>
      <c r="H32" s="78">
        <v>252500</v>
      </c>
      <c r="I32" s="78">
        <v>-60.819674999999997</v>
      </c>
      <c r="J32" s="79">
        <v>0</v>
      </c>
      <c r="K32" s="79">
        <v>1.3010999999999999</v>
      </c>
      <c r="L32" s="79">
        <v>-5.0000000000000001E-4</v>
      </c>
    </row>
    <row r="33" spans="2:5">
      <c r="B33" t="s">
        <v>238</v>
      </c>
      <c r="C33" s="16"/>
      <c r="D33" s="16"/>
      <c r="E33" s="16"/>
    </row>
    <row r="34" spans="2:5">
      <c r="B34" t="s">
        <v>311</v>
      </c>
      <c r="C34" s="16"/>
      <c r="D34" s="16"/>
      <c r="E34" s="16"/>
    </row>
    <row r="35" spans="2:5">
      <c r="B35" t="s">
        <v>312</v>
      </c>
      <c r="C35" s="16"/>
      <c r="D35" s="16"/>
      <c r="E35" s="16"/>
    </row>
    <row r="36" spans="2:5">
      <c r="B36" t="s">
        <v>313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83" t="s">
        <v>1677</v>
      </c>
    </row>
    <row r="3" spans="1:60">
      <c r="B3" s="2" t="s">
        <v>2</v>
      </c>
      <c r="C3" t="s">
        <v>1678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1"/>
      <c r="BD6" s="16" t="s">
        <v>100</v>
      </c>
      <c r="BF6" s="16" t="s">
        <v>101</v>
      </c>
      <c r="BH6" s="19" t="s">
        <v>102</v>
      </c>
    </row>
    <row r="7" spans="1:60" ht="26.25" customHeight="1">
      <c r="B7" s="109" t="s">
        <v>103</v>
      </c>
      <c r="C7" s="110"/>
      <c r="D7" s="110"/>
      <c r="E7" s="110"/>
      <c r="F7" s="110"/>
      <c r="G7" s="110"/>
      <c r="H7" s="110"/>
      <c r="I7" s="110"/>
      <c r="J7" s="110"/>
      <c r="K7" s="111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49</v>
      </c>
      <c r="H11" s="25"/>
      <c r="I11" s="76">
        <v>332.17354162344111</v>
      </c>
      <c r="J11" s="77">
        <v>1</v>
      </c>
      <c r="K11" s="77">
        <v>2.8999999999999998E-3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208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232</v>
      </c>
      <c r="C13" t="s">
        <v>232</v>
      </c>
      <c r="D13" s="19"/>
      <c r="E13" t="s">
        <v>232</v>
      </c>
      <c r="F13" t="s">
        <v>232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236</v>
      </c>
      <c r="C14" s="19"/>
      <c r="D14" s="19"/>
      <c r="E14" s="19"/>
      <c r="F14" s="19"/>
      <c r="G14" s="82">
        <v>49</v>
      </c>
      <c r="H14" s="19"/>
      <c r="I14" s="82">
        <v>332.17354162344111</v>
      </c>
      <c r="J14" s="81">
        <v>1</v>
      </c>
      <c r="K14" s="81">
        <v>2.8999999999999998E-3</v>
      </c>
      <c r="BF14" s="16" t="s">
        <v>126</v>
      </c>
    </row>
    <row r="15" spans="1:60">
      <c r="B15" t="s">
        <v>900</v>
      </c>
      <c r="C15" t="s">
        <v>901</v>
      </c>
      <c r="D15" t="s">
        <v>123</v>
      </c>
      <c r="E15" t="s">
        <v>899</v>
      </c>
      <c r="F15" t="s">
        <v>106</v>
      </c>
      <c r="G15" s="78">
        <v>2</v>
      </c>
      <c r="H15" s="78">
        <v>155270.37100000001</v>
      </c>
      <c r="I15" s="78">
        <v>10.68570693222</v>
      </c>
      <c r="J15" s="79">
        <v>3.2199999999999999E-2</v>
      </c>
      <c r="K15" s="79">
        <v>1E-4</v>
      </c>
      <c r="BF15" s="16" t="s">
        <v>127</v>
      </c>
    </row>
    <row r="16" spans="1:60">
      <c r="B16" t="s">
        <v>902</v>
      </c>
      <c r="C16" t="s">
        <v>903</v>
      </c>
      <c r="D16" t="s">
        <v>123</v>
      </c>
      <c r="E16" t="s">
        <v>899</v>
      </c>
      <c r="F16" t="s">
        <v>106</v>
      </c>
      <c r="G16" s="78">
        <v>2</v>
      </c>
      <c r="H16" s="78">
        <v>164076.948</v>
      </c>
      <c r="I16" s="78">
        <v>11.29177556136</v>
      </c>
      <c r="J16" s="79">
        <v>3.4000000000000002E-2</v>
      </c>
      <c r="K16" s="79">
        <v>1E-4</v>
      </c>
      <c r="BF16" s="16" t="s">
        <v>128</v>
      </c>
    </row>
    <row r="17" spans="2:58">
      <c r="B17" t="s">
        <v>904</v>
      </c>
      <c r="C17" t="s">
        <v>905</v>
      </c>
      <c r="D17" t="s">
        <v>123</v>
      </c>
      <c r="E17" t="s">
        <v>899</v>
      </c>
      <c r="F17" t="s">
        <v>106</v>
      </c>
      <c r="G17" s="78">
        <v>32</v>
      </c>
      <c r="H17" s="78">
        <v>116382.56390625091</v>
      </c>
      <c r="I17" s="78">
        <v>128.15116876845099</v>
      </c>
      <c r="J17" s="79">
        <v>0.38579999999999998</v>
      </c>
      <c r="K17" s="79">
        <v>1.1000000000000001E-3</v>
      </c>
      <c r="BF17" s="16" t="s">
        <v>129</v>
      </c>
    </row>
    <row r="18" spans="2:58">
      <c r="B18" t="s">
        <v>906</v>
      </c>
      <c r="C18" t="s">
        <v>907</v>
      </c>
      <c r="D18" t="s">
        <v>123</v>
      </c>
      <c r="E18" t="s">
        <v>899</v>
      </c>
      <c r="F18" t="s">
        <v>106</v>
      </c>
      <c r="G18" s="78">
        <v>1</v>
      </c>
      <c r="H18" s="78">
        <v>1310611.5060000001</v>
      </c>
      <c r="I18" s="78">
        <v>45.098141921459998</v>
      </c>
      <c r="J18" s="79">
        <v>0.1358</v>
      </c>
      <c r="K18" s="79">
        <v>4.0000000000000002E-4</v>
      </c>
      <c r="BF18" s="16" t="s">
        <v>130</v>
      </c>
    </row>
    <row r="19" spans="2:58">
      <c r="B19" t="s">
        <v>908</v>
      </c>
      <c r="C19" t="s">
        <v>909</v>
      </c>
      <c r="D19" t="s">
        <v>123</v>
      </c>
      <c r="E19" t="s">
        <v>899</v>
      </c>
      <c r="F19" t="s">
        <v>106</v>
      </c>
      <c r="G19" s="78">
        <v>3</v>
      </c>
      <c r="H19" s="78">
        <v>658562.79166666663</v>
      </c>
      <c r="I19" s="78">
        <v>67.983436983749996</v>
      </c>
      <c r="J19" s="79">
        <v>0.20469999999999999</v>
      </c>
      <c r="K19" s="79">
        <v>5.9999999999999995E-4</v>
      </c>
      <c r="BF19" s="16" t="s">
        <v>131</v>
      </c>
    </row>
    <row r="20" spans="2:58">
      <c r="B20" t="s">
        <v>910</v>
      </c>
      <c r="C20" t="s">
        <v>911</v>
      </c>
      <c r="D20" t="s">
        <v>123</v>
      </c>
      <c r="E20" t="s">
        <v>899</v>
      </c>
      <c r="F20" t="s">
        <v>106</v>
      </c>
      <c r="G20" s="78">
        <v>3</v>
      </c>
      <c r="H20" s="78">
        <v>226834.61</v>
      </c>
      <c r="I20" s="78">
        <v>23.416136790300001</v>
      </c>
      <c r="J20" s="79">
        <v>7.0499999999999993E-2</v>
      </c>
      <c r="K20" s="79">
        <v>2.0000000000000001E-4</v>
      </c>
      <c r="BF20" s="16" t="s">
        <v>132</v>
      </c>
    </row>
    <row r="21" spans="2:58">
      <c r="B21" t="s">
        <v>912</v>
      </c>
      <c r="C21" t="s">
        <v>913</v>
      </c>
      <c r="D21" t="s">
        <v>123</v>
      </c>
      <c r="E21" t="s">
        <v>899</v>
      </c>
      <c r="F21" t="s">
        <v>106</v>
      </c>
      <c r="G21" s="78">
        <v>4</v>
      </c>
      <c r="H21" s="78">
        <v>231154.44500000073</v>
      </c>
      <c r="I21" s="78">
        <v>31.816097809800102</v>
      </c>
      <c r="J21" s="79">
        <v>9.5799999999999996E-2</v>
      </c>
      <c r="K21" s="79">
        <v>2.9999999999999997E-4</v>
      </c>
      <c r="BF21" s="16" t="s">
        <v>123</v>
      </c>
    </row>
    <row r="22" spans="2:58">
      <c r="B22" t="s">
        <v>914</v>
      </c>
      <c r="C22" t="s">
        <v>915</v>
      </c>
      <c r="D22" t="s">
        <v>123</v>
      </c>
      <c r="E22" t="s">
        <v>899</v>
      </c>
      <c r="F22" t="s">
        <v>106</v>
      </c>
      <c r="G22" s="78">
        <v>2</v>
      </c>
      <c r="H22" s="78">
        <v>199521.60500000001</v>
      </c>
      <c r="I22" s="78">
        <v>13.7310768561</v>
      </c>
      <c r="J22" s="79">
        <v>4.1300000000000003E-2</v>
      </c>
      <c r="K22" s="79">
        <v>1E-4</v>
      </c>
    </row>
    <row r="23" spans="2:58">
      <c r="B23" t="s">
        <v>238</v>
      </c>
      <c r="C23" s="19"/>
      <c r="D23" s="19"/>
      <c r="E23" s="19"/>
      <c r="F23" s="19"/>
      <c r="G23" s="19"/>
      <c r="H23" s="19"/>
    </row>
    <row r="24" spans="2:58">
      <c r="B24" t="s">
        <v>311</v>
      </c>
      <c r="C24" s="19"/>
      <c r="D24" s="19"/>
      <c r="E24" s="19"/>
      <c r="F24" s="19"/>
      <c r="G24" s="19"/>
      <c r="H24" s="19"/>
    </row>
    <row r="25" spans="2:58">
      <c r="B25" t="s">
        <v>312</v>
      </c>
      <c r="C25" s="19"/>
      <c r="D25" s="19"/>
      <c r="E25" s="19"/>
      <c r="F25" s="19"/>
      <c r="G25" s="19"/>
      <c r="H25" s="19"/>
    </row>
    <row r="26" spans="2:58">
      <c r="B26" t="s">
        <v>313</v>
      </c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1677</v>
      </c>
    </row>
    <row r="3" spans="2:81">
      <c r="B3" s="2" t="s">
        <v>2</v>
      </c>
      <c r="C3" t="s">
        <v>1678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81" ht="26.25" customHeight="1">
      <c r="B7" s="109" t="s">
        <v>133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208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916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232</v>
      </c>
      <c r="C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917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232</v>
      </c>
      <c r="C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919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232</v>
      </c>
      <c r="C19" t="s">
        <v>232</v>
      </c>
      <c r="E19" t="s">
        <v>232</v>
      </c>
      <c r="H19" s="78">
        <v>0</v>
      </c>
      <c r="I19" t="s">
        <v>232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920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232</v>
      </c>
      <c r="C21" t="s">
        <v>232</v>
      </c>
      <c r="E21" t="s">
        <v>232</v>
      </c>
      <c r="H21" s="78">
        <v>0</v>
      </c>
      <c r="I21" t="s">
        <v>232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921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232</v>
      </c>
      <c r="C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922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232</v>
      </c>
      <c r="C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236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916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232</v>
      </c>
      <c r="C28" t="s">
        <v>232</v>
      </c>
      <c r="E28" t="s">
        <v>232</v>
      </c>
      <c r="H28" s="78">
        <v>0</v>
      </c>
      <c r="I28" t="s">
        <v>232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917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232</v>
      </c>
      <c r="C30" t="s">
        <v>232</v>
      </c>
      <c r="E30" t="s">
        <v>232</v>
      </c>
      <c r="H30" s="78">
        <v>0</v>
      </c>
      <c r="I30" t="s">
        <v>232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918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919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232</v>
      </c>
      <c r="C33" t="s">
        <v>232</v>
      </c>
      <c r="E33" t="s">
        <v>232</v>
      </c>
      <c r="H33" s="78">
        <v>0</v>
      </c>
      <c r="I33" t="s">
        <v>232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920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232</v>
      </c>
      <c r="C35" t="s">
        <v>232</v>
      </c>
      <c r="E35" t="s">
        <v>232</v>
      </c>
      <c r="H35" s="78">
        <v>0</v>
      </c>
      <c r="I35" t="s">
        <v>232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921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232</v>
      </c>
      <c r="C37" t="s">
        <v>232</v>
      </c>
      <c r="E37" t="s">
        <v>232</v>
      </c>
      <c r="H37" s="78">
        <v>0</v>
      </c>
      <c r="I37" t="s">
        <v>232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922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232</v>
      </c>
      <c r="C39" t="s">
        <v>232</v>
      </c>
      <c r="E39" t="s">
        <v>232</v>
      </c>
      <c r="H39" s="78">
        <v>0</v>
      </c>
      <c r="I39" t="s">
        <v>232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238</v>
      </c>
    </row>
    <row r="41" spans="2:17">
      <c r="B41" t="s">
        <v>311</v>
      </c>
    </row>
    <row r="42" spans="2:17">
      <c r="B42" t="s">
        <v>312</v>
      </c>
    </row>
    <row r="43" spans="2:17">
      <c r="B43" t="s">
        <v>313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83" t="s">
        <v>1677</v>
      </c>
    </row>
    <row r="3" spans="2:72">
      <c r="B3" s="2" t="s">
        <v>2</v>
      </c>
      <c r="C3" t="s">
        <v>1678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1"/>
    </row>
    <row r="7" spans="2:72" ht="26.25" customHeight="1">
      <c r="B7" s="109" t="s">
        <v>69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208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923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232</v>
      </c>
      <c r="C14" t="s">
        <v>232</v>
      </c>
      <c r="D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924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232</v>
      </c>
      <c r="C16" t="s">
        <v>232</v>
      </c>
      <c r="D16" t="s">
        <v>232</v>
      </c>
      <c r="G16" s="78">
        <v>0</v>
      </c>
      <c r="H16" t="s">
        <v>232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925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G18" s="78">
        <v>0</v>
      </c>
      <c r="H18" t="s">
        <v>232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926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G20" s="78">
        <v>0</v>
      </c>
      <c r="H20" t="s">
        <v>232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349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232</v>
      </c>
      <c r="C22" t="s">
        <v>232</v>
      </c>
      <c r="D22" t="s">
        <v>232</v>
      </c>
      <c r="G22" s="78">
        <v>0</v>
      </c>
      <c r="H22" t="s">
        <v>232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236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927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232</v>
      </c>
      <c r="C27" t="s">
        <v>232</v>
      </c>
      <c r="D27" t="s">
        <v>232</v>
      </c>
      <c r="G27" s="78">
        <v>0</v>
      </c>
      <c r="H27" t="s">
        <v>232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311</v>
      </c>
    </row>
    <row r="29" spans="2:16">
      <c r="B29" t="s">
        <v>312</v>
      </c>
    </row>
    <row r="30" spans="2:16">
      <c r="B30" t="s">
        <v>313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1677</v>
      </c>
    </row>
    <row r="3" spans="2:65">
      <c r="B3" s="2" t="s">
        <v>2</v>
      </c>
      <c r="C3" t="s">
        <v>1678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65" ht="26.25" customHeight="1">
      <c r="B7" s="109" t="s">
        <v>82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208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928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J14" s="78">
        <v>0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929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J16" s="78">
        <v>0</v>
      </c>
      <c r="K16" t="s">
        <v>232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316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J18" s="78">
        <v>0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349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J20" s="78">
        <v>0</v>
      </c>
      <c r="K20" t="s">
        <v>232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236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930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J23" s="78">
        <v>0</v>
      </c>
      <c r="K23" t="s">
        <v>232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931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232</v>
      </c>
      <c r="C25" t="s">
        <v>232</v>
      </c>
      <c r="D25" s="16"/>
      <c r="E25" s="16"/>
      <c r="F25" t="s">
        <v>232</v>
      </c>
      <c r="G25" t="s">
        <v>232</v>
      </c>
      <c r="J25" s="78">
        <v>0</v>
      </c>
      <c r="K25" t="s">
        <v>232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238</v>
      </c>
      <c r="D26" s="16"/>
      <c r="E26" s="16"/>
      <c r="F26" s="16"/>
    </row>
    <row r="27" spans="2:19">
      <c r="B27" t="s">
        <v>311</v>
      </c>
      <c r="D27" s="16"/>
      <c r="E27" s="16"/>
      <c r="F27" s="16"/>
    </row>
    <row r="28" spans="2:19">
      <c r="B28" t="s">
        <v>312</v>
      </c>
      <c r="D28" s="16"/>
      <c r="E28" s="16"/>
      <c r="F28" s="16"/>
    </row>
    <row r="29" spans="2:19">
      <c r="B29" t="s">
        <v>313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83" t="s">
        <v>1677</v>
      </c>
    </row>
    <row r="3" spans="2:81">
      <c r="B3" s="2" t="s">
        <v>2</v>
      </c>
      <c r="C3" t="s">
        <v>1678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1"/>
    </row>
    <row r="7" spans="2:81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1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6.56</v>
      </c>
      <c r="K11" s="7"/>
      <c r="L11" s="7"/>
      <c r="M11" s="77">
        <v>2.46E-2</v>
      </c>
      <c r="N11" s="76">
        <v>5689770.0800000001</v>
      </c>
      <c r="O11" s="7"/>
      <c r="P11" s="76">
        <v>1411.0966078890001</v>
      </c>
      <c r="Q11" s="7"/>
      <c r="R11" s="77">
        <v>1</v>
      </c>
      <c r="S11" s="77">
        <v>1.23E-2</v>
      </c>
      <c r="T11" s="35"/>
      <c r="BZ11" s="16"/>
      <c r="CC11" s="16"/>
    </row>
    <row r="12" spans="2:81">
      <c r="B12" s="80" t="s">
        <v>208</v>
      </c>
      <c r="C12" s="16"/>
      <c r="D12" s="16"/>
      <c r="E12" s="16"/>
      <c r="J12" s="82">
        <v>6.23</v>
      </c>
      <c r="M12" s="81">
        <v>2.52E-2</v>
      </c>
      <c r="N12" s="82">
        <v>1094770.08</v>
      </c>
      <c r="P12" s="82">
        <v>1231.5433363940001</v>
      </c>
      <c r="R12" s="81">
        <v>0.87280000000000002</v>
      </c>
      <c r="S12" s="81">
        <v>1.0699999999999999E-2</v>
      </c>
    </row>
    <row r="13" spans="2:81">
      <c r="B13" s="80" t="s">
        <v>928</v>
      </c>
      <c r="C13" s="16"/>
      <c r="D13" s="16"/>
      <c r="E13" s="16"/>
      <c r="J13" s="82">
        <v>8.81</v>
      </c>
      <c r="M13" s="81">
        <v>1.2200000000000001E-2</v>
      </c>
      <c r="N13" s="82">
        <v>394283.51</v>
      </c>
      <c r="P13" s="82">
        <v>526.93177474399999</v>
      </c>
      <c r="R13" s="81">
        <v>0.37340000000000001</v>
      </c>
      <c r="S13" s="81">
        <v>4.5999999999999999E-3</v>
      </c>
    </row>
    <row r="14" spans="2:81">
      <c r="B14" t="s">
        <v>932</v>
      </c>
      <c r="C14" t="s">
        <v>933</v>
      </c>
      <c r="D14" t="s">
        <v>123</v>
      </c>
      <c r="E14" t="s">
        <v>934</v>
      </c>
      <c r="F14" t="s">
        <v>128</v>
      </c>
      <c r="G14" t="s">
        <v>213</v>
      </c>
      <c r="H14" t="s">
        <v>214</v>
      </c>
      <c r="I14" t="s">
        <v>935</v>
      </c>
      <c r="J14" s="78">
        <v>0.52</v>
      </c>
      <c r="K14" t="s">
        <v>102</v>
      </c>
      <c r="L14" s="79">
        <v>5.8000000000000003E-2</v>
      </c>
      <c r="M14" s="79">
        <v>9.2999999999999992E-3</v>
      </c>
      <c r="N14" s="78">
        <v>807.67</v>
      </c>
      <c r="O14" s="78">
        <v>122.48</v>
      </c>
      <c r="P14" s="78">
        <v>0.98923421600000006</v>
      </c>
      <c r="Q14" s="79">
        <v>0</v>
      </c>
      <c r="R14" s="79">
        <v>6.9999999999999999E-4</v>
      </c>
      <c r="S14" s="79">
        <v>0</v>
      </c>
    </row>
    <row r="15" spans="2:81">
      <c r="B15" t="s">
        <v>936</v>
      </c>
      <c r="C15" t="s">
        <v>937</v>
      </c>
      <c r="D15" t="s">
        <v>123</v>
      </c>
      <c r="E15" t="s">
        <v>938</v>
      </c>
      <c r="F15" t="s">
        <v>127</v>
      </c>
      <c r="G15" t="s">
        <v>213</v>
      </c>
      <c r="H15" t="s">
        <v>214</v>
      </c>
      <c r="I15" t="s">
        <v>939</v>
      </c>
      <c r="J15" s="78">
        <v>11.88</v>
      </c>
      <c r="K15" t="s">
        <v>102</v>
      </c>
      <c r="L15" s="79">
        <v>4.1000000000000002E-2</v>
      </c>
      <c r="M15" s="79">
        <v>1.2E-2</v>
      </c>
      <c r="N15" s="78">
        <v>260026.7</v>
      </c>
      <c r="O15" s="78">
        <v>142.76</v>
      </c>
      <c r="P15" s="78">
        <v>371.21411691999998</v>
      </c>
      <c r="Q15" s="79">
        <v>1E-4</v>
      </c>
      <c r="R15" s="79">
        <v>0.2631</v>
      </c>
      <c r="S15" s="79">
        <v>3.2000000000000002E-3</v>
      </c>
    </row>
    <row r="16" spans="2:81">
      <c r="B16" t="s">
        <v>940</v>
      </c>
      <c r="C16" t="s">
        <v>941</v>
      </c>
      <c r="D16" t="s">
        <v>123</v>
      </c>
      <c r="E16" t="s">
        <v>942</v>
      </c>
      <c r="F16" t="s">
        <v>127</v>
      </c>
      <c r="G16" t="s">
        <v>943</v>
      </c>
      <c r="H16" t="s">
        <v>214</v>
      </c>
      <c r="I16" t="s">
        <v>935</v>
      </c>
      <c r="J16" s="78">
        <v>3.29</v>
      </c>
      <c r="K16" t="s">
        <v>102</v>
      </c>
      <c r="L16" s="79">
        <v>5.6000000000000001E-2</v>
      </c>
      <c r="M16" s="79">
        <v>1.9E-3</v>
      </c>
      <c r="N16" s="78">
        <v>12319.96</v>
      </c>
      <c r="O16" s="78">
        <v>145.30000000000001</v>
      </c>
      <c r="P16" s="78">
        <v>17.900901879999999</v>
      </c>
      <c r="Q16" s="79">
        <v>0</v>
      </c>
      <c r="R16" s="79">
        <v>1.2699999999999999E-2</v>
      </c>
      <c r="S16" s="79">
        <v>2.0000000000000001E-4</v>
      </c>
    </row>
    <row r="17" spans="2:19">
      <c r="B17" t="s">
        <v>944</v>
      </c>
      <c r="C17" t="s">
        <v>945</v>
      </c>
      <c r="D17" t="s">
        <v>123</v>
      </c>
      <c r="E17" t="s">
        <v>946</v>
      </c>
      <c r="F17" t="s">
        <v>947</v>
      </c>
      <c r="G17" t="s">
        <v>948</v>
      </c>
      <c r="H17" t="s">
        <v>150</v>
      </c>
      <c r="I17" t="s">
        <v>935</v>
      </c>
      <c r="J17" s="78">
        <v>1.26</v>
      </c>
      <c r="K17" t="s">
        <v>102</v>
      </c>
      <c r="L17" s="79">
        <v>0.06</v>
      </c>
      <c r="M17" s="79">
        <v>1.4200000000000001E-2</v>
      </c>
      <c r="N17" s="78">
        <v>121129.18</v>
      </c>
      <c r="O17" s="78">
        <v>112.96</v>
      </c>
      <c r="P17" s="78">
        <v>136.82752172799999</v>
      </c>
      <c r="Q17" s="79">
        <v>0</v>
      </c>
      <c r="R17" s="79">
        <v>9.7000000000000003E-2</v>
      </c>
      <c r="S17" s="79">
        <v>1.1999999999999999E-3</v>
      </c>
    </row>
    <row r="18" spans="2:19">
      <c r="B18" s="80" t="s">
        <v>929</v>
      </c>
      <c r="C18" s="16"/>
      <c r="D18" s="16"/>
      <c r="E18" s="16"/>
      <c r="J18" s="82">
        <v>4.29</v>
      </c>
      <c r="M18" s="81">
        <v>3.5000000000000003E-2</v>
      </c>
      <c r="N18" s="82">
        <v>700486.57</v>
      </c>
      <c r="P18" s="82">
        <v>704.61156165</v>
      </c>
      <c r="R18" s="81">
        <v>0.49930000000000002</v>
      </c>
      <c r="S18" s="81">
        <v>6.1000000000000004E-3</v>
      </c>
    </row>
    <row r="19" spans="2:19">
      <c r="B19" t="s">
        <v>949</v>
      </c>
      <c r="C19" t="s">
        <v>950</v>
      </c>
      <c r="D19" t="s">
        <v>123</v>
      </c>
      <c r="E19" t="s">
        <v>951</v>
      </c>
      <c r="F19" t="s">
        <v>599</v>
      </c>
      <c r="G19" t="s">
        <v>948</v>
      </c>
      <c r="H19" t="s">
        <v>150</v>
      </c>
      <c r="I19" t="s">
        <v>952</v>
      </c>
      <c r="J19" s="78">
        <v>4.55</v>
      </c>
      <c r="K19" t="s">
        <v>102</v>
      </c>
      <c r="L19" s="79">
        <v>3.1E-2</v>
      </c>
      <c r="M19" s="79">
        <v>1.7999999999999999E-2</v>
      </c>
      <c r="N19" s="78">
        <v>157777.76999999999</v>
      </c>
      <c r="O19" s="78">
        <v>106.1</v>
      </c>
      <c r="P19" s="78">
        <v>167.40221396999999</v>
      </c>
      <c r="Q19" s="79">
        <v>2.0000000000000001E-4</v>
      </c>
      <c r="R19" s="79">
        <v>0.1186</v>
      </c>
      <c r="S19" s="79">
        <v>1.5E-3</v>
      </c>
    </row>
    <row r="20" spans="2:19">
      <c r="B20" t="s">
        <v>953</v>
      </c>
      <c r="C20" t="s">
        <v>954</v>
      </c>
      <c r="D20" t="s">
        <v>123</v>
      </c>
      <c r="E20" t="s">
        <v>955</v>
      </c>
      <c r="F20" t="s">
        <v>125</v>
      </c>
      <c r="G20" t="s">
        <v>956</v>
      </c>
      <c r="H20" t="s">
        <v>214</v>
      </c>
      <c r="I20" t="s">
        <v>957</v>
      </c>
      <c r="J20" s="78">
        <v>5.51</v>
      </c>
      <c r="K20" t="s">
        <v>102</v>
      </c>
      <c r="L20" s="79">
        <v>3.3500000000000002E-2</v>
      </c>
      <c r="M20" s="79">
        <v>3.3300000000000003E-2</v>
      </c>
      <c r="N20" s="78">
        <v>274000</v>
      </c>
      <c r="O20" s="78">
        <v>101.07</v>
      </c>
      <c r="P20" s="78">
        <v>276.93180000000001</v>
      </c>
      <c r="Q20" s="79">
        <v>2.9999999999999997E-4</v>
      </c>
      <c r="R20" s="79">
        <v>0.1963</v>
      </c>
      <c r="S20" s="79">
        <v>2.3999999999999998E-3</v>
      </c>
    </row>
    <row r="21" spans="2:19">
      <c r="B21" t="s">
        <v>958</v>
      </c>
      <c r="C21" t="s">
        <v>959</v>
      </c>
      <c r="D21" t="s">
        <v>123</v>
      </c>
      <c r="E21" t="s">
        <v>960</v>
      </c>
      <c r="F21" t="s">
        <v>128</v>
      </c>
      <c r="G21" t="s">
        <v>956</v>
      </c>
      <c r="H21" t="s">
        <v>214</v>
      </c>
      <c r="I21" t="s">
        <v>961</v>
      </c>
      <c r="J21" s="78">
        <v>1.72</v>
      </c>
      <c r="K21" t="s">
        <v>102</v>
      </c>
      <c r="L21" s="79">
        <v>2.1899999999999999E-2</v>
      </c>
      <c r="M21" s="79">
        <v>1.2800000000000001E-2</v>
      </c>
      <c r="N21" s="78">
        <v>32667.599999999999</v>
      </c>
      <c r="O21" s="78">
        <v>102.12</v>
      </c>
      <c r="P21" s="78">
        <v>33.36015312</v>
      </c>
      <c r="Q21" s="79">
        <v>0</v>
      </c>
      <c r="R21" s="79">
        <v>2.3599999999999999E-2</v>
      </c>
      <c r="S21" s="79">
        <v>2.9999999999999997E-4</v>
      </c>
    </row>
    <row r="22" spans="2:19">
      <c r="B22" t="s">
        <v>962</v>
      </c>
      <c r="C22" t="s">
        <v>963</v>
      </c>
      <c r="D22" t="s">
        <v>123</v>
      </c>
      <c r="E22" t="s">
        <v>960</v>
      </c>
      <c r="F22" t="s">
        <v>128</v>
      </c>
      <c r="G22" t="s">
        <v>956</v>
      </c>
      <c r="H22" t="s">
        <v>214</v>
      </c>
      <c r="I22" t="s">
        <v>964</v>
      </c>
      <c r="J22" s="78">
        <v>1</v>
      </c>
      <c r="K22" t="s">
        <v>102</v>
      </c>
      <c r="L22" s="79">
        <v>1.14E-2</v>
      </c>
      <c r="M22" s="79">
        <v>7.6E-3</v>
      </c>
      <c r="N22" s="78">
        <v>42781.2</v>
      </c>
      <c r="O22" s="78">
        <v>100.38</v>
      </c>
      <c r="P22" s="78">
        <v>42.943768560000002</v>
      </c>
      <c r="Q22" s="79">
        <v>1E-4</v>
      </c>
      <c r="R22" s="79">
        <v>3.04E-2</v>
      </c>
      <c r="S22" s="79">
        <v>4.0000000000000002E-4</v>
      </c>
    </row>
    <row r="23" spans="2:19">
      <c r="B23" t="s">
        <v>965</v>
      </c>
      <c r="C23" t="s">
        <v>966</v>
      </c>
      <c r="D23" t="s">
        <v>123</v>
      </c>
      <c r="E23" t="s">
        <v>967</v>
      </c>
      <c r="F23" t="s">
        <v>599</v>
      </c>
      <c r="G23" t="s">
        <v>968</v>
      </c>
      <c r="H23" t="s">
        <v>214</v>
      </c>
      <c r="I23" t="s">
        <v>969</v>
      </c>
      <c r="J23" s="78">
        <v>3.6</v>
      </c>
      <c r="K23" t="s">
        <v>102</v>
      </c>
      <c r="L23" s="79">
        <v>3.5499999999999997E-2</v>
      </c>
      <c r="M23" s="79">
        <v>2.01E-2</v>
      </c>
      <c r="N23" s="78">
        <v>77760</v>
      </c>
      <c r="O23" s="78">
        <v>106.56</v>
      </c>
      <c r="P23" s="78">
        <v>82.861056000000005</v>
      </c>
      <c r="Q23" s="79">
        <v>2.9999999999999997E-4</v>
      </c>
      <c r="R23" s="79">
        <v>5.8700000000000002E-2</v>
      </c>
      <c r="S23" s="79">
        <v>6.9999999999999999E-4</v>
      </c>
    </row>
    <row r="24" spans="2:19">
      <c r="B24" t="s">
        <v>970</v>
      </c>
      <c r="C24" t="s">
        <v>971</v>
      </c>
      <c r="D24" t="s">
        <v>123</v>
      </c>
      <c r="E24" t="s">
        <v>972</v>
      </c>
      <c r="F24" t="s">
        <v>584</v>
      </c>
      <c r="G24" t="s">
        <v>973</v>
      </c>
      <c r="H24" t="s">
        <v>150</v>
      </c>
      <c r="I24" t="s">
        <v>974</v>
      </c>
      <c r="J24" s="78">
        <v>4.3600000000000003</v>
      </c>
      <c r="K24" t="s">
        <v>102</v>
      </c>
      <c r="L24" s="79">
        <v>4.5999999999999999E-2</v>
      </c>
      <c r="M24" s="79">
        <v>4.6100000000000002E-2</v>
      </c>
      <c r="N24" s="78">
        <v>22800</v>
      </c>
      <c r="O24" s="78">
        <v>101.34</v>
      </c>
      <c r="P24" s="78">
        <v>23.105519999999999</v>
      </c>
      <c r="Q24" s="79">
        <v>0</v>
      </c>
      <c r="R24" s="79">
        <v>1.6400000000000001E-2</v>
      </c>
      <c r="S24" s="79">
        <v>2.0000000000000001E-4</v>
      </c>
    </row>
    <row r="25" spans="2:19">
      <c r="B25" t="s">
        <v>975</v>
      </c>
      <c r="C25" t="s">
        <v>976</v>
      </c>
      <c r="D25" t="s">
        <v>123</v>
      </c>
      <c r="E25" t="s">
        <v>977</v>
      </c>
      <c r="F25" t="s">
        <v>978</v>
      </c>
      <c r="G25" t="s">
        <v>979</v>
      </c>
      <c r="H25" t="s">
        <v>150</v>
      </c>
      <c r="I25" t="s">
        <v>980</v>
      </c>
      <c r="J25" s="78">
        <v>3.08</v>
      </c>
      <c r="K25" t="s">
        <v>102</v>
      </c>
      <c r="L25" s="79">
        <v>3.85E-2</v>
      </c>
      <c r="M25" s="79">
        <v>0.1143</v>
      </c>
      <c r="N25" s="78">
        <v>92700</v>
      </c>
      <c r="O25" s="78">
        <v>84.15</v>
      </c>
      <c r="P25" s="78">
        <v>78.007050000000007</v>
      </c>
      <c r="Q25" s="79">
        <v>1E-4</v>
      </c>
      <c r="R25" s="79">
        <v>5.5300000000000002E-2</v>
      </c>
      <c r="S25" s="79">
        <v>6.9999999999999999E-4</v>
      </c>
    </row>
    <row r="26" spans="2:19">
      <c r="B26" s="80" t="s">
        <v>316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t="s">
        <v>232</v>
      </c>
      <c r="C27" t="s">
        <v>232</v>
      </c>
      <c r="D27" s="16"/>
      <c r="E27" s="16"/>
      <c r="F27" t="s">
        <v>232</v>
      </c>
      <c r="G27" t="s">
        <v>232</v>
      </c>
      <c r="J27" s="78">
        <v>0</v>
      </c>
      <c r="K27" t="s">
        <v>232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  <c r="S27" s="79">
        <v>0</v>
      </c>
    </row>
    <row r="28" spans="2:19">
      <c r="B28" s="80" t="s">
        <v>349</v>
      </c>
      <c r="C28" s="16"/>
      <c r="D28" s="16"/>
      <c r="E28" s="16"/>
      <c r="J28" s="82">
        <v>0</v>
      </c>
      <c r="M28" s="81">
        <v>0</v>
      </c>
      <c r="N28" s="82">
        <v>0</v>
      </c>
      <c r="P28" s="82">
        <v>0</v>
      </c>
      <c r="R28" s="81">
        <v>0</v>
      </c>
      <c r="S28" s="81">
        <v>0</v>
      </c>
    </row>
    <row r="29" spans="2:19">
      <c r="B29" t="s">
        <v>232</v>
      </c>
      <c r="C29" t="s">
        <v>232</v>
      </c>
      <c r="D29" s="16"/>
      <c r="E29" s="16"/>
      <c r="F29" t="s">
        <v>232</v>
      </c>
      <c r="G29" t="s">
        <v>232</v>
      </c>
      <c r="J29" s="78">
        <v>0</v>
      </c>
      <c r="K29" t="s">
        <v>232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  <c r="S29" s="79">
        <v>0</v>
      </c>
    </row>
    <row r="30" spans="2:19">
      <c r="B30" s="80" t="s">
        <v>236</v>
      </c>
      <c r="C30" s="16"/>
      <c r="D30" s="16"/>
      <c r="E30" s="16"/>
      <c r="J30" s="82">
        <v>8.85</v>
      </c>
      <c r="M30" s="81">
        <v>2.0500000000000001E-2</v>
      </c>
      <c r="N30" s="82">
        <v>4595000</v>
      </c>
      <c r="P30" s="82">
        <v>179.55327149499999</v>
      </c>
      <c r="R30" s="81">
        <v>0.12720000000000001</v>
      </c>
      <c r="S30" s="81">
        <v>1.6000000000000001E-3</v>
      </c>
    </row>
    <row r="31" spans="2:19">
      <c r="B31" s="80" t="s">
        <v>317</v>
      </c>
      <c r="C31" s="16"/>
      <c r="D31" s="16"/>
      <c r="E31" s="16"/>
      <c r="J31" s="82">
        <v>8.85</v>
      </c>
      <c r="M31" s="81">
        <v>2.0500000000000001E-2</v>
      </c>
      <c r="N31" s="82">
        <v>4595000</v>
      </c>
      <c r="P31" s="82">
        <v>179.55327149499999</v>
      </c>
      <c r="R31" s="81">
        <v>0.12720000000000001</v>
      </c>
      <c r="S31" s="81">
        <v>1.6000000000000001E-3</v>
      </c>
    </row>
    <row r="32" spans="2:19">
      <c r="B32" t="s">
        <v>981</v>
      </c>
      <c r="C32" t="s">
        <v>982</v>
      </c>
      <c r="D32" t="s">
        <v>123</v>
      </c>
      <c r="E32" t="s">
        <v>946</v>
      </c>
      <c r="F32" t="s">
        <v>983</v>
      </c>
      <c r="G32" t="s">
        <v>444</v>
      </c>
      <c r="H32" t="s">
        <v>309</v>
      </c>
      <c r="I32" t="s">
        <v>984</v>
      </c>
      <c r="J32" s="78">
        <v>6.75</v>
      </c>
      <c r="K32" t="s">
        <v>203</v>
      </c>
      <c r="L32" s="79">
        <v>0.04</v>
      </c>
      <c r="M32" s="79">
        <v>1.5100000000000001E-2</v>
      </c>
      <c r="N32" s="78">
        <v>825000</v>
      </c>
      <c r="O32" s="78">
        <v>119.21</v>
      </c>
      <c r="P32" s="78">
        <v>32.008421445000003</v>
      </c>
      <c r="Q32" s="79">
        <v>0</v>
      </c>
      <c r="R32" s="79">
        <v>2.2700000000000001E-2</v>
      </c>
      <c r="S32" s="79">
        <v>2.9999999999999997E-4</v>
      </c>
    </row>
    <row r="33" spans="2:19">
      <c r="B33" t="s">
        <v>985</v>
      </c>
      <c r="C33" t="s">
        <v>986</v>
      </c>
      <c r="D33" t="s">
        <v>123</v>
      </c>
      <c r="E33" t="s">
        <v>946</v>
      </c>
      <c r="F33" t="s">
        <v>983</v>
      </c>
      <c r="G33" t="s">
        <v>444</v>
      </c>
      <c r="H33" t="s">
        <v>309</v>
      </c>
      <c r="I33" t="s">
        <v>987</v>
      </c>
      <c r="J33" s="78">
        <v>9.3000000000000007</v>
      </c>
      <c r="K33" t="s">
        <v>203</v>
      </c>
      <c r="L33" s="79">
        <v>4.1000000000000002E-2</v>
      </c>
      <c r="M33" s="79">
        <v>2.1700000000000001E-2</v>
      </c>
      <c r="N33" s="78">
        <v>3770000</v>
      </c>
      <c r="O33" s="78">
        <v>120.25</v>
      </c>
      <c r="P33" s="78">
        <v>147.54485005000001</v>
      </c>
      <c r="Q33" s="79">
        <v>2.9999999999999997E-4</v>
      </c>
      <c r="R33" s="79">
        <v>0.1046</v>
      </c>
      <c r="S33" s="79">
        <v>1.2999999999999999E-3</v>
      </c>
    </row>
    <row r="34" spans="2:19">
      <c r="B34" s="80" t="s">
        <v>318</v>
      </c>
      <c r="C34" s="16"/>
      <c r="D34" s="16"/>
      <c r="E34" s="16"/>
      <c r="J34" s="82">
        <v>0</v>
      </c>
      <c r="M34" s="81">
        <v>0</v>
      </c>
      <c r="N34" s="82">
        <v>0</v>
      </c>
      <c r="P34" s="82">
        <v>0</v>
      </c>
      <c r="R34" s="81">
        <v>0</v>
      </c>
      <c r="S34" s="81">
        <v>0</v>
      </c>
    </row>
    <row r="35" spans="2:19">
      <c r="B35" t="s">
        <v>232</v>
      </c>
      <c r="C35" t="s">
        <v>232</v>
      </c>
      <c r="D35" s="16"/>
      <c r="E35" s="16"/>
      <c r="F35" t="s">
        <v>232</v>
      </c>
      <c r="G35" t="s">
        <v>232</v>
      </c>
      <c r="J35" s="78">
        <v>0</v>
      </c>
      <c r="K35" t="s">
        <v>232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  <c r="S35" s="79">
        <v>0</v>
      </c>
    </row>
    <row r="36" spans="2:19">
      <c r="B36" t="s">
        <v>238</v>
      </c>
      <c r="C36" s="16"/>
      <c r="D36" s="16"/>
      <c r="E36" s="16"/>
    </row>
    <row r="37" spans="2:19">
      <c r="B37" t="s">
        <v>311</v>
      </c>
      <c r="C37" s="16"/>
      <c r="D37" s="16"/>
      <c r="E37" s="16"/>
    </row>
    <row r="38" spans="2:19">
      <c r="B38" t="s">
        <v>312</v>
      </c>
      <c r="C38" s="16"/>
      <c r="D38" s="16"/>
      <c r="E38" s="16"/>
    </row>
    <row r="39" spans="2:19">
      <c r="B39" t="s">
        <v>313</v>
      </c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83" t="s">
        <v>1677</v>
      </c>
    </row>
    <row r="3" spans="2:98">
      <c r="B3" s="2" t="s">
        <v>2</v>
      </c>
      <c r="C3" t="s">
        <v>1678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1"/>
    </row>
    <row r="7" spans="2:98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1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47159.29</v>
      </c>
      <c r="I11" s="7"/>
      <c r="J11" s="76">
        <v>449.7068133511342</v>
      </c>
      <c r="K11" s="7"/>
      <c r="L11" s="77">
        <v>1</v>
      </c>
      <c r="M11" s="77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208</v>
      </c>
      <c r="C12" s="16"/>
      <c r="D12" s="16"/>
      <c r="E12" s="16"/>
      <c r="H12" s="82">
        <v>1708.62</v>
      </c>
      <c r="J12" s="82">
        <v>179.15029473641479</v>
      </c>
      <c r="L12" s="81">
        <v>0.39839999999999998</v>
      </c>
      <c r="M12" s="81">
        <v>1.6000000000000001E-3</v>
      </c>
    </row>
    <row r="13" spans="2:98">
      <c r="B13" t="s">
        <v>988</v>
      </c>
      <c r="C13" t="s">
        <v>989</v>
      </c>
      <c r="D13" t="s">
        <v>123</v>
      </c>
      <c r="E13" t="s">
        <v>990</v>
      </c>
      <c r="F13" t="s">
        <v>531</v>
      </c>
      <c r="G13" t="s">
        <v>102</v>
      </c>
      <c r="H13" s="78">
        <v>21.14</v>
      </c>
      <c r="I13" s="78">
        <v>110028.3247</v>
      </c>
      <c r="J13" s="78">
        <v>23.259987841579999</v>
      </c>
      <c r="K13" s="79">
        <v>1E-4</v>
      </c>
      <c r="L13" s="79">
        <v>5.1700000000000003E-2</v>
      </c>
      <c r="M13" s="79">
        <v>2.0000000000000001E-4</v>
      </c>
    </row>
    <row r="14" spans="2:98">
      <c r="B14" t="s">
        <v>991</v>
      </c>
      <c r="C14" t="s">
        <v>992</v>
      </c>
      <c r="D14" t="s">
        <v>123</v>
      </c>
      <c r="E14" t="s">
        <v>993</v>
      </c>
      <c r="F14" t="s">
        <v>899</v>
      </c>
      <c r="G14" t="s">
        <v>106</v>
      </c>
      <c r="H14" s="78">
        <v>260</v>
      </c>
      <c r="I14" s="78">
        <v>1318.3568000843673</v>
      </c>
      <c r="J14" s="78">
        <v>11.794810947634801</v>
      </c>
      <c r="K14" s="79">
        <v>0</v>
      </c>
      <c r="L14" s="79">
        <v>2.6200000000000001E-2</v>
      </c>
      <c r="M14" s="79">
        <v>1E-4</v>
      </c>
    </row>
    <row r="15" spans="2:98">
      <c r="B15" t="s">
        <v>994</v>
      </c>
      <c r="C15" t="s">
        <v>995</v>
      </c>
      <c r="D15" t="s">
        <v>123</v>
      </c>
      <c r="E15" t="s">
        <v>996</v>
      </c>
      <c r="F15" t="s">
        <v>568</v>
      </c>
      <c r="G15" t="s">
        <v>106</v>
      </c>
      <c r="H15" s="78">
        <v>1425.6</v>
      </c>
      <c r="I15" s="78">
        <v>345.7</v>
      </c>
      <c r="J15" s="78">
        <v>16.958277547200002</v>
      </c>
      <c r="K15" s="79">
        <v>1E-4</v>
      </c>
      <c r="L15" s="79">
        <v>3.7699999999999997E-2</v>
      </c>
      <c r="M15" s="79">
        <v>1E-4</v>
      </c>
    </row>
    <row r="16" spans="2:98">
      <c r="B16" t="s">
        <v>997</v>
      </c>
      <c r="C16" t="s">
        <v>998</v>
      </c>
      <c r="D16" t="s">
        <v>123</v>
      </c>
      <c r="E16" t="s">
        <v>999</v>
      </c>
      <c r="F16" t="s">
        <v>652</v>
      </c>
      <c r="G16" t="s">
        <v>102</v>
      </c>
      <c r="H16" s="78">
        <v>1.88</v>
      </c>
      <c r="I16" s="78">
        <v>6762618</v>
      </c>
      <c r="J16" s="78">
        <v>127.13721839999999</v>
      </c>
      <c r="K16" s="79">
        <v>2.0000000000000001E-4</v>
      </c>
      <c r="L16" s="79">
        <v>0.28270000000000001</v>
      </c>
      <c r="M16" s="79">
        <v>1.1000000000000001E-3</v>
      </c>
    </row>
    <row r="17" spans="2:13">
      <c r="B17" s="80" t="s">
        <v>236</v>
      </c>
      <c r="C17" s="16"/>
      <c r="D17" s="16"/>
      <c r="E17" s="16"/>
      <c r="H17" s="82">
        <v>45450.67</v>
      </c>
      <c r="J17" s="82">
        <v>270.55651861471938</v>
      </c>
      <c r="L17" s="81">
        <v>0.60160000000000002</v>
      </c>
      <c r="M17" s="81">
        <v>2.3999999999999998E-3</v>
      </c>
    </row>
    <row r="18" spans="2:13">
      <c r="B18" s="80" t="s">
        <v>317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232</v>
      </c>
      <c r="C19" t="s">
        <v>232</v>
      </c>
      <c r="D19" s="16"/>
      <c r="E19" s="16"/>
      <c r="F19" t="s">
        <v>232</v>
      </c>
      <c r="G19" t="s">
        <v>232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s="80" t="s">
        <v>318</v>
      </c>
      <c r="C20" s="16"/>
      <c r="D20" s="16"/>
      <c r="E20" s="16"/>
      <c r="H20" s="82">
        <v>45450.67</v>
      </c>
      <c r="J20" s="82">
        <v>270.55651861471938</v>
      </c>
      <c r="L20" s="81">
        <v>0.60160000000000002</v>
      </c>
      <c r="M20" s="81">
        <v>2.3999999999999998E-3</v>
      </c>
    </row>
    <row r="21" spans="2:13">
      <c r="B21" t="s">
        <v>1000</v>
      </c>
      <c r="C21" t="s">
        <v>1001</v>
      </c>
      <c r="D21" t="s">
        <v>123</v>
      </c>
      <c r="E21" t="s">
        <v>1002</v>
      </c>
      <c r="F21" t="s">
        <v>434</v>
      </c>
      <c r="G21" t="s">
        <v>206</v>
      </c>
      <c r="H21" s="78">
        <v>45204.7</v>
      </c>
      <c r="I21" s="78">
        <v>100</v>
      </c>
      <c r="J21" s="78">
        <v>40.223142060000001</v>
      </c>
      <c r="K21" s="79">
        <v>2.9999999999999997E-4</v>
      </c>
      <c r="L21" s="79">
        <v>8.9399999999999993E-2</v>
      </c>
      <c r="M21" s="79">
        <v>4.0000000000000002E-4</v>
      </c>
    </row>
    <row r="22" spans="2:13">
      <c r="B22" t="s">
        <v>1003</v>
      </c>
      <c r="C22" t="s">
        <v>1004</v>
      </c>
      <c r="D22" t="s">
        <v>123</v>
      </c>
      <c r="E22" t="s">
        <v>1005</v>
      </c>
      <c r="F22" t="s">
        <v>434</v>
      </c>
      <c r="G22" t="s">
        <v>110</v>
      </c>
      <c r="H22" s="78">
        <v>6</v>
      </c>
      <c r="I22" s="78">
        <v>304510.20400000003</v>
      </c>
      <c r="J22" s="78">
        <v>73.553830755792006</v>
      </c>
      <c r="K22" s="79">
        <v>5.9999999999999995E-4</v>
      </c>
      <c r="L22" s="79">
        <v>0.1636</v>
      </c>
      <c r="M22" s="79">
        <v>5.9999999999999995E-4</v>
      </c>
    </row>
    <row r="23" spans="2:13">
      <c r="B23" t="s">
        <v>1006</v>
      </c>
      <c r="C23" t="s">
        <v>1007</v>
      </c>
      <c r="D23" t="s">
        <v>123</v>
      </c>
      <c r="E23" t="s">
        <v>1008</v>
      </c>
      <c r="F23" t="s">
        <v>434</v>
      </c>
      <c r="G23" t="s">
        <v>110</v>
      </c>
      <c r="H23" s="78">
        <v>5.23</v>
      </c>
      <c r="I23" s="78">
        <v>162201.50020000016</v>
      </c>
      <c r="J23" s="78">
        <v>34.1514188141199</v>
      </c>
      <c r="K23" s="79">
        <v>2.0000000000000001E-4</v>
      </c>
      <c r="L23" s="79">
        <v>7.5899999999999995E-2</v>
      </c>
      <c r="M23" s="79">
        <v>2.9999999999999997E-4</v>
      </c>
    </row>
    <row r="24" spans="2:13">
      <c r="B24" t="s">
        <v>1009</v>
      </c>
      <c r="C24" t="s">
        <v>1010</v>
      </c>
      <c r="D24" t="s">
        <v>123</v>
      </c>
      <c r="E24" t="s">
        <v>1011</v>
      </c>
      <c r="F24" t="s">
        <v>434</v>
      </c>
      <c r="G24" t="s">
        <v>110</v>
      </c>
      <c r="H24" s="78">
        <v>216</v>
      </c>
      <c r="I24" s="78">
        <v>13354.749</v>
      </c>
      <c r="J24" s="78">
        <v>116.129264812272</v>
      </c>
      <c r="K24" s="79">
        <v>2.9999999999999997E-4</v>
      </c>
      <c r="L24" s="79">
        <v>0.25819999999999999</v>
      </c>
      <c r="M24" s="79">
        <v>1E-3</v>
      </c>
    </row>
    <row r="25" spans="2:13">
      <c r="B25" t="s">
        <v>1012</v>
      </c>
      <c r="C25" t="s">
        <v>1013</v>
      </c>
      <c r="D25" t="s">
        <v>123</v>
      </c>
      <c r="E25" t="s">
        <v>1014</v>
      </c>
      <c r="F25" t="s">
        <v>983</v>
      </c>
      <c r="G25" t="s">
        <v>106</v>
      </c>
      <c r="H25" s="78">
        <v>18.739999999999998</v>
      </c>
      <c r="I25" s="78">
        <v>10078.2022</v>
      </c>
      <c r="J25" s="78">
        <v>6.49886217253548</v>
      </c>
      <c r="K25" s="79">
        <v>1E-4</v>
      </c>
      <c r="L25" s="79">
        <v>1.4500000000000001E-2</v>
      </c>
      <c r="M25" s="79">
        <v>1E-4</v>
      </c>
    </row>
    <row r="26" spans="2:13">
      <c r="B26" t="s">
        <v>238</v>
      </c>
      <c r="C26" s="16"/>
      <c r="D26" s="16"/>
      <c r="E26" s="16"/>
    </row>
    <row r="27" spans="2:13">
      <c r="B27" t="s">
        <v>311</v>
      </c>
      <c r="C27" s="16"/>
      <c r="D27" s="16"/>
      <c r="E27" s="16"/>
    </row>
    <row r="28" spans="2:13">
      <c r="B28" t="s">
        <v>312</v>
      </c>
      <c r="C28" s="16"/>
      <c r="D28" s="16"/>
      <c r="E28" s="16"/>
    </row>
    <row r="29" spans="2:13">
      <c r="B29" t="s">
        <v>313</v>
      </c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1677</v>
      </c>
    </row>
    <row r="3" spans="2:55">
      <c r="B3" s="2" t="s">
        <v>2</v>
      </c>
      <c r="C3" t="s">
        <v>1678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55" ht="26.25" customHeight="1">
      <c r="B7" s="109" t="s">
        <v>139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983765.65</v>
      </c>
      <c r="G11" s="7"/>
      <c r="H11" s="76">
        <v>2417.9118535845291</v>
      </c>
      <c r="I11" s="7"/>
      <c r="J11" s="77">
        <v>1</v>
      </c>
      <c r="K11" s="77">
        <v>2.1100000000000001E-2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208</v>
      </c>
      <c r="C12" s="16"/>
      <c r="F12" s="82">
        <v>699422.82</v>
      </c>
      <c r="H12" s="82">
        <v>1074.9151981702998</v>
      </c>
      <c r="J12" s="81">
        <v>0.4446</v>
      </c>
      <c r="K12" s="81">
        <v>9.4000000000000004E-3</v>
      </c>
    </row>
    <row r="13" spans="2:55">
      <c r="B13" s="80" t="s">
        <v>1015</v>
      </c>
      <c r="C13" s="16"/>
      <c r="F13" s="82">
        <v>69727.740000000005</v>
      </c>
      <c r="H13" s="82">
        <v>276.96884681129768</v>
      </c>
      <c r="J13" s="81">
        <v>0.1145</v>
      </c>
      <c r="K13" s="81">
        <v>2.3999999999999998E-3</v>
      </c>
    </row>
    <row r="14" spans="2:55">
      <c r="B14" t="s">
        <v>1016</v>
      </c>
      <c r="C14" t="s">
        <v>1017</v>
      </c>
      <c r="D14" t="s">
        <v>102</v>
      </c>
      <c r="E14" t="s">
        <v>1018</v>
      </c>
      <c r="F14" s="78">
        <v>12499.36</v>
      </c>
      <c r="G14" s="78">
        <v>106.6508</v>
      </c>
      <c r="H14" s="78">
        <v>13.33066743488</v>
      </c>
      <c r="I14" s="79">
        <v>1E-4</v>
      </c>
      <c r="J14" s="79">
        <v>5.4999999999999997E-3</v>
      </c>
      <c r="K14" s="79">
        <v>1E-4</v>
      </c>
    </row>
    <row r="15" spans="2:55">
      <c r="B15" t="s">
        <v>1019</v>
      </c>
      <c r="C15" t="s">
        <v>1020</v>
      </c>
      <c r="D15" t="s">
        <v>106</v>
      </c>
      <c r="E15" t="s">
        <v>1021</v>
      </c>
      <c r="F15" s="78">
        <v>1986</v>
      </c>
      <c r="G15" s="78">
        <v>86.769000000000005</v>
      </c>
      <c r="H15" s="78">
        <v>5.9296424819400002</v>
      </c>
      <c r="I15" s="79">
        <v>2.0000000000000001E-4</v>
      </c>
      <c r="J15" s="79">
        <v>2.5000000000000001E-3</v>
      </c>
      <c r="K15" s="79">
        <v>1E-4</v>
      </c>
    </row>
    <row r="16" spans="2:55">
      <c r="B16" t="s">
        <v>1022</v>
      </c>
      <c r="C16" t="s">
        <v>1023</v>
      </c>
      <c r="D16" t="s">
        <v>106</v>
      </c>
      <c r="E16" t="s">
        <v>1024</v>
      </c>
      <c r="F16" s="78">
        <v>6034.57</v>
      </c>
      <c r="G16" s="78">
        <v>185.94800000000001</v>
      </c>
      <c r="H16" s="78">
        <v>38.612019211407599</v>
      </c>
      <c r="I16" s="79">
        <v>2.0000000000000001E-4</v>
      </c>
      <c r="J16" s="79">
        <v>1.6E-2</v>
      </c>
      <c r="K16" s="79">
        <v>2.9999999999999997E-4</v>
      </c>
    </row>
    <row r="17" spans="2:11">
      <c r="B17" t="s">
        <v>1025</v>
      </c>
      <c r="C17" t="s">
        <v>1026</v>
      </c>
      <c r="D17" t="s">
        <v>106</v>
      </c>
      <c r="E17" t="s">
        <v>420</v>
      </c>
      <c r="F17" s="78">
        <v>1798</v>
      </c>
      <c r="G17" s="78">
        <v>125.508</v>
      </c>
      <c r="H17" s="78">
        <v>7.7650770434399998</v>
      </c>
      <c r="I17" s="79">
        <v>1E-4</v>
      </c>
      <c r="J17" s="79">
        <v>3.2000000000000002E-3</v>
      </c>
      <c r="K17" s="79">
        <v>1E-4</v>
      </c>
    </row>
    <row r="18" spans="2:11">
      <c r="B18" t="s">
        <v>1027</v>
      </c>
      <c r="C18" t="s">
        <v>1028</v>
      </c>
      <c r="D18" t="s">
        <v>106</v>
      </c>
      <c r="E18" t="s">
        <v>1029</v>
      </c>
      <c r="F18" s="78">
        <v>6335</v>
      </c>
      <c r="G18" s="78">
        <v>136.79</v>
      </c>
      <c r="H18" s="78">
        <v>29.818489606499998</v>
      </c>
      <c r="I18" s="79">
        <v>0</v>
      </c>
      <c r="J18" s="79">
        <v>1.23E-2</v>
      </c>
      <c r="K18" s="79">
        <v>2.9999999999999997E-4</v>
      </c>
    </row>
    <row r="19" spans="2:11">
      <c r="B19" t="s">
        <v>1030</v>
      </c>
      <c r="C19" t="s">
        <v>1031</v>
      </c>
      <c r="D19" t="s">
        <v>106</v>
      </c>
      <c r="E19" t="s">
        <v>1032</v>
      </c>
      <c r="F19" s="78">
        <v>4789.46</v>
      </c>
      <c r="G19" s="78">
        <v>99.04</v>
      </c>
      <c r="H19" s="78">
        <v>16.322318754144</v>
      </c>
      <c r="I19" s="79">
        <v>2.0000000000000001E-4</v>
      </c>
      <c r="J19" s="79">
        <v>6.7999999999999996E-3</v>
      </c>
      <c r="K19" s="79">
        <v>1E-4</v>
      </c>
    </row>
    <row r="20" spans="2:11">
      <c r="B20" t="s">
        <v>1033</v>
      </c>
      <c r="C20" t="s">
        <v>1034</v>
      </c>
      <c r="D20" t="s">
        <v>106</v>
      </c>
      <c r="E20" t="s">
        <v>1035</v>
      </c>
      <c r="F20" s="78">
        <v>2000</v>
      </c>
      <c r="G20" s="78">
        <v>99.337000000000003</v>
      </c>
      <c r="H20" s="78">
        <v>6.8363723399999996</v>
      </c>
      <c r="I20" s="79">
        <v>2.9999999999999997E-4</v>
      </c>
      <c r="J20" s="79">
        <v>2.8E-3</v>
      </c>
      <c r="K20" s="79">
        <v>1E-4</v>
      </c>
    </row>
    <row r="21" spans="2:11">
      <c r="B21" t="s">
        <v>1036</v>
      </c>
      <c r="C21" t="s">
        <v>1037</v>
      </c>
      <c r="D21" t="s">
        <v>106</v>
      </c>
      <c r="E21" t="s">
        <v>1038</v>
      </c>
      <c r="F21" s="78">
        <v>885.73</v>
      </c>
      <c r="G21" s="78">
        <v>103.07</v>
      </c>
      <c r="H21" s="78">
        <v>3.141364295751</v>
      </c>
      <c r="I21" s="79">
        <v>0</v>
      </c>
      <c r="J21" s="79">
        <v>1.2999999999999999E-3</v>
      </c>
      <c r="K21" s="79">
        <v>0</v>
      </c>
    </row>
    <row r="22" spans="2:11">
      <c r="B22" t="s">
        <v>1039</v>
      </c>
      <c r="C22" t="s">
        <v>1040</v>
      </c>
      <c r="D22" t="s">
        <v>106</v>
      </c>
      <c r="E22" t="s">
        <v>1041</v>
      </c>
      <c r="F22" s="78">
        <v>6122.12</v>
      </c>
      <c r="G22" s="78">
        <v>186.2649000000001</v>
      </c>
      <c r="H22" s="78">
        <v>39.238964154523103</v>
      </c>
      <c r="I22" s="79">
        <v>1E-4</v>
      </c>
      <c r="J22" s="79">
        <v>1.6199999999999999E-2</v>
      </c>
      <c r="K22" s="79">
        <v>2.9999999999999997E-4</v>
      </c>
    </row>
    <row r="23" spans="2:11">
      <c r="B23" t="s">
        <v>1042</v>
      </c>
      <c r="C23" t="s">
        <v>1043</v>
      </c>
      <c r="D23" t="s">
        <v>106</v>
      </c>
      <c r="E23" t="s">
        <v>1044</v>
      </c>
      <c r="F23" s="78">
        <v>3436</v>
      </c>
      <c r="G23" s="78">
        <v>124.2757</v>
      </c>
      <c r="H23" s="78">
        <v>14.693459011931999</v>
      </c>
      <c r="I23" s="79">
        <v>1E-4</v>
      </c>
      <c r="J23" s="79">
        <v>6.1000000000000004E-3</v>
      </c>
      <c r="K23" s="79">
        <v>1E-4</v>
      </c>
    </row>
    <row r="24" spans="2:11">
      <c r="B24" t="s">
        <v>1045</v>
      </c>
      <c r="C24" t="s">
        <v>1046</v>
      </c>
      <c r="D24" t="s">
        <v>106</v>
      </c>
      <c r="E24" t="s">
        <v>1047</v>
      </c>
      <c r="F24" s="78">
        <v>4597</v>
      </c>
      <c r="G24" s="78">
        <v>90.846000000000004</v>
      </c>
      <c r="H24" s="78">
        <v>14.370271923420001</v>
      </c>
      <c r="I24" s="79">
        <v>2.0000000000000001E-4</v>
      </c>
      <c r="J24" s="79">
        <v>5.8999999999999999E-3</v>
      </c>
      <c r="K24" s="79">
        <v>1E-4</v>
      </c>
    </row>
    <row r="25" spans="2:11">
      <c r="B25" t="s">
        <v>1048</v>
      </c>
      <c r="C25" t="s">
        <v>1049</v>
      </c>
      <c r="D25" t="s">
        <v>106</v>
      </c>
      <c r="E25" t="s">
        <v>1050</v>
      </c>
      <c r="F25" s="78">
        <v>11452.5</v>
      </c>
      <c r="G25" s="78">
        <v>145.96799999999999</v>
      </c>
      <c r="H25" s="78">
        <v>57.523146073200003</v>
      </c>
      <c r="I25" s="79">
        <v>1E-4</v>
      </c>
      <c r="J25" s="79">
        <v>2.3800000000000002E-2</v>
      </c>
      <c r="K25" s="79">
        <v>5.0000000000000001E-4</v>
      </c>
    </row>
    <row r="26" spans="2:11">
      <c r="B26" t="s">
        <v>1051</v>
      </c>
      <c r="C26" t="s">
        <v>1052</v>
      </c>
      <c r="D26" t="s">
        <v>106</v>
      </c>
      <c r="E26" t="s">
        <v>1053</v>
      </c>
      <c r="F26" s="78">
        <v>7792</v>
      </c>
      <c r="G26" s="78">
        <v>109.60299999999999</v>
      </c>
      <c r="H26" s="78">
        <v>29.38705448016</v>
      </c>
      <c r="I26" s="79">
        <v>1E-4</v>
      </c>
      <c r="J26" s="79">
        <v>1.2200000000000001E-2</v>
      </c>
      <c r="K26" s="79">
        <v>2.9999999999999997E-4</v>
      </c>
    </row>
    <row r="27" spans="2:11">
      <c r="B27" s="80" t="s">
        <v>1054</v>
      </c>
      <c r="C27" s="16"/>
      <c r="F27" s="82">
        <v>64005.18</v>
      </c>
      <c r="H27" s="82">
        <v>99.319764216999999</v>
      </c>
      <c r="J27" s="81">
        <v>4.1099999999999998E-2</v>
      </c>
      <c r="K27" s="81">
        <v>8.9999999999999998E-4</v>
      </c>
    </row>
    <row r="28" spans="2:11">
      <c r="B28" t="s">
        <v>1055</v>
      </c>
      <c r="C28" t="s">
        <v>1056</v>
      </c>
      <c r="D28" t="s">
        <v>102</v>
      </c>
      <c r="E28" t="s">
        <v>1057</v>
      </c>
      <c r="F28" s="78">
        <v>24.85</v>
      </c>
      <c r="G28" s="78">
        <v>109219.2</v>
      </c>
      <c r="H28" s="78">
        <v>27.140971199999999</v>
      </c>
      <c r="I28" s="79">
        <v>2.9999999999999997E-4</v>
      </c>
      <c r="J28" s="79">
        <v>1.12E-2</v>
      </c>
      <c r="K28" s="79">
        <v>2.0000000000000001E-4</v>
      </c>
    </row>
    <row r="29" spans="2:11">
      <c r="B29" t="s">
        <v>1058</v>
      </c>
      <c r="C29" t="s">
        <v>1059</v>
      </c>
      <c r="D29" t="s">
        <v>102</v>
      </c>
      <c r="E29" t="s">
        <v>1060</v>
      </c>
      <c r="F29" s="78">
        <v>41606.839999999997</v>
      </c>
      <c r="G29" s="78">
        <v>114.73699999999999</v>
      </c>
      <c r="H29" s="78">
        <v>47.738440010799998</v>
      </c>
      <c r="I29" s="79">
        <v>1E-4</v>
      </c>
      <c r="J29" s="79">
        <v>1.9699999999999999E-2</v>
      </c>
      <c r="K29" s="79">
        <v>4.0000000000000002E-4</v>
      </c>
    </row>
    <row r="30" spans="2:11">
      <c r="B30" t="s">
        <v>1061</v>
      </c>
      <c r="C30" t="s">
        <v>1062</v>
      </c>
      <c r="D30" t="s">
        <v>102</v>
      </c>
      <c r="E30" t="s">
        <v>1060</v>
      </c>
      <c r="F30" s="78">
        <v>22373.49</v>
      </c>
      <c r="G30" s="78">
        <v>109.238</v>
      </c>
      <c r="H30" s="78">
        <v>24.440353006199999</v>
      </c>
      <c r="I30" s="79">
        <v>2.9999999999999997E-4</v>
      </c>
      <c r="J30" s="79">
        <v>1.01E-2</v>
      </c>
      <c r="K30" s="79">
        <v>2.0000000000000001E-4</v>
      </c>
    </row>
    <row r="31" spans="2:11">
      <c r="B31" s="80" t="s">
        <v>1063</v>
      </c>
      <c r="C31" s="16"/>
      <c r="F31" s="82">
        <v>873.3</v>
      </c>
      <c r="H31" s="82">
        <v>6.182749403991</v>
      </c>
      <c r="J31" s="81">
        <v>2.5999999999999999E-3</v>
      </c>
      <c r="K31" s="81">
        <v>1E-4</v>
      </c>
    </row>
    <row r="32" spans="2:11">
      <c r="B32" t="s">
        <v>1064</v>
      </c>
      <c r="C32" t="s">
        <v>1065</v>
      </c>
      <c r="D32" t="s">
        <v>106</v>
      </c>
      <c r="E32" t="s">
        <v>1066</v>
      </c>
      <c r="F32" s="78">
        <v>873.3</v>
      </c>
      <c r="G32" s="78">
        <v>205.74700000000001</v>
      </c>
      <c r="H32" s="78">
        <v>6.182749403991</v>
      </c>
      <c r="I32" s="79">
        <v>2.0000000000000001E-4</v>
      </c>
      <c r="J32" s="79">
        <v>2.5999999999999999E-3</v>
      </c>
      <c r="K32" s="79">
        <v>1E-4</v>
      </c>
    </row>
    <row r="33" spans="2:11">
      <c r="B33" s="80" t="s">
        <v>1067</v>
      </c>
      <c r="C33" s="16"/>
      <c r="F33" s="82">
        <v>564816.6</v>
      </c>
      <c r="H33" s="82">
        <v>692.44383773801121</v>
      </c>
      <c r="J33" s="81">
        <v>0.28639999999999999</v>
      </c>
      <c r="K33" s="81">
        <v>6.0000000000000001E-3</v>
      </c>
    </row>
    <row r="34" spans="2:11">
      <c r="B34" t="s">
        <v>1068</v>
      </c>
      <c r="C34" t="s">
        <v>1069</v>
      </c>
      <c r="D34" t="s">
        <v>106</v>
      </c>
      <c r="E34" t="s">
        <v>1070</v>
      </c>
      <c r="F34" s="78">
        <v>6696</v>
      </c>
      <c r="G34" s="78">
        <v>100</v>
      </c>
      <c r="H34" s="78">
        <v>23.040935999999999</v>
      </c>
      <c r="I34" s="79">
        <v>1E-4</v>
      </c>
      <c r="J34" s="79">
        <v>9.4999999999999998E-3</v>
      </c>
      <c r="K34" s="79">
        <v>2.0000000000000001E-4</v>
      </c>
    </row>
    <row r="35" spans="2:11">
      <c r="B35" t="s">
        <v>1071</v>
      </c>
      <c r="C35" t="s">
        <v>1072</v>
      </c>
      <c r="D35" t="s">
        <v>106</v>
      </c>
      <c r="E35" t="s">
        <v>1073</v>
      </c>
      <c r="F35" s="78">
        <v>382.61</v>
      </c>
      <c r="G35" s="78">
        <v>411.18419999999998</v>
      </c>
      <c r="H35" s="78">
        <v>5.4134908564804203</v>
      </c>
      <c r="I35" s="79">
        <v>2.0000000000000001E-4</v>
      </c>
      <c r="J35" s="79">
        <v>2.2000000000000001E-3</v>
      </c>
      <c r="K35" s="79">
        <v>0</v>
      </c>
    </row>
    <row r="36" spans="2:11">
      <c r="B36" t="s">
        <v>1074</v>
      </c>
      <c r="C36" t="s">
        <v>1075</v>
      </c>
      <c r="D36" t="s">
        <v>106</v>
      </c>
      <c r="E36" t="s">
        <v>1076</v>
      </c>
      <c r="F36" s="78">
        <v>5534.88</v>
      </c>
      <c r="G36" s="78">
        <v>131.44</v>
      </c>
      <c r="H36" s="78">
        <v>25.033434221952</v>
      </c>
      <c r="I36" s="79">
        <v>1E-4</v>
      </c>
      <c r="J36" s="79">
        <v>1.04E-2</v>
      </c>
      <c r="K36" s="79">
        <v>2.0000000000000001E-4</v>
      </c>
    </row>
    <row r="37" spans="2:11">
      <c r="B37" t="s">
        <v>1077</v>
      </c>
      <c r="C37" t="s">
        <v>1078</v>
      </c>
      <c r="D37" t="s">
        <v>102</v>
      </c>
      <c r="E37" t="s">
        <v>1079</v>
      </c>
      <c r="F37" s="78">
        <v>65772</v>
      </c>
      <c r="G37" s="78">
        <v>136.114</v>
      </c>
      <c r="H37" s="78">
        <v>89.524900079999995</v>
      </c>
      <c r="I37" s="79">
        <v>2.0000000000000001E-4</v>
      </c>
      <c r="J37" s="79">
        <v>3.6999999999999998E-2</v>
      </c>
      <c r="K37" s="79">
        <v>8.0000000000000004E-4</v>
      </c>
    </row>
    <row r="38" spans="2:11">
      <c r="B38" t="s">
        <v>1080</v>
      </c>
      <c r="C38" t="s">
        <v>1081</v>
      </c>
      <c r="D38" t="s">
        <v>106</v>
      </c>
      <c r="E38" t="s">
        <v>1082</v>
      </c>
      <c r="F38" s="78">
        <v>2392.7800000000002</v>
      </c>
      <c r="G38" s="78">
        <v>94.524000000000001</v>
      </c>
      <c r="H38" s="78">
        <v>7.7826864545351997</v>
      </c>
      <c r="I38" s="79">
        <v>2.9999999999999997E-4</v>
      </c>
      <c r="J38" s="79">
        <v>3.2000000000000002E-3</v>
      </c>
      <c r="K38" s="79">
        <v>1E-4</v>
      </c>
    </row>
    <row r="39" spans="2:11">
      <c r="B39" t="s">
        <v>1083</v>
      </c>
      <c r="C39" t="s">
        <v>1084</v>
      </c>
      <c r="D39" t="s">
        <v>102</v>
      </c>
      <c r="E39" t="s">
        <v>1085</v>
      </c>
      <c r="F39" s="78">
        <v>22283.79</v>
      </c>
      <c r="G39" s="78">
        <v>74.503</v>
      </c>
      <c r="H39" s="78">
        <v>16.602092063699999</v>
      </c>
      <c r="I39" s="79">
        <v>1E-4</v>
      </c>
      <c r="J39" s="79">
        <v>6.8999999999999999E-3</v>
      </c>
      <c r="K39" s="79">
        <v>1E-4</v>
      </c>
    </row>
    <row r="40" spans="2:11">
      <c r="B40" t="s">
        <v>1086</v>
      </c>
      <c r="C40" t="s">
        <v>1087</v>
      </c>
      <c r="D40" t="s">
        <v>102</v>
      </c>
      <c r="E40" t="s">
        <v>267</v>
      </c>
      <c r="F40" s="78">
        <v>77892</v>
      </c>
      <c r="G40" s="78">
        <v>93.009</v>
      </c>
      <c r="H40" s="78">
        <v>72.446570280000003</v>
      </c>
      <c r="I40" s="79">
        <v>1E-4</v>
      </c>
      <c r="J40" s="79">
        <v>0.03</v>
      </c>
      <c r="K40" s="79">
        <v>5.9999999999999995E-4</v>
      </c>
    </row>
    <row r="41" spans="2:11">
      <c r="B41" t="s">
        <v>1088</v>
      </c>
      <c r="C41" t="s">
        <v>1089</v>
      </c>
      <c r="D41" t="s">
        <v>102</v>
      </c>
      <c r="E41" t="s">
        <v>1090</v>
      </c>
      <c r="F41" s="78">
        <v>44287.32</v>
      </c>
      <c r="G41" s="78">
        <v>123.747</v>
      </c>
      <c r="H41" s="78">
        <v>54.804229880400001</v>
      </c>
      <c r="I41" s="79">
        <v>1E-4</v>
      </c>
      <c r="J41" s="79">
        <v>2.2700000000000001E-2</v>
      </c>
      <c r="K41" s="79">
        <v>5.0000000000000001E-4</v>
      </c>
    </row>
    <row r="42" spans="2:11">
      <c r="B42" t="s">
        <v>1091</v>
      </c>
      <c r="C42" t="s">
        <v>1092</v>
      </c>
      <c r="D42" t="s">
        <v>102</v>
      </c>
      <c r="E42" t="s">
        <v>1093</v>
      </c>
      <c r="F42" s="78">
        <v>5688.69</v>
      </c>
      <c r="G42" s="78">
        <v>244.9393</v>
      </c>
      <c r="H42" s="78">
        <v>13.933837465170001</v>
      </c>
      <c r="I42" s="79">
        <v>1E-4</v>
      </c>
      <c r="J42" s="79">
        <v>5.7999999999999996E-3</v>
      </c>
      <c r="K42" s="79">
        <v>1E-4</v>
      </c>
    </row>
    <row r="43" spans="2:11">
      <c r="B43" t="s">
        <v>1094</v>
      </c>
      <c r="C43" t="s">
        <v>1095</v>
      </c>
      <c r="D43" t="s">
        <v>102</v>
      </c>
      <c r="E43" t="s">
        <v>1096</v>
      </c>
      <c r="F43" s="78">
        <v>29895</v>
      </c>
      <c r="G43" s="78">
        <v>99.244</v>
      </c>
      <c r="H43" s="78">
        <v>29.668993799999999</v>
      </c>
      <c r="I43" s="79">
        <v>1E-4</v>
      </c>
      <c r="J43" s="79">
        <v>1.23E-2</v>
      </c>
      <c r="K43" s="79">
        <v>2.9999999999999997E-4</v>
      </c>
    </row>
    <row r="44" spans="2:11">
      <c r="B44" t="s">
        <v>1097</v>
      </c>
      <c r="C44" t="s">
        <v>1098</v>
      </c>
      <c r="D44" t="s">
        <v>102</v>
      </c>
      <c r="E44" t="s">
        <v>1099</v>
      </c>
      <c r="F44" s="78">
        <v>51580.79</v>
      </c>
      <c r="G44" s="78">
        <v>116.3751</v>
      </c>
      <c r="H44" s="78">
        <v>60.027195943290003</v>
      </c>
      <c r="I44" s="79">
        <v>1E-4</v>
      </c>
      <c r="J44" s="79">
        <v>2.4799999999999999E-2</v>
      </c>
      <c r="K44" s="79">
        <v>5.0000000000000001E-4</v>
      </c>
    </row>
    <row r="45" spans="2:11">
      <c r="B45" t="s">
        <v>1100</v>
      </c>
      <c r="C45" t="s">
        <v>1101</v>
      </c>
      <c r="D45" t="s">
        <v>102</v>
      </c>
      <c r="E45" t="s">
        <v>1102</v>
      </c>
      <c r="F45" s="78">
        <v>25947.32</v>
      </c>
      <c r="G45" s="78">
        <v>124.953</v>
      </c>
      <c r="H45" s="78">
        <v>32.421954759599998</v>
      </c>
      <c r="I45" s="79">
        <v>1E-4</v>
      </c>
      <c r="J45" s="79">
        <v>1.34E-2</v>
      </c>
      <c r="K45" s="79">
        <v>2.9999999999999997E-4</v>
      </c>
    </row>
    <row r="46" spans="2:11">
      <c r="B46" t="s">
        <v>1103</v>
      </c>
      <c r="C46" t="s">
        <v>1104</v>
      </c>
      <c r="D46" t="s">
        <v>106</v>
      </c>
      <c r="E46" t="s">
        <v>1105</v>
      </c>
      <c r="F46" s="78">
        <v>620.01</v>
      </c>
      <c r="G46" s="78">
        <v>98.546000000000006</v>
      </c>
      <c r="H46" s="78">
        <v>2.1024339828785998</v>
      </c>
      <c r="I46" s="79">
        <v>2.0000000000000001E-4</v>
      </c>
      <c r="J46" s="79">
        <v>8.9999999999999998E-4</v>
      </c>
      <c r="K46" s="79">
        <v>0</v>
      </c>
    </row>
    <row r="47" spans="2:11">
      <c r="B47" t="s">
        <v>1106</v>
      </c>
      <c r="C47" t="s">
        <v>1107</v>
      </c>
      <c r="D47" t="s">
        <v>102</v>
      </c>
      <c r="E47" t="s">
        <v>1108</v>
      </c>
      <c r="F47" s="78">
        <v>10025.790000000001</v>
      </c>
      <c r="G47" s="78">
        <v>107.2741</v>
      </c>
      <c r="H47" s="78">
        <v>10.755075990390001</v>
      </c>
      <c r="I47" s="79">
        <v>1E-4</v>
      </c>
      <c r="J47" s="79">
        <v>4.4000000000000003E-3</v>
      </c>
      <c r="K47" s="79">
        <v>1E-4</v>
      </c>
    </row>
    <row r="48" spans="2:11">
      <c r="B48" t="s">
        <v>1109</v>
      </c>
      <c r="C48" t="s">
        <v>1110</v>
      </c>
      <c r="D48" t="s">
        <v>102</v>
      </c>
      <c r="E48" t="s">
        <v>1111</v>
      </c>
      <c r="F48" s="78">
        <v>8422.44</v>
      </c>
      <c r="G48" s="78">
        <v>122.242</v>
      </c>
      <c r="H48" s="78">
        <v>10.2957591048</v>
      </c>
      <c r="I48" s="79">
        <v>1E-4</v>
      </c>
      <c r="J48" s="79">
        <v>4.3E-3</v>
      </c>
      <c r="K48" s="79">
        <v>1E-4</v>
      </c>
    </row>
    <row r="49" spans="2:11">
      <c r="B49" t="s">
        <v>1112</v>
      </c>
      <c r="C49" t="s">
        <v>1113</v>
      </c>
      <c r="D49" t="s">
        <v>102</v>
      </c>
      <c r="E49" t="s">
        <v>1114</v>
      </c>
      <c r="F49" s="78">
        <v>5420.74</v>
      </c>
      <c r="G49" s="78">
        <v>111.95399999999999</v>
      </c>
      <c r="H49" s="78">
        <v>6.0687352596000004</v>
      </c>
      <c r="I49" s="79">
        <v>0</v>
      </c>
      <c r="J49" s="79">
        <v>2.5000000000000001E-3</v>
      </c>
      <c r="K49" s="79">
        <v>1E-4</v>
      </c>
    </row>
    <row r="50" spans="2:11">
      <c r="B50" t="s">
        <v>1115</v>
      </c>
      <c r="C50" t="s">
        <v>1116</v>
      </c>
      <c r="D50" t="s">
        <v>102</v>
      </c>
      <c r="E50" t="s">
        <v>1117</v>
      </c>
      <c r="F50" s="78">
        <v>15644.01</v>
      </c>
      <c r="G50" s="78">
        <v>133.911</v>
      </c>
      <c r="H50" s="78">
        <v>20.949050231099999</v>
      </c>
      <c r="I50" s="79">
        <v>1E-4</v>
      </c>
      <c r="J50" s="79">
        <v>8.6999999999999994E-3</v>
      </c>
      <c r="K50" s="79">
        <v>2.0000000000000001E-4</v>
      </c>
    </row>
    <row r="51" spans="2:11">
      <c r="B51" t="s">
        <v>1118</v>
      </c>
      <c r="C51" t="s">
        <v>1119</v>
      </c>
      <c r="D51" t="s">
        <v>102</v>
      </c>
      <c r="E51" t="s">
        <v>1120</v>
      </c>
      <c r="F51" s="78">
        <v>10445.799999999999</v>
      </c>
      <c r="G51" s="78">
        <v>114.78400000000001</v>
      </c>
      <c r="H51" s="78">
        <v>11.990107072000001</v>
      </c>
      <c r="I51" s="79">
        <v>1E-4</v>
      </c>
      <c r="J51" s="79">
        <v>5.0000000000000001E-3</v>
      </c>
      <c r="K51" s="79">
        <v>1E-4</v>
      </c>
    </row>
    <row r="52" spans="2:11">
      <c r="B52" t="s">
        <v>1121</v>
      </c>
      <c r="C52" t="s">
        <v>1122</v>
      </c>
      <c r="D52" t="s">
        <v>102</v>
      </c>
      <c r="E52" t="s">
        <v>935</v>
      </c>
      <c r="F52" s="78">
        <v>21863.01</v>
      </c>
      <c r="G52" s="78">
        <v>147.7629</v>
      </c>
      <c r="H52" s="78">
        <v>32.305417603290003</v>
      </c>
      <c r="I52" s="79">
        <v>0</v>
      </c>
      <c r="J52" s="79">
        <v>1.34E-2</v>
      </c>
      <c r="K52" s="79">
        <v>2.9999999999999997E-4</v>
      </c>
    </row>
    <row r="53" spans="2:11">
      <c r="B53" t="s">
        <v>1123</v>
      </c>
      <c r="C53" t="s">
        <v>1124</v>
      </c>
      <c r="D53" t="s">
        <v>102</v>
      </c>
      <c r="E53" t="s">
        <v>1114</v>
      </c>
      <c r="F53" s="78">
        <v>6103.55</v>
      </c>
      <c r="G53" s="78">
        <v>152.48500000000001</v>
      </c>
      <c r="H53" s="78">
        <v>9.3069982175000003</v>
      </c>
      <c r="I53" s="79">
        <v>0</v>
      </c>
      <c r="J53" s="79">
        <v>3.8E-3</v>
      </c>
      <c r="K53" s="79">
        <v>1E-4</v>
      </c>
    </row>
    <row r="54" spans="2:11">
      <c r="B54" t="s">
        <v>1125</v>
      </c>
      <c r="C54" t="s">
        <v>1126</v>
      </c>
      <c r="D54" t="s">
        <v>102</v>
      </c>
      <c r="E54" t="s">
        <v>1127</v>
      </c>
      <c r="F54" s="78">
        <v>73066.27</v>
      </c>
      <c r="G54" s="78">
        <v>101.34399999999999</v>
      </c>
      <c r="H54" s="78">
        <v>74.048280668800004</v>
      </c>
      <c r="I54" s="79">
        <v>1E-4</v>
      </c>
      <c r="J54" s="79">
        <v>3.0599999999999999E-2</v>
      </c>
      <c r="K54" s="79">
        <v>5.9999999999999995E-4</v>
      </c>
    </row>
    <row r="55" spans="2:11">
      <c r="B55" t="s">
        <v>1128</v>
      </c>
      <c r="C55" t="s">
        <v>1129</v>
      </c>
      <c r="D55" t="s">
        <v>106</v>
      </c>
      <c r="E55" t="s">
        <v>935</v>
      </c>
      <c r="F55" s="78">
        <v>1825</v>
      </c>
      <c r="G55" s="78">
        <v>157.76769999999999</v>
      </c>
      <c r="H55" s="78">
        <v>9.9075354665249993</v>
      </c>
      <c r="I55" s="79">
        <v>0</v>
      </c>
      <c r="J55" s="79">
        <v>4.1000000000000003E-3</v>
      </c>
      <c r="K55" s="79">
        <v>1E-4</v>
      </c>
    </row>
    <row r="56" spans="2:11">
      <c r="B56" t="s">
        <v>1130</v>
      </c>
      <c r="C56" t="s">
        <v>1131</v>
      </c>
      <c r="D56" t="s">
        <v>102</v>
      </c>
      <c r="E56" t="s">
        <v>1132</v>
      </c>
      <c r="F56" s="78">
        <v>73026.8</v>
      </c>
      <c r="G56" s="78">
        <v>101.352</v>
      </c>
      <c r="H56" s="78">
        <v>74.014122336</v>
      </c>
      <c r="I56" s="79">
        <v>2.0000000000000001E-4</v>
      </c>
      <c r="J56" s="79">
        <v>3.0599999999999999E-2</v>
      </c>
      <c r="K56" s="79">
        <v>5.9999999999999995E-4</v>
      </c>
    </row>
    <row r="57" spans="2:11">
      <c r="B57" s="80" t="s">
        <v>236</v>
      </c>
      <c r="C57" s="16"/>
      <c r="F57" s="82">
        <v>284342.83</v>
      </c>
      <c r="H57" s="82">
        <v>1342.9966554142293</v>
      </c>
      <c r="J57" s="81">
        <v>0.5554</v>
      </c>
      <c r="K57" s="81">
        <v>1.17E-2</v>
      </c>
    </row>
    <row r="58" spans="2:11">
      <c r="B58" s="80" t="s">
        <v>1133</v>
      </c>
      <c r="C58" s="16"/>
      <c r="F58" s="82">
        <v>0</v>
      </c>
      <c r="H58" s="82">
        <v>0</v>
      </c>
      <c r="J58" s="81">
        <v>0</v>
      </c>
      <c r="K58" s="81">
        <v>0</v>
      </c>
    </row>
    <row r="59" spans="2:11">
      <c r="B59" t="s">
        <v>232</v>
      </c>
      <c r="C59" t="s">
        <v>232</v>
      </c>
      <c r="D59" t="s">
        <v>232</v>
      </c>
      <c r="F59" s="78">
        <v>0</v>
      </c>
      <c r="G59" s="78">
        <v>0</v>
      </c>
      <c r="H59" s="78">
        <v>0</v>
      </c>
      <c r="I59" s="79">
        <v>0</v>
      </c>
      <c r="J59" s="79">
        <v>0</v>
      </c>
      <c r="K59" s="79">
        <v>0</v>
      </c>
    </row>
    <row r="60" spans="2:11">
      <c r="B60" s="80" t="s">
        <v>1134</v>
      </c>
      <c r="C60" s="16"/>
      <c r="F60" s="82">
        <v>47406.79</v>
      </c>
      <c r="H60" s="82">
        <v>398.37787218488643</v>
      </c>
      <c r="J60" s="81">
        <v>0.1648</v>
      </c>
      <c r="K60" s="81">
        <v>3.5000000000000001E-3</v>
      </c>
    </row>
    <row r="61" spans="2:11">
      <c r="B61" t="s">
        <v>1135</v>
      </c>
      <c r="C61" t="s">
        <v>1136</v>
      </c>
      <c r="D61" t="s">
        <v>106</v>
      </c>
      <c r="E61" t="s">
        <v>1137</v>
      </c>
      <c r="F61" s="78">
        <v>21</v>
      </c>
      <c r="G61" s="78">
        <v>127301.6</v>
      </c>
      <c r="H61" s="78">
        <v>91.989409175999995</v>
      </c>
      <c r="I61" s="79">
        <v>0</v>
      </c>
      <c r="J61" s="79">
        <v>3.7999999999999999E-2</v>
      </c>
      <c r="K61" s="79">
        <v>8.0000000000000004E-4</v>
      </c>
    </row>
    <row r="62" spans="2:11">
      <c r="B62" t="s">
        <v>1138</v>
      </c>
      <c r="C62" t="s">
        <v>1139</v>
      </c>
      <c r="D62" t="s">
        <v>106</v>
      </c>
      <c r="E62" t="s">
        <v>1140</v>
      </c>
      <c r="F62" s="78">
        <v>5960.78</v>
      </c>
      <c r="G62" s="78">
        <v>63.225999999999999</v>
      </c>
      <c r="H62" s="78">
        <v>12.9683126667948</v>
      </c>
      <c r="I62" s="79">
        <v>1E-4</v>
      </c>
      <c r="J62" s="79">
        <v>5.4000000000000003E-3</v>
      </c>
      <c r="K62" s="79">
        <v>1E-4</v>
      </c>
    </row>
    <row r="63" spans="2:11">
      <c r="B63" t="s">
        <v>1141</v>
      </c>
      <c r="C63" t="s">
        <v>1142</v>
      </c>
      <c r="D63" t="s">
        <v>110</v>
      </c>
      <c r="E63" t="s">
        <v>1143</v>
      </c>
      <c r="F63" s="78">
        <v>10345</v>
      </c>
      <c r="G63" s="78">
        <v>90.664000000000001</v>
      </c>
      <c r="H63" s="78">
        <v>37.75874632264</v>
      </c>
      <c r="I63" s="79">
        <v>2.0000000000000001E-4</v>
      </c>
      <c r="J63" s="79">
        <v>1.5599999999999999E-2</v>
      </c>
      <c r="K63" s="79">
        <v>2.9999999999999997E-4</v>
      </c>
    </row>
    <row r="64" spans="2:11">
      <c r="B64" t="s">
        <v>1144</v>
      </c>
      <c r="C64" t="s">
        <v>1145</v>
      </c>
      <c r="D64" t="s">
        <v>106</v>
      </c>
      <c r="E64" t="s">
        <v>1146</v>
      </c>
      <c r="F64" s="78">
        <v>31000</v>
      </c>
      <c r="G64" s="78">
        <v>71.697999999999993</v>
      </c>
      <c r="H64" s="78">
        <v>76.480973579999997</v>
      </c>
      <c r="I64" s="79">
        <v>2.9999999999999997E-4</v>
      </c>
      <c r="J64" s="79">
        <v>3.1600000000000003E-2</v>
      </c>
      <c r="K64" s="79">
        <v>6.9999999999999999E-4</v>
      </c>
    </row>
    <row r="65" spans="2:11">
      <c r="B65" t="s">
        <v>1147</v>
      </c>
      <c r="C65" t="s">
        <v>1148</v>
      </c>
      <c r="D65" t="s">
        <v>110</v>
      </c>
      <c r="E65" t="s">
        <v>1149</v>
      </c>
      <c r="F65" s="78">
        <v>57.56</v>
      </c>
      <c r="G65" s="78">
        <v>41247.67</v>
      </c>
      <c r="H65" s="78">
        <v>95.581183106381602</v>
      </c>
      <c r="I65" s="79">
        <v>0</v>
      </c>
      <c r="J65" s="79">
        <v>3.95E-2</v>
      </c>
      <c r="K65" s="79">
        <v>8.0000000000000004E-4</v>
      </c>
    </row>
    <row r="66" spans="2:11">
      <c r="B66" t="s">
        <v>1150</v>
      </c>
      <c r="C66" t="s">
        <v>1151</v>
      </c>
      <c r="D66" t="s">
        <v>106</v>
      </c>
      <c r="E66" t="s">
        <v>1152</v>
      </c>
      <c r="F66" s="78">
        <v>22.45</v>
      </c>
      <c r="G66" s="78">
        <v>108218.46</v>
      </c>
      <c r="H66" s="78">
        <v>83.599247333069997</v>
      </c>
      <c r="I66" s="79">
        <v>4.0000000000000002E-4</v>
      </c>
      <c r="J66" s="79">
        <v>3.4599999999999999E-2</v>
      </c>
      <c r="K66" s="79">
        <v>6.9999999999999999E-4</v>
      </c>
    </row>
    <row r="67" spans="2:11">
      <c r="B67" s="80" t="s">
        <v>1153</v>
      </c>
      <c r="C67" s="16"/>
      <c r="F67" s="82">
        <v>42585.14</v>
      </c>
      <c r="H67" s="82">
        <v>158.93392010241999</v>
      </c>
      <c r="J67" s="81">
        <v>6.5699999999999995E-2</v>
      </c>
      <c r="K67" s="81">
        <v>1.4E-3</v>
      </c>
    </row>
    <row r="68" spans="2:11">
      <c r="B68" t="s">
        <v>1154</v>
      </c>
      <c r="C68" t="s">
        <v>1155</v>
      </c>
      <c r="D68" t="s">
        <v>110</v>
      </c>
      <c r="E68" t="s">
        <v>1156</v>
      </c>
      <c r="F68" s="78">
        <v>7550</v>
      </c>
      <c r="G68" s="78">
        <v>99.575000000000003</v>
      </c>
      <c r="H68" s="78">
        <v>30.2656121425</v>
      </c>
      <c r="I68" s="79">
        <v>2.0000000000000001E-4</v>
      </c>
      <c r="J68" s="79">
        <v>1.2500000000000001E-2</v>
      </c>
      <c r="K68" s="79">
        <v>2.9999999999999997E-4</v>
      </c>
    </row>
    <row r="69" spans="2:11">
      <c r="B69" t="s">
        <v>1157</v>
      </c>
      <c r="C69" t="s">
        <v>1158</v>
      </c>
      <c r="D69" t="s">
        <v>110</v>
      </c>
      <c r="E69" t="s">
        <v>1159</v>
      </c>
      <c r="F69" s="78">
        <v>12575</v>
      </c>
      <c r="G69" s="78">
        <v>99.037999999999997</v>
      </c>
      <c r="H69" s="78">
        <v>50.137427935300003</v>
      </c>
      <c r="I69" s="79">
        <v>1E-4</v>
      </c>
      <c r="J69" s="79">
        <v>2.07E-2</v>
      </c>
      <c r="K69" s="79">
        <v>4.0000000000000002E-4</v>
      </c>
    </row>
    <row r="70" spans="2:11">
      <c r="B70" t="s">
        <v>1160</v>
      </c>
      <c r="C70" t="s">
        <v>1161</v>
      </c>
      <c r="D70" t="s">
        <v>110</v>
      </c>
      <c r="E70" t="s">
        <v>1162</v>
      </c>
      <c r="F70" s="78">
        <v>4270</v>
      </c>
      <c r="G70" s="78">
        <v>99.68</v>
      </c>
      <c r="H70" s="78">
        <v>17.135157468799999</v>
      </c>
      <c r="I70" s="79">
        <v>1E-4</v>
      </c>
      <c r="J70" s="79">
        <v>7.1000000000000004E-3</v>
      </c>
      <c r="K70" s="79">
        <v>1E-4</v>
      </c>
    </row>
    <row r="71" spans="2:11">
      <c r="B71" t="s">
        <v>1163</v>
      </c>
      <c r="C71" t="s">
        <v>1164</v>
      </c>
      <c r="D71" t="s">
        <v>106</v>
      </c>
      <c r="E71" t="s">
        <v>1165</v>
      </c>
      <c r="F71" s="78">
        <v>4676.1400000000003</v>
      </c>
      <c r="G71" s="78">
        <v>114.3</v>
      </c>
      <c r="H71" s="78">
        <v>18.39155321682</v>
      </c>
      <c r="I71" s="79">
        <v>2.9999999999999997E-4</v>
      </c>
      <c r="J71" s="79">
        <v>7.6E-3</v>
      </c>
      <c r="K71" s="79">
        <v>2.0000000000000001E-4</v>
      </c>
    </row>
    <row r="72" spans="2:11">
      <c r="B72" t="s">
        <v>1166</v>
      </c>
      <c r="C72" t="s">
        <v>1167</v>
      </c>
      <c r="D72" t="s">
        <v>106</v>
      </c>
      <c r="E72" t="s">
        <v>1168</v>
      </c>
      <c r="F72" s="78">
        <v>8700</v>
      </c>
      <c r="G72" s="78">
        <v>88.316999999999993</v>
      </c>
      <c r="H72" s="78">
        <v>26.439195339000001</v>
      </c>
      <c r="I72" s="79">
        <v>5.0000000000000001E-4</v>
      </c>
      <c r="J72" s="79">
        <v>1.09E-2</v>
      </c>
      <c r="K72" s="79">
        <v>2.0000000000000001E-4</v>
      </c>
    </row>
    <row r="73" spans="2:11">
      <c r="B73" t="s">
        <v>1169</v>
      </c>
      <c r="C73" t="s">
        <v>1170</v>
      </c>
      <c r="D73" t="s">
        <v>106</v>
      </c>
      <c r="E73" t="s">
        <v>1171</v>
      </c>
      <c r="F73" s="78">
        <v>4814</v>
      </c>
      <c r="G73" s="78">
        <v>100</v>
      </c>
      <c r="H73" s="78">
        <v>16.564973999999999</v>
      </c>
      <c r="I73" s="79">
        <v>2.9999999999999997E-4</v>
      </c>
      <c r="J73" s="79">
        <v>6.8999999999999999E-3</v>
      </c>
      <c r="K73" s="79">
        <v>1E-4</v>
      </c>
    </row>
    <row r="74" spans="2:11">
      <c r="B74" s="80" t="s">
        <v>1172</v>
      </c>
      <c r="C74" s="16"/>
      <c r="F74" s="82">
        <v>194350.9</v>
      </c>
      <c r="H74" s="82">
        <v>785.68486312692289</v>
      </c>
      <c r="J74" s="81">
        <v>0.32490000000000002</v>
      </c>
      <c r="K74" s="81">
        <v>6.7999999999999996E-3</v>
      </c>
    </row>
    <row r="75" spans="2:11">
      <c r="B75" t="s">
        <v>1173</v>
      </c>
      <c r="C75" t="s">
        <v>1174</v>
      </c>
      <c r="D75" t="s">
        <v>110</v>
      </c>
      <c r="E75" t="s">
        <v>1175</v>
      </c>
      <c r="F75" s="78">
        <v>3343.27</v>
      </c>
      <c r="G75" s="78">
        <v>108.825</v>
      </c>
      <c r="H75" s="78">
        <v>14.647122800299501</v>
      </c>
      <c r="I75" s="79">
        <v>1E-4</v>
      </c>
      <c r="J75" s="79">
        <v>6.1000000000000004E-3</v>
      </c>
      <c r="K75" s="79">
        <v>1E-4</v>
      </c>
    </row>
    <row r="76" spans="2:11">
      <c r="B76" t="s">
        <v>1176</v>
      </c>
      <c r="C76" t="s">
        <v>1177</v>
      </c>
      <c r="D76" t="s">
        <v>110</v>
      </c>
      <c r="E76" t="s">
        <v>1178</v>
      </c>
      <c r="F76" s="78">
        <v>8149</v>
      </c>
      <c r="G76" s="78">
        <v>98.397000000000006</v>
      </c>
      <c r="H76" s="78">
        <v>32.280360105474003</v>
      </c>
      <c r="I76" s="79">
        <v>1E-4</v>
      </c>
      <c r="J76" s="79">
        <v>1.34E-2</v>
      </c>
      <c r="K76" s="79">
        <v>2.9999999999999997E-4</v>
      </c>
    </row>
    <row r="77" spans="2:11">
      <c r="B77" t="s">
        <v>1179</v>
      </c>
      <c r="C77" t="s">
        <v>1180</v>
      </c>
      <c r="D77" t="s">
        <v>106</v>
      </c>
      <c r="E77" t="s">
        <v>1181</v>
      </c>
      <c r="F77" s="78">
        <v>36000</v>
      </c>
      <c r="G77" s="78">
        <v>105.2</v>
      </c>
      <c r="H77" s="78">
        <v>130.31755200000001</v>
      </c>
      <c r="I77" s="79">
        <v>4.0000000000000002E-4</v>
      </c>
      <c r="J77" s="79">
        <v>5.3900000000000003E-2</v>
      </c>
      <c r="K77" s="79">
        <v>1.1000000000000001E-3</v>
      </c>
    </row>
    <row r="78" spans="2:11">
      <c r="B78" t="s">
        <v>1182</v>
      </c>
      <c r="C78" t="s">
        <v>1183</v>
      </c>
      <c r="D78" t="s">
        <v>110</v>
      </c>
      <c r="E78" t="s">
        <v>1184</v>
      </c>
      <c r="F78" s="78">
        <v>1865.49</v>
      </c>
      <c r="G78" s="78">
        <v>150.19999999999999</v>
      </c>
      <c r="H78" s="78">
        <v>11.280154642284</v>
      </c>
      <c r="I78" s="79">
        <v>0</v>
      </c>
      <c r="J78" s="79">
        <v>4.7000000000000002E-3</v>
      </c>
      <c r="K78" s="79">
        <v>1E-4</v>
      </c>
    </row>
    <row r="79" spans="2:11">
      <c r="B79" t="s">
        <v>1185</v>
      </c>
      <c r="C79" t="s">
        <v>1186</v>
      </c>
      <c r="D79" t="s">
        <v>110</v>
      </c>
      <c r="E79" t="s">
        <v>1187</v>
      </c>
      <c r="F79" s="78">
        <v>3798</v>
      </c>
      <c r="G79" s="78">
        <v>73.260000000000005</v>
      </c>
      <c r="H79" s="78">
        <v>11.20144550184</v>
      </c>
      <c r="I79" s="79">
        <v>0</v>
      </c>
      <c r="J79" s="79">
        <v>4.5999999999999999E-3</v>
      </c>
      <c r="K79" s="79">
        <v>1E-4</v>
      </c>
    </row>
    <row r="80" spans="2:11">
      <c r="B80" t="s">
        <v>1188</v>
      </c>
      <c r="C80" t="s">
        <v>1189</v>
      </c>
      <c r="D80" t="s">
        <v>106</v>
      </c>
      <c r="E80" t="s">
        <v>1190</v>
      </c>
      <c r="F80" s="78">
        <v>20028.32</v>
      </c>
      <c r="G80" s="78">
        <v>86.683999999999997</v>
      </c>
      <c r="H80" s="78">
        <v>59.740401595180799</v>
      </c>
      <c r="I80" s="79">
        <v>0</v>
      </c>
      <c r="J80" s="79">
        <v>2.47E-2</v>
      </c>
      <c r="K80" s="79">
        <v>5.0000000000000001E-4</v>
      </c>
    </row>
    <row r="81" spans="2:11">
      <c r="B81" t="s">
        <v>1191</v>
      </c>
      <c r="C81" t="s">
        <v>1192</v>
      </c>
      <c r="D81" t="s">
        <v>106</v>
      </c>
      <c r="E81" t="s">
        <v>1193</v>
      </c>
      <c r="F81" s="78">
        <v>11600.69</v>
      </c>
      <c r="G81" s="78">
        <v>119.408</v>
      </c>
      <c r="H81" s="78">
        <v>47.665254740203203</v>
      </c>
      <c r="I81" s="79">
        <v>0</v>
      </c>
      <c r="J81" s="79">
        <v>1.9699999999999999E-2</v>
      </c>
      <c r="K81" s="79">
        <v>4.0000000000000002E-4</v>
      </c>
    </row>
    <row r="82" spans="2:11">
      <c r="B82" t="s">
        <v>1194</v>
      </c>
      <c r="C82" t="s">
        <v>1195</v>
      </c>
      <c r="D82" t="s">
        <v>110</v>
      </c>
      <c r="E82" t="s">
        <v>1196</v>
      </c>
      <c r="F82" s="78">
        <v>7452.78</v>
      </c>
      <c r="G82" s="78">
        <v>115.81089999999995</v>
      </c>
      <c r="H82" s="78">
        <v>34.747209567179901</v>
      </c>
      <c r="I82" s="79">
        <v>0</v>
      </c>
      <c r="J82" s="79">
        <v>1.44E-2</v>
      </c>
      <c r="K82" s="79">
        <v>2.9999999999999997E-4</v>
      </c>
    </row>
    <row r="83" spans="2:11">
      <c r="B83" t="s">
        <v>1197</v>
      </c>
      <c r="C83" t="s">
        <v>1198</v>
      </c>
      <c r="D83" t="s">
        <v>106</v>
      </c>
      <c r="E83" t="s">
        <v>1199</v>
      </c>
      <c r="F83" s="78">
        <v>2534.73</v>
      </c>
      <c r="G83" s="78">
        <v>144.137</v>
      </c>
      <c r="H83" s="78">
        <v>12.571637687324101</v>
      </c>
      <c r="I83" s="79">
        <v>1E-4</v>
      </c>
      <c r="J83" s="79">
        <v>5.1999999999999998E-3</v>
      </c>
      <c r="K83" s="79">
        <v>1E-4</v>
      </c>
    </row>
    <row r="84" spans="2:11">
      <c r="B84" t="s">
        <v>1200</v>
      </c>
      <c r="C84" t="s">
        <v>1201</v>
      </c>
      <c r="D84" t="s">
        <v>106</v>
      </c>
      <c r="E84" t="s">
        <v>1202</v>
      </c>
      <c r="F84" s="78">
        <v>18205.73</v>
      </c>
      <c r="G84" s="78">
        <v>113.762</v>
      </c>
      <c r="H84" s="78">
        <v>71.267248017906596</v>
      </c>
      <c r="I84" s="79">
        <v>0</v>
      </c>
      <c r="J84" s="79">
        <v>2.9499999999999998E-2</v>
      </c>
      <c r="K84" s="79">
        <v>5.9999999999999995E-4</v>
      </c>
    </row>
    <row r="85" spans="2:11">
      <c r="B85" t="s">
        <v>1203</v>
      </c>
      <c r="C85" t="s">
        <v>1204</v>
      </c>
      <c r="D85" t="s">
        <v>106</v>
      </c>
      <c r="E85" t="s">
        <v>1205</v>
      </c>
      <c r="F85" s="78">
        <v>8774.24</v>
      </c>
      <c r="G85" s="78">
        <v>117.02770000000007</v>
      </c>
      <c r="H85" s="78">
        <v>35.333190241075698</v>
      </c>
      <c r="I85" s="79">
        <v>0</v>
      </c>
      <c r="J85" s="79">
        <v>1.46E-2</v>
      </c>
      <c r="K85" s="79">
        <v>2.9999999999999997E-4</v>
      </c>
    </row>
    <row r="86" spans="2:11">
      <c r="B86" t="s">
        <v>1206</v>
      </c>
      <c r="C86" t="s">
        <v>1207</v>
      </c>
      <c r="D86" t="s">
        <v>106</v>
      </c>
      <c r="E86" t="s">
        <v>1208</v>
      </c>
      <c r="F86" s="78">
        <v>5908.65</v>
      </c>
      <c r="G86" s="78">
        <v>122.98699999999999</v>
      </c>
      <c r="H86" s="78">
        <v>25.005304403095501</v>
      </c>
      <c r="I86" s="79">
        <v>0</v>
      </c>
      <c r="J86" s="79">
        <v>1.03E-2</v>
      </c>
      <c r="K86" s="79">
        <v>2.0000000000000001E-4</v>
      </c>
    </row>
    <row r="87" spans="2:11">
      <c r="B87" t="s">
        <v>1209</v>
      </c>
      <c r="C87" t="s">
        <v>1210</v>
      </c>
      <c r="D87" t="s">
        <v>106</v>
      </c>
      <c r="E87" t="s">
        <v>1211</v>
      </c>
      <c r="F87" s="78">
        <v>1875.88</v>
      </c>
      <c r="G87" s="78">
        <v>227.761</v>
      </c>
      <c r="H87" s="78">
        <v>14.7017518040388</v>
      </c>
      <c r="I87" s="79">
        <v>0</v>
      </c>
      <c r="J87" s="79">
        <v>6.1000000000000004E-3</v>
      </c>
      <c r="K87" s="79">
        <v>1E-4</v>
      </c>
    </row>
    <row r="88" spans="2:11">
      <c r="B88" t="s">
        <v>1212</v>
      </c>
      <c r="C88" t="s">
        <v>1213</v>
      </c>
      <c r="D88" t="s">
        <v>106</v>
      </c>
      <c r="E88" t="s">
        <v>1193</v>
      </c>
      <c r="F88" s="78">
        <v>7151.54</v>
      </c>
      <c r="G88" s="78">
        <v>100.041</v>
      </c>
      <c r="H88" s="78">
        <v>24.6185386041474</v>
      </c>
      <c r="I88" s="79">
        <v>0</v>
      </c>
      <c r="J88" s="79">
        <v>1.0200000000000001E-2</v>
      </c>
      <c r="K88" s="79">
        <v>2.0000000000000001E-4</v>
      </c>
    </row>
    <row r="89" spans="2:11">
      <c r="B89" t="s">
        <v>1214</v>
      </c>
      <c r="C89" t="s">
        <v>1215</v>
      </c>
      <c r="D89" t="s">
        <v>106</v>
      </c>
      <c r="E89" t="s">
        <v>470</v>
      </c>
      <c r="F89" s="78">
        <v>5277</v>
      </c>
      <c r="G89" s="78">
        <v>100</v>
      </c>
      <c r="H89" s="78">
        <v>18.158156999999999</v>
      </c>
      <c r="I89" s="79">
        <v>0</v>
      </c>
      <c r="J89" s="79">
        <v>7.4999999999999997E-3</v>
      </c>
      <c r="K89" s="79">
        <v>2.0000000000000001E-4</v>
      </c>
    </row>
    <row r="90" spans="2:11">
      <c r="B90" t="s">
        <v>1216</v>
      </c>
      <c r="C90" t="s">
        <v>1217</v>
      </c>
      <c r="D90" t="s">
        <v>110</v>
      </c>
      <c r="E90" t="s">
        <v>1218</v>
      </c>
      <c r="F90" s="78">
        <v>4096.66</v>
      </c>
      <c r="G90" s="78">
        <v>113.7246999999999</v>
      </c>
      <c r="H90" s="78">
        <v>18.755857168891499</v>
      </c>
      <c r="I90" s="79">
        <v>0</v>
      </c>
      <c r="J90" s="79">
        <v>7.7999999999999996E-3</v>
      </c>
      <c r="K90" s="79">
        <v>2.0000000000000001E-4</v>
      </c>
    </row>
    <row r="91" spans="2:11">
      <c r="B91" t="s">
        <v>1219</v>
      </c>
      <c r="C91" t="s">
        <v>1220</v>
      </c>
      <c r="D91" t="s">
        <v>110</v>
      </c>
      <c r="E91" t="s">
        <v>1221</v>
      </c>
      <c r="F91" s="78">
        <v>13734.93</v>
      </c>
      <c r="G91" s="78">
        <v>114.35360000000003</v>
      </c>
      <c r="H91" s="78">
        <v>63.230772432262</v>
      </c>
      <c r="I91" s="79">
        <v>1E-4</v>
      </c>
      <c r="J91" s="79">
        <v>2.6200000000000001E-2</v>
      </c>
      <c r="K91" s="79">
        <v>5.9999999999999995E-4</v>
      </c>
    </row>
    <row r="92" spans="2:11">
      <c r="B92" t="s">
        <v>1222</v>
      </c>
      <c r="C92" t="s">
        <v>1223</v>
      </c>
      <c r="D92" t="s">
        <v>106</v>
      </c>
      <c r="E92" t="s">
        <v>1224</v>
      </c>
      <c r="F92" s="78">
        <v>16114.71</v>
      </c>
      <c r="G92" s="78">
        <v>101.56399999999999</v>
      </c>
      <c r="H92" s="78">
        <v>56.317966325600402</v>
      </c>
      <c r="I92" s="79">
        <v>2.0000000000000001E-4</v>
      </c>
      <c r="J92" s="79">
        <v>2.3300000000000001E-2</v>
      </c>
      <c r="K92" s="79">
        <v>5.0000000000000001E-4</v>
      </c>
    </row>
    <row r="93" spans="2:11">
      <c r="B93" t="s">
        <v>1225</v>
      </c>
      <c r="C93" t="s">
        <v>1226</v>
      </c>
      <c r="D93" t="s">
        <v>106</v>
      </c>
      <c r="E93" t="s">
        <v>392</v>
      </c>
      <c r="F93" s="78">
        <v>3520</v>
      </c>
      <c r="G93" s="78">
        <v>93.335999999999999</v>
      </c>
      <c r="H93" s="78">
        <v>11.305154995200001</v>
      </c>
      <c r="I93" s="79">
        <v>1E-4</v>
      </c>
      <c r="J93" s="79">
        <v>4.7000000000000002E-3</v>
      </c>
      <c r="K93" s="79">
        <v>1E-4</v>
      </c>
    </row>
    <row r="94" spans="2:11">
      <c r="B94" t="s">
        <v>1227</v>
      </c>
      <c r="C94" t="s">
        <v>1228</v>
      </c>
      <c r="D94" t="s">
        <v>110</v>
      </c>
      <c r="E94" t="s">
        <v>1229</v>
      </c>
      <c r="F94" s="78">
        <v>2446</v>
      </c>
      <c r="G94" s="78">
        <v>119.706</v>
      </c>
      <c r="H94" s="78">
        <v>11.787577666008</v>
      </c>
      <c r="I94" s="79">
        <v>1E-4</v>
      </c>
      <c r="J94" s="79">
        <v>4.8999999999999998E-3</v>
      </c>
      <c r="K94" s="79">
        <v>1E-4</v>
      </c>
    </row>
    <row r="95" spans="2:11">
      <c r="B95" t="s">
        <v>1230</v>
      </c>
      <c r="C95" t="s">
        <v>1231</v>
      </c>
      <c r="D95" t="s">
        <v>110</v>
      </c>
      <c r="E95" t="s">
        <v>1232</v>
      </c>
      <c r="F95" s="78">
        <v>4020.19</v>
      </c>
      <c r="G95" s="78">
        <v>271.66199999999975</v>
      </c>
      <c r="H95" s="78">
        <v>43.967084507991203</v>
      </c>
      <c r="I95" s="79">
        <v>0</v>
      </c>
      <c r="J95" s="79">
        <v>1.8200000000000001E-2</v>
      </c>
      <c r="K95" s="79">
        <v>4.0000000000000002E-4</v>
      </c>
    </row>
    <row r="96" spans="2:11">
      <c r="B96" t="s">
        <v>1233</v>
      </c>
      <c r="C96" t="s">
        <v>1234</v>
      </c>
      <c r="D96" t="s">
        <v>110</v>
      </c>
      <c r="E96" t="s">
        <v>1235</v>
      </c>
      <c r="F96" s="78">
        <v>4441</v>
      </c>
      <c r="G96" s="78">
        <v>79.838999999999999</v>
      </c>
      <c r="H96" s="78">
        <v>14.274077729742</v>
      </c>
      <c r="I96" s="79">
        <v>0</v>
      </c>
      <c r="J96" s="79">
        <v>5.8999999999999999E-3</v>
      </c>
      <c r="K96" s="79">
        <v>1E-4</v>
      </c>
    </row>
    <row r="97" spans="2:11">
      <c r="B97" t="s">
        <v>1236</v>
      </c>
      <c r="C97" t="s">
        <v>1237</v>
      </c>
      <c r="D97" t="s">
        <v>113</v>
      </c>
      <c r="E97" t="s">
        <v>1238</v>
      </c>
      <c r="F97" s="78">
        <v>4012.09</v>
      </c>
      <c r="G97" s="78">
        <v>127.20599999999989</v>
      </c>
      <c r="H97" s="78">
        <v>22.5110435911783</v>
      </c>
      <c r="I97" s="79">
        <v>1E-4</v>
      </c>
      <c r="J97" s="79">
        <v>9.2999999999999992E-3</v>
      </c>
      <c r="K97" s="79">
        <v>2.0000000000000001E-4</v>
      </c>
    </row>
    <row r="98" spans="2:11">
      <c r="B98" t="s">
        <v>238</v>
      </c>
      <c r="C98" s="16"/>
    </row>
    <row r="99" spans="2:11">
      <c r="B99" t="s">
        <v>311</v>
      </c>
      <c r="C99" s="16"/>
    </row>
    <row r="100" spans="2:11">
      <c r="B100" t="s">
        <v>312</v>
      </c>
      <c r="C100" s="16"/>
    </row>
    <row r="101" spans="2:11">
      <c r="B101" t="s">
        <v>313</v>
      </c>
      <c r="C101" s="16"/>
    </row>
    <row r="102" spans="2:11">
      <c r="C102" s="16"/>
    </row>
    <row r="103" spans="2:11">
      <c r="C103" s="16"/>
    </row>
    <row r="104" spans="2:11">
      <c r="C104" s="16"/>
    </row>
    <row r="105" spans="2:11">
      <c r="C105" s="16"/>
    </row>
    <row r="106" spans="2:11">
      <c r="C106" s="16"/>
    </row>
    <row r="107" spans="2:11">
      <c r="C107" s="16"/>
    </row>
    <row r="108" spans="2:11">
      <c r="C108" s="16"/>
    </row>
    <row r="109" spans="2:11">
      <c r="C109" s="16"/>
    </row>
    <row r="110" spans="2:11">
      <c r="C110" s="16"/>
    </row>
    <row r="111" spans="2:11">
      <c r="C111" s="16"/>
    </row>
    <row r="112" spans="2:11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83" t="s">
        <v>1677</v>
      </c>
    </row>
    <row r="3" spans="2:59">
      <c r="B3" s="2" t="s">
        <v>2</v>
      </c>
      <c r="C3" t="s">
        <v>1678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9" ht="26.25" customHeight="1">
      <c r="B7" s="109" t="s">
        <v>141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5989.4</v>
      </c>
      <c r="H11" s="7"/>
      <c r="I11" s="76">
        <v>4.8510263889129801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1239</v>
      </c>
      <c r="C12" s="16"/>
      <c r="D12" s="16"/>
      <c r="G12" s="82">
        <v>5989.4</v>
      </c>
      <c r="I12" s="82">
        <v>4.8510263889129801</v>
      </c>
      <c r="K12" s="81">
        <v>1</v>
      </c>
      <c r="L12" s="81">
        <v>0</v>
      </c>
    </row>
    <row r="13" spans="2:59">
      <c r="B13" t="s">
        <v>1240</v>
      </c>
      <c r="C13" t="s">
        <v>1241</v>
      </c>
      <c r="D13" t="s">
        <v>648</v>
      </c>
      <c r="E13" t="s">
        <v>102</v>
      </c>
      <c r="F13" t="s">
        <v>1242</v>
      </c>
      <c r="G13" s="78">
        <v>340.8</v>
      </c>
      <c r="H13" s="78">
        <v>23.27918</v>
      </c>
      <c r="I13" s="78">
        <v>7.9335445439999999E-2</v>
      </c>
      <c r="J13" s="79">
        <v>5.0000000000000001E-4</v>
      </c>
      <c r="K13" s="79">
        <v>1.6400000000000001E-2</v>
      </c>
      <c r="L13" s="79">
        <v>0</v>
      </c>
    </row>
    <row r="14" spans="2:59">
      <c r="B14" t="s">
        <v>1243</v>
      </c>
      <c r="C14" t="s">
        <v>1244</v>
      </c>
      <c r="D14" t="s">
        <v>978</v>
      </c>
      <c r="E14" t="s">
        <v>102</v>
      </c>
      <c r="F14" t="s">
        <v>1245</v>
      </c>
      <c r="G14" s="78">
        <v>4223</v>
      </c>
      <c r="H14" s="78">
        <v>8.3000000000000007</v>
      </c>
      <c r="I14" s="78">
        <v>0.35050900000000001</v>
      </c>
      <c r="J14" s="79">
        <v>0</v>
      </c>
      <c r="K14" s="79">
        <v>7.2300000000000003E-2</v>
      </c>
      <c r="L14" s="79">
        <v>0</v>
      </c>
    </row>
    <row r="15" spans="2:59">
      <c r="B15" t="s">
        <v>1246</v>
      </c>
      <c r="C15" t="s">
        <v>1247</v>
      </c>
      <c r="D15" t="s">
        <v>568</v>
      </c>
      <c r="E15" t="s">
        <v>106</v>
      </c>
      <c r="F15" t="s">
        <v>1248</v>
      </c>
      <c r="G15" s="78">
        <v>712.8</v>
      </c>
      <c r="H15" s="78">
        <v>76.194862000000157</v>
      </c>
      <c r="I15" s="78">
        <v>1.8688655155721801</v>
      </c>
      <c r="J15" s="79">
        <v>0</v>
      </c>
      <c r="K15" s="79">
        <v>0.38529999999999998</v>
      </c>
      <c r="L15" s="79">
        <v>0</v>
      </c>
    </row>
    <row r="16" spans="2:59">
      <c r="B16" t="s">
        <v>1246</v>
      </c>
      <c r="C16" t="s">
        <v>1249</v>
      </c>
      <c r="D16" t="s">
        <v>568</v>
      </c>
      <c r="E16" t="s">
        <v>106</v>
      </c>
      <c r="F16" t="s">
        <v>1250</v>
      </c>
      <c r="G16" s="78">
        <v>712.8</v>
      </c>
      <c r="H16" s="78">
        <v>104.0596</v>
      </c>
      <c r="I16" s="78">
        <v>2.5523164279007999</v>
      </c>
      <c r="J16" s="79">
        <v>0</v>
      </c>
      <c r="K16" s="79">
        <v>0.52610000000000001</v>
      </c>
      <c r="L16" s="79">
        <v>0</v>
      </c>
    </row>
    <row r="17" spans="2:12">
      <c r="B17" s="80" t="s">
        <v>887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238</v>
      </c>
      <c r="C19" s="16"/>
      <c r="D19" s="16"/>
    </row>
    <row r="20" spans="2:12">
      <c r="B20" t="s">
        <v>311</v>
      </c>
      <c r="C20" s="16"/>
      <c r="D20" s="16"/>
    </row>
    <row r="21" spans="2:12">
      <c r="B21" t="s">
        <v>312</v>
      </c>
      <c r="C21" s="16"/>
      <c r="D21" s="16"/>
    </row>
    <row r="22" spans="2:12">
      <c r="B22" t="s">
        <v>313</v>
      </c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83" t="s">
        <v>1677</v>
      </c>
    </row>
    <row r="3" spans="2:52">
      <c r="B3" s="2" t="s">
        <v>2</v>
      </c>
      <c r="C3" t="s">
        <v>1678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52" ht="26.25" customHeight="1">
      <c r="B7" s="109" t="s">
        <v>142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23.07</v>
      </c>
      <c r="H11" s="7"/>
      <c r="I11" s="76">
        <v>1.5308247362866201</v>
      </c>
      <c r="J11" s="7"/>
      <c r="K11" s="77">
        <v>1</v>
      </c>
      <c r="L11" s="77">
        <v>0</v>
      </c>
      <c r="AZ11" s="16"/>
    </row>
    <row r="12" spans="2:52">
      <c r="B12" s="80" t="s">
        <v>208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888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232</v>
      </c>
      <c r="C14" t="s">
        <v>232</v>
      </c>
      <c r="D14" t="s">
        <v>232</v>
      </c>
      <c r="E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889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232</v>
      </c>
      <c r="C16" t="s">
        <v>232</v>
      </c>
      <c r="D16" t="s">
        <v>232</v>
      </c>
      <c r="E16" t="s">
        <v>232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1251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232</v>
      </c>
      <c r="C18" t="s">
        <v>232</v>
      </c>
      <c r="D18" t="s">
        <v>232</v>
      </c>
      <c r="E18" t="s">
        <v>232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890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232</v>
      </c>
      <c r="C20" t="s">
        <v>232</v>
      </c>
      <c r="D20" t="s">
        <v>232</v>
      </c>
      <c r="E20" t="s">
        <v>232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349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232</v>
      </c>
      <c r="C22" t="s">
        <v>232</v>
      </c>
      <c r="D22" t="s">
        <v>232</v>
      </c>
      <c r="E22" t="s">
        <v>232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236</v>
      </c>
      <c r="C23" s="16"/>
      <c r="D23" s="16"/>
      <c r="G23" s="82">
        <v>23.07</v>
      </c>
      <c r="I23" s="82">
        <v>1.5308247362866201</v>
      </c>
      <c r="K23" s="81">
        <v>1</v>
      </c>
      <c r="L23" s="81">
        <v>0</v>
      </c>
    </row>
    <row r="24" spans="2:12">
      <c r="B24" s="80" t="s">
        <v>888</v>
      </c>
      <c r="C24" s="16"/>
      <c r="D24" s="16"/>
      <c r="G24" s="82">
        <v>23.07</v>
      </c>
      <c r="I24" s="82">
        <v>1.5308247362866201</v>
      </c>
      <c r="K24" s="81">
        <v>1</v>
      </c>
      <c r="L24" s="81">
        <v>0</v>
      </c>
    </row>
    <row r="25" spans="2:12">
      <c r="B25" t="s">
        <v>1252</v>
      </c>
      <c r="C25" t="s">
        <v>1253</v>
      </c>
      <c r="D25" t="s">
        <v>983</v>
      </c>
      <c r="E25" t="s">
        <v>106</v>
      </c>
      <c r="F25" t="s">
        <v>1254</v>
      </c>
      <c r="G25" s="78">
        <v>23.07</v>
      </c>
      <c r="H25" s="78">
        <v>1928.3825999999999</v>
      </c>
      <c r="I25" s="78">
        <v>1.5308247362866201</v>
      </c>
      <c r="J25" s="79">
        <v>0</v>
      </c>
      <c r="K25" s="79">
        <v>1</v>
      </c>
      <c r="L25" s="79">
        <v>0</v>
      </c>
    </row>
    <row r="26" spans="2:12">
      <c r="B26" s="80" t="s">
        <v>895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232</v>
      </c>
      <c r="C27" t="s">
        <v>232</v>
      </c>
      <c r="D27" t="s">
        <v>232</v>
      </c>
      <c r="E27" t="s">
        <v>232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890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232</v>
      </c>
      <c r="C29" t="s">
        <v>232</v>
      </c>
      <c r="D29" t="s">
        <v>232</v>
      </c>
      <c r="E29" t="s">
        <v>232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896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232</v>
      </c>
      <c r="C31" t="s">
        <v>232</v>
      </c>
      <c r="D31" t="s">
        <v>232</v>
      </c>
      <c r="E31" t="s">
        <v>232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349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232</v>
      </c>
      <c r="C33" t="s">
        <v>232</v>
      </c>
      <c r="D33" t="s">
        <v>232</v>
      </c>
      <c r="E33" t="s">
        <v>232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238</v>
      </c>
      <c r="C34" s="16"/>
      <c r="D34" s="16"/>
    </row>
    <row r="35" spans="2:12">
      <c r="B35" t="s">
        <v>311</v>
      </c>
      <c r="C35" s="16"/>
      <c r="D35" s="16"/>
    </row>
    <row r="36" spans="2:12">
      <c r="B36" t="s">
        <v>312</v>
      </c>
      <c r="C36" s="16"/>
      <c r="D36" s="16"/>
    </row>
    <row r="37" spans="2:12">
      <c r="B37" t="s">
        <v>313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O4" sqref="O4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  <c r="M1" s="113" t="s">
        <v>1847</v>
      </c>
    </row>
    <row r="2" spans="2:13">
      <c r="B2" s="2" t="s">
        <v>1</v>
      </c>
      <c r="C2" s="83" t="s">
        <v>1677</v>
      </c>
      <c r="M2" s="113"/>
    </row>
    <row r="3" spans="2:13">
      <c r="B3" s="2" t="s">
        <v>2</v>
      </c>
      <c r="C3" t="s">
        <v>1678</v>
      </c>
      <c r="M3" s="113"/>
    </row>
    <row r="4" spans="2:13">
      <c r="B4" s="2" t="s">
        <v>3</v>
      </c>
      <c r="C4" t="s">
        <v>198</v>
      </c>
      <c r="M4" s="113"/>
    </row>
    <row r="5" spans="2:13">
      <c r="B5" s="75" t="s">
        <v>199</v>
      </c>
      <c r="C5" t="s">
        <v>200</v>
      </c>
      <c r="M5" s="113"/>
    </row>
    <row r="6" spans="2:13">
      <c r="M6" s="113"/>
    </row>
    <row r="7" spans="2:13" ht="26.25" customHeight="1">
      <c r="B7" s="99" t="s">
        <v>47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1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13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13"/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113"/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9389.6988598268599</v>
      </c>
      <c r="K11" s="77">
        <v>1</v>
      </c>
      <c r="L11" s="77">
        <v>8.1799999999999998E-2</v>
      </c>
      <c r="M11" s="113"/>
    </row>
    <row r="12" spans="2:13">
      <c r="B12" s="80" t="s">
        <v>208</v>
      </c>
      <c r="C12" s="26"/>
      <c r="D12" s="27"/>
      <c r="E12" s="27"/>
      <c r="F12" s="27"/>
      <c r="G12" s="27"/>
      <c r="H12" s="27"/>
      <c r="I12" s="81">
        <v>0</v>
      </c>
      <c r="J12" s="82">
        <v>9389.6988598268599</v>
      </c>
      <c r="K12" s="81">
        <v>1</v>
      </c>
      <c r="L12" s="81">
        <v>8.1799999999999998E-2</v>
      </c>
      <c r="M12" s="113"/>
    </row>
    <row r="13" spans="2:13">
      <c r="B13" s="80" t="s">
        <v>209</v>
      </c>
      <c r="C13" s="26"/>
      <c r="D13" s="27"/>
      <c r="E13" s="27"/>
      <c r="F13" s="27"/>
      <c r="G13" s="27"/>
      <c r="H13" s="27"/>
      <c r="I13" s="81">
        <v>0</v>
      </c>
      <c r="J13" s="82">
        <v>8328.37399</v>
      </c>
      <c r="K13" s="81">
        <v>0.88700000000000001</v>
      </c>
      <c r="L13" s="81">
        <v>7.2499999999999995E-2</v>
      </c>
      <c r="M13" s="113"/>
    </row>
    <row r="14" spans="2:13">
      <c r="B14" t="s">
        <v>210</v>
      </c>
      <c r="C14" t="s">
        <v>211</v>
      </c>
      <c r="D14" t="s">
        <v>212</v>
      </c>
      <c r="E14" t="s">
        <v>213</v>
      </c>
      <c r="F14" t="s">
        <v>214</v>
      </c>
      <c r="G14" t="s">
        <v>102</v>
      </c>
      <c r="H14" s="79">
        <v>0</v>
      </c>
      <c r="I14" s="79">
        <v>0</v>
      </c>
      <c r="J14" s="78">
        <v>8342.0615500000004</v>
      </c>
      <c r="K14" s="79">
        <v>0.88839999999999997</v>
      </c>
      <c r="L14" s="79">
        <v>7.2700000000000001E-2</v>
      </c>
      <c r="M14" s="113"/>
    </row>
    <row r="15" spans="2:13">
      <c r="B15" t="s">
        <v>215</v>
      </c>
      <c r="C15" t="s">
        <v>211</v>
      </c>
      <c r="D15" t="s">
        <v>212</v>
      </c>
      <c r="E15" t="s">
        <v>213</v>
      </c>
      <c r="F15" t="s">
        <v>214</v>
      </c>
      <c r="G15" t="s">
        <v>102</v>
      </c>
      <c r="H15" s="79">
        <v>0</v>
      </c>
      <c r="I15" s="79">
        <v>0</v>
      </c>
      <c r="J15" s="78">
        <v>76.823329999999999</v>
      </c>
      <c r="K15" s="79">
        <v>8.2000000000000007E-3</v>
      </c>
      <c r="L15" s="79">
        <v>6.9999999999999999E-4</v>
      </c>
      <c r="M15" s="113"/>
    </row>
    <row r="16" spans="2:13">
      <c r="B16" t="s">
        <v>216</v>
      </c>
      <c r="C16" t="s">
        <v>211</v>
      </c>
      <c r="D16" t="s">
        <v>212</v>
      </c>
      <c r="E16" t="s">
        <v>213</v>
      </c>
      <c r="F16" t="s">
        <v>214</v>
      </c>
      <c r="G16" t="s">
        <v>102</v>
      </c>
      <c r="H16" s="79">
        <v>0</v>
      </c>
      <c r="I16" s="79">
        <v>0</v>
      </c>
      <c r="J16" s="78">
        <v>-90.510890000000003</v>
      </c>
      <c r="K16" s="79">
        <v>-9.5999999999999992E-3</v>
      </c>
      <c r="L16" s="79">
        <v>-8.0000000000000004E-4</v>
      </c>
      <c r="M16" s="113"/>
    </row>
    <row r="17" spans="2:13">
      <c r="B17" s="80" t="s">
        <v>217</v>
      </c>
      <c r="D17" s="16"/>
      <c r="I17" s="81">
        <v>0</v>
      </c>
      <c r="J17" s="82">
        <v>1060.56732982686</v>
      </c>
      <c r="K17" s="81">
        <v>0.113</v>
      </c>
      <c r="L17" s="81">
        <v>9.1999999999999998E-3</v>
      </c>
      <c r="M17" s="113"/>
    </row>
    <row r="18" spans="2:13">
      <c r="B18" t="s">
        <v>218</v>
      </c>
      <c r="C18" t="s">
        <v>219</v>
      </c>
      <c r="D18" t="s">
        <v>212</v>
      </c>
      <c r="E18" t="s">
        <v>213</v>
      </c>
      <c r="F18" t="s">
        <v>214</v>
      </c>
      <c r="G18" t="s">
        <v>205</v>
      </c>
      <c r="H18" s="79">
        <v>0</v>
      </c>
      <c r="I18" s="79">
        <v>0</v>
      </c>
      <c r="J18" s="78">
        <v>-2.2328959999999998E-3</v>
      </c>
      <c r="K18" s="79">
        <v>0</v>
      </c>
      <c r="L18" s="79">
        <v>0</v>
      </c>
      <c r="M18" s="113"/>
    </row>
    <row r="19" spans="2:13">
      <c r="B19" t="s">
        <v>220</v>
      </c>
      <c r="C19" t="s">
        <v>221</v>
      </c>
      <c r="D19" t="s">
        <v>212</v>
      </c>
      <c r="E19" t="s">
        <v>213</v>
      </c>
      <c r="F19" t="s">
        <v>214</v>
      </c>
      <c r="G19" t="s">
        <v>106</v>
      </c>
      <c r="H19" s="79">
        <v>0</v>
      </c>
      <c r="I19" s="79">
        <v>0</v>
      </c>
      <c r="J19" s="78">
        <v>1014.40356546</v>
      </c>
      <c r="K19" s="79">
        <v>0.108</v>
      </c>
      <c r="L19" s="79">
        <v>8.8000000000000005E-3</v>
      </c>
      <c r="M19" s="113"/>
    </row>
    <row r="20" spans="2:13">
      <c r="B20" t="s">
        <v>222</v>
      </c>
      <c r="C20" t="s">
        <v>223</v>
      </c>
      <c r="D20" t="s">
        <v>212</v>
      </c>
      <c r="E20" t="s">
        <v>213</v>
      </c>
      <c r="F20" t="s">
        <v>214</v>
      </c>
      <c r="G20" t="s">
        <v>110</v>
      </c>
      <c r="H20" s="79">
        <v>0</v>
      </c>
      <c r="I20" s="79">
        <v>0</v>
      </c>
      <c r="J20" s="78">
        <v>1.125331874</v>
      </c>
      <c r="K20" s="79">
        <v>1E-4</v>
      </c>
      <c r="L20" s="79">
        <v>0</v>
      </c>
      <c r="M20" s="113"/>
    </row>
    <row r="21" spans="2:13">
      <c r="B21" t="s">
        <v>224</v>
      </c>
      <c r="C21" t="s">
        <v>225</v>
      </c>
      <c r="D21" t="s">
        <v>212</v>
      </c>
      <c r="E21" t="s">
        <v>213</v>
      </c>
      <c r="F21" t="s">
        <v>214</v>
      </c>
      <c r="G21" t="s">
        <v>203</v>
      </c>
      <c r="H21" s="79">
        <v>0</v>
      </c>
      <c r="I21" s="79">
        <v>0</v>
      </c>
      <c r="J21" s="78">
        <v>-0.10157899514</v>
      </c>
      <c r="K21" s="79">
        <v>0</v>
      </c>
      <c r="L21" s="79">
        <v>0</v>
      </c>
      <c r="M21" s="113"/>
    </row>
    <row r="22" spans="2:13">
      <c r="B22" t="s">
        <v>226</v>
      </c>
      <c r="C22" t="s">
        <v>227</v>
      </c>
      <c r="D22" t="s">
        <v>212</v>
      </c>
      <c r="E22" t="s">
        <v>213</v>
      </c>
      <c r="F22" t="s">
        <v>214</v>
      </c>
      <c r="G22" t="s">
        <v>113</v>
      </c>
      <c r="H22" s="79">
        <v>0</v>
      </c>
      <c r="I22" s="79">
        <v>0</v>
      </c>
      <c r="J22" s="78">
        <v>45.142244384000001</v>
      </c>
      <c r="K22" s="79">
        <v>4.7999999999999996E-3</v>
      </c>
      <c r="L22" s="79">
        <v>4.0000000000000002E-4</v>
      </c>
      <c r="M22" s="113"/>
    </row>
    <row r="23" spans="2:13">
      <c r="B23" s="80" t="s">
        <v>228</v>
      </c>
      <c r="D23" s="16"/>
      <c r="I23" s="81">
        <v>0</v>
      </c>
      <c r="J23" s="82">
        <v>0.75753999999999999</v>
      </c>
      <c r="K23" s="81">
        <v>1E-4</v>
      </c>
      <c r="L23" s="81">
        <v>0</v>
      </c>
      <c r="M23" s="113"/>
    </row>
    <row r="24" spans="2:13">
      <c r="B24" t="s">
        <v>229</v>
      </c>
      <c r="C24" t="s">
        <v>230</v>
      </c>
      <c r="D24" t="s">
        <v>212</v>
      </c>
      <c r="E24" t="s">
        <v>213</v>
      </c>
      <c r="F24" t="s">
        <v>214</v>
      </c>
      <c r="G24" t="s">
        <v>102</v>
      </c>
      <c r="H24" s="79">
        <v>0</v>
      </c>
      <c r="I24" s="79">
        <v>0</v>
      </c>
      <c r="J24" s="78">
        <v>0.75753999999999999</v>
      </c>
      <c r="K24" s="79">
        <v>1E-4</v>
      </c>
      <c r="L24" s="79">
        <v>0</v>
      </c>
      <c r="M24" s="113"/>
    </row>
    <row r="25" spans="2:13">
      <c r="B25" s="80" t="s">
        <v>231</v>
      </c>
      <c r="D25" s="16"/>
      <c r="I25" s="81">
        <v>0</v>
      </c>
      <c r="J25" s="82">
        <v>0</v>
      </c>
      <c r="K25" s="81">
        <v>0</v>
      </c>
      <c r="L25" s="81">
        <v>0</v>
      </c>
      <c r="M25" s="113"/>
    </row>
    <row r="26" spans="2:13">
      <c r="B26" t="s">
        <v>232</v>
      </c>
      <c r="C26" t="s">
        <v>232</v>
      </c>
      <c r="D26" s="16"/>
      <c r="E26" t="s">
        <v>232</v>
      </c>
      <c r="G26" t="s">
        <v>232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  <c r="M26" s="113"/>
    </row>
    <row r="27" spans="2:13">
      <c r="B27" s="80" t="s">
        <v>233</v>
      </c>
      <c r="D27" s="16"/>
      <c r="I27" s="81">
        <v>0</v>
      </c>
      <c r="J27" s="82">
        <v>0</v>
      </c>
      <c r="K27" s="81">
        <v>0</v>
      </c>
      <c r="L27" s="81">
        <v>0</v>
      </c>
      <c r="M27" s="113"/>
    </row>
    <row r="28" spans="2:13">
      <c r="B28" t="s">
        <v>232</v>
      </c>
      <c r="C28" t="s">
        <v>232</v>
      </c>
      <c r="D28" s="16"/>
      <c r="E28" t="s">
        <v>232</v>
      </c>
      <c r="G28" t="s">
        <v>232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  <c r="M28" s="113"/>
    </row>
    <row r="29" spans="2:13">
      <c r="B29" s="80" t="s">
        <v>234</v>
      </c>
      <c r="D29" s="16"/>
      <c r="I29" s="81">
        <v>0</v>
      </c>
      <c r="J29" s="82">
        <v>0</v>
      </c>
      <c r="K29" s="81">
        <v>0</v>
      </c>
      <c r="L29" s="81">
        <v>0</v>
      </c>
      <c r="M29" s="113"/>
    </row>
    <row r="30" spans="2:13">
      <c r="B30" t="s">
        <v>232</v>
      </c>
      <c r="C30" t="s">
        <v>232</v>
      </c>
      <c r="D30" s="16"/>
      <c r="E30" t="s">
        <v>232</v>
      </c>
      <c r="G30" t="s">
        <v>232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  <c r="M30" s="113"/>
    </row>
    <row r="31" spans="2:13">
      <c r="B31" s="80" t="s">
        <v>235</v>
      </c>
      <c r="D31" s="16"/>
      <c r="I31" s="81">
        <v>0</v>
      </c>
      <c r="J31" s="82">
        <v>0</v>
      </c>
      <c r="K31" s="81">
        <v>0</v>
      </c>
      <c r="L31" s="81">
        <v>0</v>
      </c>
      <c r="M31" s="113"/>
    </row>
    <row r="32" spans="2:13">
      <c r="B32" t="s">
        <v>232</v>
      </c>
      <c r="C32" t="s">
        <v>232</v>
      </c>
      <c r="D32" s="16"/>
      <c r="E32" t="s">
        <v>232</v>
      </c>
      <c r="G32" t="s">
        <v>232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  <c r="M32" s="113"/>
    </row>
    <row r="33" spans="1:13">
      <c r="B33" s="80" t="s">
        <v>236</v>
      </c>
      <c r="D33" s="16"/>
      <c r="I33" s="81">
        <v>0</v>
      </c>
      <c r="J33" s="82">
        <v>0</v>
      </c>
      <c r="K33" s="81">
        <v>0</v>
      </c>
      <c r="L33" s="81">
        <v>0</v>
      </c>
      <c r="M33" s="113"/>
    </row>
    <row r="34" spans="1:13">
      <c r="B34" s="80" t="s">
        <v>237</v>
      </c>
      <c r="D34" s="16"/>
      <c r="I34" s="81">
        <v>0</v>
      </c>
      <c r="J34" s="82">
        <v>0</v>
      </c>
      <c r="K34" s="81">
        <v>0</v>
      </c>
      <c r="L34" s="81">
        <v>0</v>
      </c>
      <c r="M34" s="113"/>
    </row>
    <row r="35" spans="1:13">
      <c r="B35" t="s">
        <v>232</v>
      </c>
      <c r="C35" t="s">
        <v>232</v>
      </c>
      <c r="D35" s="16"/>
      <c r="E35" t="s">
        <v>232</v>
      </c>
      <c r="G35" t="s">
        <v>232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  <c r="M35" s="113"/>
    </row>
    <row r="36" spans="1:13">
      <c r="B36" s="80" t="s">
        <v>235</v>
      </c>
      <c r="D36" s="16"/>
      <c r="I36" s="81">
        <v>0</v>
      </c>
      <c r="J36" s="82">
        <v>0</v>
      </c>
      <c r="K36" s="81">
        <v>0</v>
      </c>
      <c r="L36" s="81">
        <v>0</v>
      </c>
      <c r="M36" s="113"/>
    </row>
    <row r="37" spans="1:13">
      <c r="B37" t="s">
        <v>232</v>
      </c>
      <c r="C37" t="s">
        <v>232</v>
      </c>
      <c r="D37" s="16"/>
      <c r="E37" t="s">
        <v>232</v>
      </c>
      <c r="G37" t="s">
        <v>232</v>
      </c>
      <c r="H37" s="79">
        <v>0</v>
      </c>
      <c r="I37" s="79">
        <v>0</v>
      </c>
      <c r="J37" s="78">
        <v>0</v>
      </c>
      <c r="K37" s="79">
        <v>0</v>
      </c>
      <c r="L37" s="79">
        <v>0</v>
      </c>
      <c r="M37" s="113"/>
    </row>
    <row r="38" spans="1:13">
      <c r="B38" t="s">
        <v>238</v>
      </c>
      <c r="D38" s="16"/>
      <c r="M38" s="113"/>
    </row>
    <row r="39" spans="1:13">
      <c r="A39" s="113" t="s">
        <v>1848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</row>
    <row r="40" spans="1:13">
      <c r="A40" s="113" t="s">
        <v>1849</v>
      </c>
      <c r="B40" s="113"/>
      <c r="C40" s="113"/>
      <c r="D40" s="113"/>
      <c r="E40" s="113"/>
      <c r="F40" s="113"/>
      <c r="G40" s="113"/>
      <c r="H40" s="113"/>
      <c r="I40" s="113"/>
      <c r="J40" s="113"/>
      <c r="K40" s="113"/>
      <c r="L40" s="113"/>
    </row>
    <row r="41" spans="1:13">
      <c r="D41" s="16"/>
    </row>
    <row r="42" spans="1:13">
      <c r="D42" s="1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38"/>
    <mergeCell ref="A39:L39"/>
    <mergeCell ref="A40:L40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83" t="s">
        <v>1677</v>
      </c>
    </row>
    <row r="3" spans="2:49">
      <c r="B3" s="2" t="s">
        <v>2</v>
      </c>
      <c r="C3" t="s">
        <v>1678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1"/>
    </row>
    <row r="7" spans="2:49" ht="26.25" customHeight="1">
      <c r="B7" s="109" t="s">
        <v>143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-4319595.3600000003</v>
      </c>
      <c r="H11" s="7"/>
      <c r="I11" s="76">
        <v>-77.861966301088202</v>
      </c>
      <c r="J11" s="77">
        <v>1</v>
      </c>
      <c r="K11" s="77">
        <v>-6.9999999999999999E-4</v>
      </c>
      <c r="AW11" s="16"/>
    </row>
    <row r="12" spans="2:49">
      <c r="B12" s="80" t="s">
        <v>208</v>
      </c>
      <c r="C12" s="16"/>
      <c r="D12" s="16"/>
      <c r="G12" s="82">
        <v>-4319595.3600000003</v>
      </c>
      <c r="I12" s="82">
        <v>-77.861966301088202</v>
      </c>
      <c r="J12" s="81">
        <v>1</v>
      </c>
      <c r="K12" s="81">
        <v>-6.9999999999999999E-4</v>
      </c>
    </row>
    <row r="13" spans="2:49">
      <c r="B13" s="80" t="s">
        <v>888</v>
      </c>
      <c r="C13" s="16"/>
      <c r="D13" s="16"/>
      <c r="G13" s="82">
        <v>1194146.01</v>
      </c>
      <c r="I13" s="82">
        <v>3.3208980310668599</v>
      </c>
      <c r="J13" s="81">
        <v>-4.2700000000000002E-2</v>
      </c>
      <c r="K13" s="81">
        <v>0</v>
      </c>
    </row>
    <row r="14" spans="2:49">
      <c r="B14" t="s">
        <v>1255</v>
      </c>
      <c r="C14" t="s">
        <v>1256</v>
      </c>
      <c r="D14" t="s">
        <v>899</v>
      </c>
      <c r="E14" t="s">
        <v>106</v>
      </c>
      <c r="F14" t="s">
        <v>1257</v>
      </c>
      <c r="G14" s="78">
        <v>337919.6</v>
      </c>
      <c r="H14" s="78">
        <v>0.54143478169240378</v>
      </c>
      <c r="I14" s="78">
        <v>6.2957026292806599</v>
      </c>
      <c r="J14" s="79">
        <v>-8.09E-2</v>
      </c>
      <c r="K14" s="79">
        <v>1E-4</v>
      </c>
    </row>
    <row r="15" spans="2:49">
      <c r="B15" t="s">
        <v>1258</v>
      </c>
      <c r="C15" t="s">
        <v>1259</v>
      </c>
      <c r="D15" t="s">
        <v>899</v>
      </c>
      <c r="E15" t="s">
        <v>106</v>
      </c>
      <c r="F15" t="s">
        <v>1260</v>
      </c>
      <c r="G15" s="78">
        <v>424751.35999999999</v>
      </c>
      <c r="H15" s="78">
        <v>1.396637025358503</v>
      </c>
      <c r="I15" s="78">
        <v>20.412819807349301</v>
      </c>
      <c r="J15" s="79">
        <v>-0.26219999999999999</v>
      </c>
      <c r="K15" s="79">
        <v>2.0000000000000001E-4</v>
      </c>
    </row>
    <row r="16" spans="2:49">
      <c r="B16" t="s">
        <v>1261</v>
      </c>
      <c r="C16" t="s">
        <v>1262</v>
      </c>
      <c r="D16" t="s">
        <v>899</v>
      </c>
      <c r="E16" t="s">
        <v>106</v>
      </c>
      <c r="F16" t="s">
        <v>1263</v>
      </c>
      <c r="G16" s="78">
        <v>431475.05</v>
      </c>
      <c r="H16" s="78">
        <v>-1.5752364417844422</v>
      </c>
      <c r="I16" s="78">
        <v>-23.387624405563098</v>
      </c>
      <c r="J16" s="79">
        <v>0.3004</v>
      </c>
      <c r="K16" s="79">
        <v>-2.0000000000000001E-4</v>
      </c>
    </row>
    <row r="17" spans="2:11">
      <c r="B17" s="80" t="s">
        <v>889</v>
      </c>
      <c r="C17" s="16"/>
      <c r="D17" s="16"/>
      <c r="G17" s="82">
        <v>-2621056</v>
      </c>
      <c r="I17" s="82">
        <v>-41.479042386649077</v>
      </c>
      <c r="J17" s="81">
        <v>0.53269999999999995</v>
      </c>
      <c r="K17" s="81">
        <v>-4.0000000000000002E-4</v>
      </c>
    </row>
    <row r="18" spans="2:11">
      <c r="B18" t="s">
        <v>1264</v>
      </c>
      <c r="C18" t="s">
        <v>1265</v>
      </c>
      <c r="D18" t="s">
        <v>123</v>
      </c>
      <c r="E18" t="s">
        <v>106</v>
      </c>
      <c r="F18" t="s">
        <v>1266</v>
      </c>
      <c r="G18" s="78">
        <v>-13900</v>
      </c>
      <c r="H18" s="78">
        <v>-0.46300000000000002</v>
      </c>
      <c r="I18" s="78">
        <v>6.4356999999999998E-2</v>
      </c>
      <c r="J18" s="79">
        <v>-8.0000000000000004E-4</v>
      </c>
      <c r="K18" s="79">
        <v>0</v>
      </c>
    </row>
    <row r="19" spans="2:11">
      <c r="B19" t="s">
        <v>1267</v>
      </c>
      <c r="C19" t="s">
        <v>1268</v>
      </c>
      <c r="D19" t="s">
        <v>123</v>
      </c>
      <c r="E19" t="s">
        <v>106</v>
      </c>
      <c r="F19" t="s">
        <v>1266</v>
      </c>
      <c r="G19" s="78">
        <v>-313700</v>
      </c>
      <c r="H19" s="78">
        <v>-0.70840095465393693</v>
      </c>
      <c r="I19" s="78">
        <v>2.2222537947493999</v>
      </c>
      <c r="J19" s="79">
        <v>-2.8500000000000001E-2</v>
      </c>
      <c r="K19" s="79">
        <v>0</v>
      </c>
    </row>
    <row r="20" spans="2:11">
      <c r="B20" t="s">
        <v>1269</v>
      </c>
      <c r="C20" t="s">
        <v>1270</v>
      </c>
      <c r="D20" t="s">
        <v>123</v>
      </c>
      <c r="E20" t="s">
        <v>206</v>
      </c>
      <c r="F20" t="s">
        <v>1250</v>
      </c>
      <c r="G20" s="78">
        <v>-3348</v>
      </c>
      <c r="H20" s="78">
        <v>0.97361477572559441</v>
      </c>
      <c r="I20" s="78">
        <v>-3.2596622691292897E-2</v>
      </c>
      <c r="J20" s="79">
        <v>4.0000000000000002E-4</v>
      </c>
      <c r="K20" s="79">
        <v>0</v>
      </c>
    </row>
    <row r="21" spans="2:11">
      <c r="B21" t="s">
        <v>1271</v>
      </c>
      <c r="C21" t="s">
        <v>1272</v>
      </c>
      <c r="D21" t="s">
        <v>123</v>
      </c>
      <c r="E21" t="s">
        <v>206</v>
      </c>
      <c r="F21" t="s">
        <v>1250</v>
      </c>
      <c r="G21" s="78">
        <v>-38752</v>
      </c>
      <c r="H21" s="78">
        <v>-1.6854817537411411</v>
      </c>
      <c r="I21" s="78">
        <v>0.65315788920976703</v>
      </c>
      <c r="J21" s="79">
        <v>-8.3999999999999995E-3</v>
      </c>
      <c r="K21" s="79">
        <v>0</v>
      </c>
    </row>
    <row r="22" spans="2:11">
      <c r="B22" t="s">
        <v>1273</v>
      </c>
      <c r="C22" t="s">
        <v>1274</v>
      </c>
      <c r="D22" t="s">
        <v>123</v>
      </c>
      <c r="E22" t="s">
        <v>204</v>
      </c>
      <c r="F22" t="s">
        <v>1250</v>
      </c>
      <c r="G22" s="78">
        <v>-231800</v>
      </c>
      <c r="H22" s="78">
        <v>-0.74277061132921918</v>
      </c>
      <c r="I22" s="78">
        <v>1.7217422770611299</v>
      </c>
      <c r="J22" s="79">
        <v>-2.2100000000000002E-2</v>
      </c>
      <c r="K22" s="79">
        <v>0</v>
      </c>
    </row>
    <row r="23" spans="2:11">
      <c r="B23" t="s">
        <v>1275</v>
      </c>
      <c r="C23" t="s">
        <v>1276</v>
      </c>
      <c r="D23" t="s">
        <v>123</v>
      </c>
      <c r="E23" t="s">
        <v>106</v>
      </c>
      <c r="F23" t="s">
        <v>1250</v>
      </c>
      <c r="G23" s="78">
        <v>-348300</v>
      </c>
      <c r="H23" s="78">
        <v>2.9351153508772034</v>
      </c>
      <c r="I23" s="78">
        <v>-10.2230067671053</v>
      </c>
      <c r="J23" s="79">
        <v>0.1313</v>
      </c>
      <c r="K23" s="79">
        <v>-1E-4</v>
      </c>
    </row>
    <row r="24" spans="2:11">
      <c r="B24" t="s">
        <v>1277</v>
      </c>
      <c r="C24" t="s">
        <v>1278</v>
      </c>
      <c r="D24" t="s">
        <v>123</v>
      </c>
      <c r="E24" t="s">
        <v>207</v>
      </c>
      <c r="F24" t="s">
        <v>1279</v>
      </c>
      <c r="G24" s="78">
        <v>-129151</v>
      </c>
      <c r="H24" s="78">
        <v>-1.4103627942879189</v>
      </c>
      <c r="I24" s="78">
        <v>1.82149765245079</v>
      </c>
      <c r="J24" s="79">
        <v>-2.3400000000000001E-2</v>
      </c>
      <c r="K24" s="79">
        <v>0</v>
      </c>
    </row>
    <row r="25" spans="2:11">
      <c r="B25" t="s">
        <v>1280</v>
      </c>
      <c r="C25" t="s">
        <v>1281</v>
      </c>
      <c r="D25" t="s">
        <v>123</v>
      </c>
      <c r="E25" t="s">
        <v>106</v>
      </c>
      <c r="F25" t="s">
        <v>283</v>
      </c>
      <c r="G25" s="78">
        <v>-323935</v>
      </c>
      <c r="H25" s="78">
        <v>4.1870259024842333</v>
      </c>
      <c r="I25" s="78">
        <v>-13.5632423572123</v>
      </c>
      <c r="J25" s="79">
        <v>0.17419999999999999</v>
      </c>
      <c r="K25" s="79">
        <v>-1E-4</v>
      </c>
    </row>
    <row r="26" spans="2:11">
      <c r="B26" t="s">
        <v>1282</v>
      </c>
      <c r="C26" t="s">
        <v>1283</v>
      </c>
      <c r="D26" t="s">
        <v>123</v>
      </c>
      <c r="E26" t="s">
        <v>106</v>
      </c>
      <c r="F26" t="s">
        <v>1284</v>
      </c>
      <c r="G26" s="78">
        <v>-10800</v>
      </c>
      <c r="H26" s="78">
        <v>4.019166666666667</v>
      </c>
      <c r="I26" s="78">
        <v>-0.43407000000000001</v>
      </c>
      <c r="J26" s="79">
        <v>5.5999999999999999E-3</v>
      </c>
      <c r="K26" s="79">
        <v>0</v>
      </c>
    </row>
    <row r="27" spans="2:11">
      <c r="B27" t="s">
        <v>1285</v>
      </c>
      <c r="C27" t="s">
        <v>1286</v>
      </c>
      <c r="D27" t="s">
        <v>123</v>
      </c>
      <c r="E27" t="s">
        <v>106</v>
      </c>
      <c r="F27" t="s">
        <v>1284</v>
      </c>
      <c r="G27" s="78">
        <v>-327600</v>
      </c>
      <c r="H27" s="78">
        <v>3.8592890442890413</v>
      </c>
      <c r="I27" s="78">
        <v>-12.6430309090909</v>
      </c>
      <c r="J27" s="79">
        <v>0.16239999999999999</v>
      </c>
      <c r="K27" s="79">
        <v>-1E-4</v>
      </c>
    </row>
    <row r="28" spans="2:11">
      <c r="B28" t="s">
        <v>1287</v>
      </c>
      <c r="C28" t="s">
        <v>1288</v>
      </c>
      <c r="D28" t="s">
        <v>123</v>
      </c>
      <c r="E28" t="s">
        <v>106</v>
      </c>
      <c r="F28" t="s">
        <v>1284</v>
      </c>
      <c r="G28" s="78">
        <v>327600</v>
      </c>
      <c r="H28" s="78">
        <v>3.8369930069930098</v>
      </c>
      <c r="I28" s="78">
        <v>12.5699890909091</v>
      </c>
      <c r="J28" s="79">
        <v>-0.16139999999999999</v>
      </c>
      <c r="K28" s="79">
        <v>1E-4</v>
      </c>
    </row>
    <row r="29" spans="2:11">
      <c r="B29" t="s">
        <v>1289</v>
      </c>
      <c r="C29" t="s">
        <v>1290</v>
      </c>
      <c r="D29" t="s">
        <v>123</v>
      </c>
      <c r="E29" t="s">
        <v>106</v>
      </c>
      <c r="F29" t="s">
        <v>1291</v>
      </c>
      <c r="G29" s="78">
        <v>-21900</v>
      </c>
      <c r="H29" s="78">
        <v>4.5191376006132602</v>
      </c>
      <c r="I29" s="78">
        <v>-0.98969113453430402</v>
      </c>
      <c r="J29" s="79">
        <v>1.2699999999999999E-2</v>
      </c>
      <c r="K29" s="79">
        <v>0</v>
      </c>
    </row>
    <row r="30" spans="2:11">
      <c r="B30" t="s">
        <v>1292</v>
      </c>
      <c r="C30" t="s">
        <v>1293</v>
      </c>
      <c r="D30" t="s">
        <v>123</v>
      </c>
      <c r="E30" t="s">
        <v>106</v>
      </c>
      <c r="F30" t="s">
        <v>1291</v>
      </c>
      <c r="G30" s="78">
        <v>-235600</v>
      </c>
      <c r="H30" s="78">
        <v>4.3190805070793719</v>
      </c>
      <c r="I30" s="78">
        <v>-10.175753674678999</v>
      </c>
      <c r="J30" s="79">
        <v>0.13070000000000001</v>
      </c>
      <c r="K30" s="79">
        <v>-1E-4</v>
      </c>
    </row>
    <row r="31" spans="2:11">
      <c r="B31" t="s">
        <v>1294</v>
      </c>
      <c r="C31" t="s">
        <v>1295</v>
      </c>
      <c r="D31" t="s">
        <v>123</v>
      </c>
      <c r="E31" t="s">
        <v>110</v>
      </c>
      <c r="F31" t="s">
        <v>1296</v>
      </c>
      <c r="G31" s="78">
        <v>-239780</v>
      </c>
      <c r="H31" s="78">
        <v>2.3438888888888898</v>
      </c>
      <c r="I31" s="78">
        <v>-5.6201767777777798</v>
      </c>
      <c r="J31" s="79">
        <v>7.22E-2</v>
      </c>
      <c r="K31" s="79">
        <v>0</v>
      </c>
    </row>
    <row r="32" spans="2:11">
      <c r="B32" t="s">
        <v>1297</v>
      </c>
      <c r="C32" t="s">
        <v>1298</v>
      </c>
      <c r="D32" t="s">
        <v>123</v>
      </c>
      <c r="E32" t="s">
        <v>110</v>
      </c>
      <c r="F32" t="s">
        <v>1296</v>
      </c>
      <c r="G32" s="78">
        <v>-3290</v>
      </c>
      <c r="H32" s="78">
        <v>2.318867924528301</v>
      </c>
      <c r="I32" s="78">
        <v>-7.6290754716981102E-2</v>
      </c>
      <c r="J32" s="79">
        <v>1E-3</v>
      </c>
      <c r="K32" s="79">
        <v>0</v>
      </c>
    </row>
    <row r="33" spans="2:11">
      <c r="B33" t="s">
        <v>1299</v>
      </c>
      <c r="C33" t="s">
        <v>1300</v>
      </c>
      <c r="D33" t="s">
        <v>123</v>
      </c>
      <c r="E33" t="s">
        <v>113</v>
      </c>
      <c r="F33" t="s">
        <v>1296</v>
      </c>
      <c r="G33" s="78">
        <v>-300</v>
      </c>
      <c r="H33" s="78">
        <v>-5.7727419354838663</v>
      </c>
      <c r="I33" s="78">
        <v>1.73182258064516E-2</v>
      </c>
      <c r="J33" s="79">
        <v>-2.0000000000000001E-4</v>
      </c>
      <c r="K33" s="79">
        <v>0</v>
      </c>
    </row>
    <row r="34" spans="2:11">
      <c r="B34" t="s">
        <v>1301</v>
      </c>
      <c r="C34" t="s">
        <v>1302</v>
      </c>
      <c r="D34" t="s">
        <v>123</v>
      </c>
      <c r="E34" t="s">
        <v>113</v>
      </c>
      <c r="F34" t="s">
        <v>1296</v>
      </c>
      <c r="G34" s="78">
        <v>-11400</v>
      </c>
      <c r="H34" s="78">
        <v>-5.8730641821946232</v>
      </c>
      <c r="I34" s="78">
        <v>0.66952931677018701</v>
      </c>
      <c r="J34" s="79">
        <v>-8.6E-3</v>
      </c>
      <c r="K34" s="79">
        <v>0</v>
      </c>
    </row>
    <row r="35" spans="2:11">
      <c r="B35" t="s">
        <v>1303</v>
      </c>
      <c r="C35" t="s">
        <v>1304</v>
      </c>
      <c r="D35" t="s">
        <v>123</v>
      </c>
      <c r="E35" t="s">
        <v>106</v>
      </c>
      <c r="F35" t="s">
        <v>1296</v>
      </c>
      <c r="G35" s="78">
        <v>-200100</v>
      </c>
      <c r="H35" s="78">
        <v>6.5523484848484754</v>
      </c>
      <c r="I35" s="78">
        <v>-13.1112493181818</v>
      </c>
      <c r="J35" s="79">
        <v>0.16839999999999999</v>
      </c>
      <c r="K35" s="79">
        <v>-1E-4</v>
      </c>
    </row>
    <row r="36" spans="2:11">
      <c r="B36" t="s">
        <v>1305</v>
      </c>
      <c r="C36" t="s">
        <v>1306</v>
      </c>
      <c r="D36" t="s">
        <v>123</v>
      </c>
      <c r="E36" t="s">
        <v>106</v>
      </c>
      <c r="F36" t="s">
        <v>1307</v>
      </c>
      <c r="G36" s="78">
        <v>64800</v>
      </c>
      <c r="H36" s="78">
        <v>4.0409104938271607</v>
      </c>
      <c r="I36" s="78">
        <v>2.6185100000000001</v>
      </c>
      <c r="J36" s="79">
        <v>-3.3599999999999998E-2</v>
      </c>
      <c r="K36" s="79">
        <v>0</v>
      </c>
    </row>
    <row r="37" spans="2:11">
      <c r="B37" t="s">
        <v>1308</v>
      </c>
      <c r="C37" t="s">
        <v>1309</v>
      </c>
      <c r="D37" t="s">
        <v>123</v>
      </c>
      <c r="E37" t="s">
        <v>106</v>
      </c>
      <c r="F37" t="s">
        <v>1310</v>
      </c>
      <c r="G37" s="78">
        <v>-393700</v>
      </c>
      <c r="H37" s="78">
        <v>-0.16381743556066294</v>
      </c>
      <c r="I37" s="78">
        <v>0.64494924380232999</v>
      </c>
      <c r="J37" s="79">
        <v>-8.3000000000000001E-3</v>
      </c>
      <c r="K37" s="79">
        <v>0</v>
      </c>
    </row>
    <row r="38" spans="2:11">
      <c r="B38" t="s">
        <v>1311</v>
      </c>
      <c r="C38" t="s">
        <v>1312</v>
      </c>
      <c r="D38" t="s">
        <v>123</v>
      </c>
      <c r="E38" t="s">
        <v>106</v>
      </c>
      <c r="F38" t="s">
        <v>1260</v>
      </c>
      <c r="G38" s="78">
        <v>-246000</v>
      </c>
      <c r="H38" s="78">
        <v>-1.2020540540540487</v>
      </c>
      <c r="I38" s="78">
        <v>2.95705297297296</v>
      </c>
      <c r="J38" s="79">
        <v>-3.7999999999999999E-2</v>
      </c>
      <c r="K38" s="79">
        <v>0</v>
      </c>
    </row>
    <row r="39" spans="2:11">
      <c r="B39" t="s">
        <v>1313</v>
      </c>
      <c r="C39" t="s">
        <v>1314</v>
      </c>
      <c r="D39" t="s">
        <v>123</v>
      </c>
      <c r="E39" t="s">
        <v>106</v>
      </c>
      <c r="F39" t="s">
        <v>1315</v>
      </c>
      <c r="G39" s="78">
        <v>79900</v>
      </c>
      <c r="H39" s="78">
        <v>-0.71375661375661448</v>
      </c>
      <c r="I39" s="78">
        <v>-0.57029153439153502</v>
      </c>
      <c r="J39" s="79">
        <v>7.3000000000000001E-3</v>
      </c>
      <c r="K39" s="79">
        <v>0</v>
      </c>
    </row>
    <row r="40" spans="2:11">
      <c r="B40" s="80" t="s">
        <v>1251</v>
      </c>
      <c r="C40" s="16"/>
      <c r="D40" s="16"/>
      <c r="G40" s="82">
        <v>545300</v>
      </c>
      <c r="I40" s="82">
        <v>51.070602913315</v>
      </c>
      <c r="J40" s="81">
        <v>-0.65590000000000004</v>
      </c>
      <c r="K40" s="81">
        <v>4.0000000000000002E-4</v>
      </c>
    </row>
    <row r="41" spans="2:11">
      <c r="B41" t="s">
        <v>1316</v>
      </c>
      <c r="C41" t="s">
        <v>1317</v>
      </c>
      <c r="D41" t="s">
        <v>123</v>
      </c>
      <c r="E41" t="s">
        <v>110</v>
      </c>
      <c r="F41" t="s">
        <v>1318</v>
      </c>
      <c r="G41" s="78">
        <v>545300</v>
      </c>
      <c r="H41" s="78">
        <v>9.3655974533862096</v>
      </c>
      <c r="I41" s="78">
        <v>51.070602913315</v>
      </c>
      <c r="J41" s="79">
        <v>-0.65590000000000004</v>
      </c>
      <c r="K41" s="79">
        <v>4.0000000000000002E-4</v>
      </c>
    </row>
    <row r="42" spans="2:11">
      <c r="B42" s="80" t="s">
        <v>890</v>
      </c>
      <c r="C42" s="16"/>
      <c r="D42" s="16"/>
      <c r="G42" s="82">
        <v>-3437985.37</v>
      </c>
      <c r="I42" s="82">
        <v>-90.774424858820993</v>
      </c>
      <c r="J42" s="81">
        <v>1.1657999999999999</v>
      </c>
      <c r="K42" s="81">
        <v>-8.0000000000000004E-4</v>
      </c>
    </row>
    <row r="43" spans="2:11">
      <c r="B43" t="s">
        <v>1319</v>
      </c>
      <c r="C43" t="s">
        <v>1320</v>
      </c>
      <c r="D43" t="s">
        <v>123</v>
      </c>
      <c r="E43" t="s">
        <v>102</v>
      </c>
      <c r="F43" t="s">
        <v>1321</v>
      </c>
      <c r="G43" s="78">
        <v>32000</v>
      </c>
      <c r="H43" s="78">
        <v>-5.8826835443038128</v>
      </c>
      <c r="I43" s="78">
        <v>-1.8824587341772201</v>
      </c>
      <c r="J43" s="79">
        <v>2.4199999999999999E-2</v>
      </c>
      <c r="K43" s="79">
        <v>0</v>
      </c>
    </row>
    <row r="44" spans="2:11">
      <c r="B44" t="s">
        <v>1322</v>
      </c>
      <c r="C44" t="s">
        <v>1323</v>
      </c>
      <c r="D44" t="s">
        <v>123</v>
      </c>
      <c r="E44" t="s">
        <v>102</v>
      </c>
      <c r="F44" t="s">
        <v>1232</v>
      </c>
      <c r="G44" s="78">
        <v>33000</v>
      </c>
      <c r="H44" s="78">
        <v>-5.9373684210526365</v>
      </c>
      <c r="I44" s="78">
        <v>-1.95933157894737</v>
      </c>
      <c r="J44" s="79">
        <v>2.52E-2</v>
      </c>
      <c r="K44" s="79">
        <v>0</v>
      </c>
    </row>
    <row r="45" spans="2:11">
      <c r="B45" t="s">
        <v>1324</v>
      </c>
      <c r="C45" t="s">
        <v>1325</v>
      </c>
      <c r="D45" t="s">
        <v>123</v>
      </c>
      <c r="E45" t="s">
        <v>102</v>
      </c>
      <c r="F45" t="s">
        <v>1326</v>
      </c>
      <c r="G45" s="78">
        <v>445000</v>
      </c>
      <c r="H45" s="78">
        <v>-6.4096833578792358</v>
      </c>
      <c r="I45" s="78">
        <v>-28.5230909425626</v>
      </c>
      <c r="J45" s="79">
        <v>0.36630000000000001</v>
      </c>
      <c r="K45" s="79">
        <v>-2.0000000000000001E-4</v>
      </c>
    </row>
    <row r="46" spans="2:11">
      <c r="B46" t="s">
        <v>1327</v>
      </c>
      <c r="C46" t="s">
        <v>1328</v>
      </c>
      <c r="D46" t="s">
        <v>123</v>
      </c>
      <c r="E46" t="s">
        <v>102</v>
      </c>
      <c r="F46" t="s">
        <v>1329</v>
      </c>
      <c r="G46" s="78">
        <v>64000</v>
      </c>
      <c r="H46" s="78">
        <v>-6.6582663043478281</v>
      </c>
      <c r="I46" s="78">
        <v>-4.2612904347826097</v>
      </c>
      <c r="J46" s="79">
        <v>5.4699999999999999E-2</v>
      </c>
      <c r="K46" s="79">
        <v>0</v>
      </c>
    </row>
    <row r="47" spans="2:11">
      <c r="B47" t="s">
        <v>1330</v>
      </c>
      <c r="C47" t="s">
        <v>1331</v>
      </c>
      <c r="D47" t="s">
        <v>123</v>
      </c>
      <c r="E47" t="s">
        <v>102</v>
      </c>
      <c r="F47" t="s">
        <v>1140</v>
      </c>
      <c r="G47" s="78">
        <v>15000</v>
      </c>
      <c r="H47" s="78">
        <v>-7.5283081761005999</v>
      </c>
      <c r="I47" s="78">
        <v>-1.12924622641509</v>
      </c>
      <c r="J47" s="79">
        <v>1.4500000000000001E-2</v>
      </c>
      <c r="K47" s="79">
        <v>0</v>
      </c>
    </row>
    <row r="48" spans="2:11">
      <c r="B48" t="s">
        <v>1332</v>
      </c>
      <c r="C48" t="s">
        <v>1333</v>
      </c>
      <c r="D48" t="s">
        <v>123</v>
      </c>
      <c r="E48" t="s">
        <v>102</v>
      </c>
      <c r="F48" t="s">
        <v>1221</v>
      </c>
      <c r="G48" s="78">
        <v>73000</v>
      </c>
      <c r="H48" s="78">
        <v>-8.1000714285714253</v>
      </c>
      <c r="I48" s="78">
        <v>-5.9130521428571399</v>
      </c>
      <c r="J48" s="79">
        <v>7.5899999999999995E-2</v>
      </c>
      <c r="K48" s="79">
        <v>-1E-4</v>
      </c>
    </row>
    <row r="49" spans="2:11">
      <c r="B49" t="s">
        <v>1334</v>
      </c>
      <c r="C49" t="s">
        <v>1335</v>
      </c>
      <c r="D49" t="s">
        <v>123</v>
      </c>
      <c r="E49" t="s">
        <v>102</v>
      </c>
      <c r="F49" t="s">
        <v>1336</v>
      </c>
      <c r="G49" s="78">
        <v>99000</v>
      </c>
      <c r="H49" s="78">
        <v>-8.9203577981651421</v>
      </c>
      <c r="I49" s="78">
        <v>-8.8311542201834907</v>
      </c>
      <c r="J49" s="79">
        <v>0.1134</v>
      </c>
      <c r="K49" s="79">
        <v>-1E-4</v>
      </c>
    </row>
    <row r="50" spans="2:11">
      <c r="B50" t="s">
        <v>1337</v>
      </c>
      <c r="C50" t="s">
        <v>1338</v>
      </c>
      <c r="D50" t="s">
        <v>123</v>
      </c>
      <c r="E50" t="s">
        <v>106</v>
      </c>
      <c r="F50" t="s">
        <v>1326</v>
      </c>
      <c r="G50" s="78">
        <v>-825000</v>
      </c>
      <c r="H50" s="78">
        <v>9.4318120966087382E-2</v>
      </c>
      <c r="I50" s="78">
        <v>-2.6775263975155301</v>
      </c>
      <c r="J50" s="79">
        <v>3.44E-2</v>
      </c>
      <c r="K50" s="79">
        <v>0</v>
      </c>
    </row>
    <row r="51" spans="2:11">
      <c r="B51" t="s">
        <v>1339</v>
      </c>
      <c r="C51" t="s">
        <v>1340</v>
      </c>
      <c r="D51" t="s">
        <v>123</v>
      </c>
      <c r="E51" t="s">
        <v>106</v>
      </c>
      <c r="F51" t="s">
        <v>987</v>
      </c>
      <c r="G51" s="78">
        <v>-3770000</v>
      </c>
      <c r="H51" s="78">
        <v>0.19839826537015179</v>
      </c>
      <c r="I51" s="78">
        <v>-25.737353853928699</v>
      </c>
      <c r="J51" s="79">
        <v>0.3306</v>
      </c>
      <c r="K51" s="79">
        <v>-2.0000000000000001E-4</v>
      </c>
    </row>
    <row r="52" spans="2:11">
      <c r="B52" t="s">
        <v>1341</v>
      </c>
      <c r="C52" t="s">
        <v>1342</v>
      </c>
      <c r="D52" t="s">
        <v>123</v>
      </c>
      <c r="E52" t="s">
        <v>102</v>
      </c>
      <c r="F52" t="s">
        <v>1343</v>
      </c>
      <c r="G52" s="78">
        <v>155014.63</v>
      </c>
      <c r="H52" s="78">
        <v>6.2171000000000003</v>
      </c>
      <c r="I52" s="78">
        <v>9.6374145617300009</v>
      </c>
      <c r="J52" s="79">
        <v>-0.12379999999999999</v>
      </c>
      <c r="K52" s="79">
        <v>1E-4</v>
      </c>
    </row>
    <row r="53" spans="2:11">
      <c r="B53" t="s">
        <v>1344</v>
      </c>
      <c r="C53" t="s">
        <v>1345</v>
      </c>
      <c r="D53" t="s">
        <v>123</v>
      </c>
      <c r="E53" t="s">
        <v>102</v>
      </c>
      <c r="F53" t="s">
        <v>1346</v>
      </c>
      <c r="G53" s="78">
        <v>36000</v>
      </c>
      <c r="H53" s="78">
        <v>-6.046741935483861</v>
      </c>
      <c r="I53" s="78">
        <v>-2.1768270967741898</v>
      </c>
      <c r="J53" s="79">
        <v>2.8000000000000001E-2</v>
      </c>
      <c r="K53" s="79">
        <v>0</v>
      </c>
    </row>
    <row r="54" spans="2:11">
      <c r="B54" t="s">
        <v>1347</v>
      </c>
      <c r="C54" t="s">
        <v>1348</v>
      </c>
      <c r="D54" t="s">
        <v>123</v>
      </c>
      <c r="E54" t="s">
        <v>102</v>
      </c>
      <c r="F54" t="s">
        <v>1349</v>
      </c>
      <c r="G54" s="78">
        <v>25000</v>
      </c>
      <c r="H54" s="78">
        <v>-7.3791547619047604</v>
      </c>
      <c r="I54" s="78">
        <v>-1.8447886904761901</v>
      </c>
      <c r="J54" s="79">
        <v>2.3699999999999999E-2</v>
      </c>
      <c r="K54" s="79">
        <v>0</v>
      </c>
    </row>
    <row r="55" spans="2:11">
      <c r="B55" t="s">
        <v>1350</v>
      </c>
      <c r="C55" t="s">
        <v>1351</v>
      </c>
      <c r="D55" t="s">
        <v>123</v>
      </c>
      <c r="E55" t="s">
        <v>102</v>
      </c>
      <c r="F55" t="s">
        <v>1352</v>
      </c>
      <c r="G55" s="78">
        <v>17000</v>
      </c>
      <c r="H55" s="78">
        <v>-8.1249031141868233</v>
      </c>
      <c r="I55" s="78">
        <v>-1.3812335294117599</v>
      </c>
      <c r="J55" s="79">
        <v>1.77E-2</v>
      </c>
      <c r="K55" s="79">
        <v>0</v>
      </c>
    </row>
    <row r="56" spans="2:11">
      <c r="B56" t="s">
        <v>1353</v>
      </c>
      <c r="C56" t="s">
        <v>1354</v>
      </c>
      <c r="D56" t="s">
        <v>123</v>
      </c>
      <c r="E56" t="s">
        <v>102</v>
      </c>
      <c r="F56" t="s">
        <v>1355</v>
      </c>
      <c r="G56" s="78">
        <v>163000</v>
      </c>
      <c r="H56" s="78">
        <v>-8.6469236641221467</v>
      </c>
      <c r="I56" s="78">
        <v>-14.094485572519099</v>
      </c>
      <c r="J56" s="79">
        <v>0.18099999999999999</v>
      </c>
      <c r="K56" s="79">
        <v>-1E-4</v>
      </c>
    </row>
    <row r="57" spans="2:11">
      <c r="B57" s="80" t="s">
        <v>349</v>
      </c>
      <c r="C57" s="16"/>
      <c r="D57" s="16"/>
      <c r="G57" s="82">
        <v>0</v>
      </c>
      <c r="I57" s="82">
        <v>0</v>
      </c>
      <c r="J57" s="81">
        <v>0</v>
      </c>
      <c r="K57" s="81">
        <v>0</v>
      </c>
    </row>
    <row r="58" spans="2:11">
      <c r="B58" t="s">
        <v>232</v>
      </c>
      <c r="C58" t="s">
        <v>232</v>
      </c>
      <c r="D58" t="s">
        <v>232</v>
      </c>
      <c r="E58" t="s">
        <v>232</v>
      </c>
      <c r="G58" s="78">
        <v>0</v>
      </c>
      <c r="H58" s="78">
        <v>0</v>
      </c>
      <c r="I58" s="78">
        <v>0</v>
      </c>
      <c r="J58" s="79">
        <v>0</v>
      </c>
      <c r="K58" s="79">
        <v>0</v>
      </c>
    </row>
    <row r="59" spans="2:11">
      <c r="B59" s="80" t="s">
        <v>236</v>
      </c>
      <c r="C59" s="16"/>
      <c r="D59" s="16"/>
      <c r="G59" s="82">
        <v>0</v>
      </c>
      <c r="I59" s="82">
        <v>0</v>
      </c>
      <c r="J59" s="81">
        <v>0</v>
      </c>
      <c r="K59" s="81">
        <v>0</v>
      </c>
    </row>
    <row r="60" spans="2:11">
      <c r="B60" s="80" t="s">
        <v>888</v>
      </c>
      <c r="C60" s="16"/>
      <c r="D60" s="16"/>
      <c r="G60" s="82">
        <v>0</v>
      </c>
      <c r="I60" s="82">
        <v>0</v>
      </c>
      <c r="J60" s="81">
        <v>0</v>
      </c>
      <c r="K60" s="81">
        <v>0</v>
      </c>
    </row>
    <row r="61" spans="2:11">
      <c r="B61" t="s">
        <v>232</v>
      </c>
      <c r="C61" t="s">
        <v>232</v>
      </c>
      <c r="D61" t="s">
        <v>232</v>
      </c>
      <c r="E61" t="s">
        <v>232</v>
      </c>
      <c r="G61" s="78">
        <v>0</v>
      </c>
      <c r="H61" s="78">
        <v>0</v>
      </c>
      <c r="I61" s="78">
        <v>0</v>
      </c>
      <c r="J61" s="79">
        <v>0</v>
      </c>
      <c r="K61" s="79">
        <v>0</v>
      </c>
    </row>
    <row r="62" spans="2:11">
      <c r="B62" s="80" t="s">
        <v>895</v>
      </c>
      <c r="C62" s="16"/>
      <c r="D62" s="16"/>
      <c r="G62" s="82">
        <v>0</v>
      </c>
      <c r="I62" s="82">
        <v>0</v>
      </c>
      <c r="J62" s="81">
        <v>0</v>
      </c>
      <c r="K62" s="81">
        <v>0</v>
      </c>
    </row>
    <row r="63" spans="2:11">
      <c r="B63" t="s">
        <v>232</v>
      </c>
      <c r="C63" t="s">
        <v>232</v>
      </c>
      <c r="D63" t="s">
        <v>232</v>
      </c>
      <c r="E63" t="s">
        <v>232</v>
      </c>
      <c r="G63" s="78">
        <v>0</v>
      </c>
      <c r="H63" s="78">
        <v>0</v>
      </c>
      <c r="I63" s="78">
        <v>0</v>
      </c>
      <c r="J63" s="79">
        <v>0</v>
      </c>
      <c r="K63" s="79">
        <v>0</v>
      </c>
    </row>
    <row r="64" spans="2:11">
      <c r="B64" s="80" t="s">
        <v>890</v>
      </c>
      <c r="C64" s="16"/>
      <c r="D64" s="16"/>
      <c r="G64" s="82">
        <v>0</v>
      </c>
      <c r="I64" s="82">
        <v>0</v>
      </c>
      <c r="J64" s="81">
        <v>0</v>
      </c>
      <c r="K64" s="81">
        <v>0</v>
      </c>
    </row>
    <row r="65" spans="2:11">
      <c r="B65" t="s">
        <v>232</v>
      </c>
      <c r="C65" t="s">
        <v>232</v>
      </c>
      <c r="D65" t="s">
        <v>232</v>
      </c>
      <c r="E65" t="s">
        <v>232</v>
      </c>
      <c r="G65" s="78">
        <v>0</v>
      </c>
      <c r="H65" s="78">
        <v>0</v>
      </c>
      <c r="I65" s="78">
        <v>0</v>
      </c>
      <c r="J65" s="79">
        <v>0</v>
      </c>
      <c r="K65" s="79">
        <v>0</v>
      </c>
    </row>
    <row r="66" spans="2:11">
      <c r="B66" s="80" t="s">
        <v>349</v>
      </c>
      <c r="C66" s="16"/>
      <c r="D66" s="16"/>
      <c r="G66" s="82">
        <v>0</v>
      </c>
      <c r="I66" s="82">
        <v>0</v>
      </c>
      <c r="J66" s="81">
        <v>0</v>
      </c>
      <c r="K66" s="81">
        <v>0</v>
      </c>
    </row>
    <row r="67" spans="2:11">
      <c r="B67" t="s">
        <v>232</v>
      </c>
      <c r="C67" t="s">
        <v>232</v>
      </c>
      <c r="D67" t="s">
        <v>232</v>
      </c>
      <c r="E67" t="s">
        <v>232</v>
      </c>
      <c r="G67" s="78">
        <v>0</v>
      </c>
      <c r="H67" s="78">
        <v>0</v>
      </c>
      <c r="I67" s="78">
        <v>0</v>
      </c>
      <c r="J67" s="79">
        <v>0</v>
      </c>
      <c r="K67" s="79">
        <v>0</v>
      </c>
    </row>
    <row r="68" spans="2:11">
      <c r="B68" t="s">
        <v>238</v>
      </c>
      <c r="C68" s="16"/>
      <c r="D68" s="16"/>
    </row>
    <row r="69" spans="2:11">
      <c r="B69" t="s">
        <v>311</v>
      </c>
      <c r="C69" s="16"/>
      <c r="D69" s="16"/>
    </row>
    <row r="70" spans="2:11">
      <c r="B70" t="s">
        <v>312</v>
      </c>
      <c r="C70" s="16"/>
      <c r="D70" s="16"/>
    </row>
    <row r="71" spans="2:11">
      <c r="B71" t="s">
        <v>313</v>
      </c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40" workbookViewId="0">
      <selection activeCell="P58" sqref="P5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83" t="s">
        <v>1677</v>
      </c>
    </row>
    <row r="3" spans="2:78">
      <c r="B3" s="2" t="s">
        <v>2</v>
      </c>
      <c r="C3" t="s">
        <v>1678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09" t="s">
        <v>136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1"/>
    </row>
    <row r="7" spans="2:78" ht="26.25" customHeight="1">
      <c r="B7" s="109" t="s">
        <v>145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1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4.08</v>
      </c>
      <c r="I11" s="7"/>
      <c r="J11" s="7"/>
      <c r="K11" s="77">
        <v>2.7300000000000001E-2</v>
      </c>
      <c r="L11" s="76">
        <v>243080.78</v>
      </c>
      <c r="M11" s="7"/>
      <c r="N11" s="76">
        <v>783.13540446175</v>
      </c>
      <c r="O11" s="7"/>
      <c r="P11" s="77">
        <v>1</v>
      </c>
      <c r="Q11" s="77">
        <v>6.7999999999999996E-3</v>
      </c>
      <c r="R11" s="16"/>
      <c r="S11" s="16"/>
      <c r="T11" s="16"/>
      <c r="U11" s="16"/>
      <c r="V11" s="16"/>
      <c r="BZ11" s="16"/>
    </row>
    <row r="12" spans="2:78">
      <c r="B12" s="80" t="s">
        <v>208</v>
      </c>
      <c r="D12" s="16"/>
      <c r="H12" s="82">
        <v>2</v>
      </c>
      <c r="K12" s="81">
        <v>2.7E-2</v>
      </c>
      <c r="L12" s="82">
        <v>25375.78</v>
      </c>
      <c r="N12" s="82">
        <v>25.380993501999999</v>
      </c>
      <c r="P12" s="81">
        <v>3.2399999999999998E-2</v>
      </c>
      <c r="Q12" s="81">
        <v>2.0000000000000001E-4</v>
      </c>
    </row>
    <row r="13" spans="2:78">
      <c r="B13" s="80" t="s">
        <v>916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232</v>
      </c>
      <c r="C14" t="s">
        <v>232</v>
      </c>
      <c r="D14" s="16"/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917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232</v>
      </c>
      <c r="C16" t="s">
        <v>232</v>
      </c>
      <c r="D16" s="16"/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918</v>
      </c>
      <c r="D17" s="16"/>
      <c r="H17" s="82">
        <v>2</v>
      </c>
      <c r="K17" s="81">
        <v>2.7E-2</v>
      </c>
      <c r="L17" s="82">
        <v>25375.78</v>
      </c>
      <c r="N17" s="82">
        <v>25.380993501999999</v>
      </c>
      <c r="P17" s="81">
        <v>3.2399999999999998E-2</v>
      </c>
      <c r="Q17" s="81">
        <v>2.0000000000000001E-4</v>
      </c>
    </row>
    <row r="18" spans="2:17">
      <c r="B18" s="80" t="s">
        <v>919</v>
      </c>
      <c r="D18" s="16"/>
      <c r="H18" s="82">
        <v>2</v>
      </c>
      <c r="K18" s="81">
        <v>2.7E-2</v>
      </c>
      <c r="L18" s="82">
        <v>25375.78</v>
      </c>
      <c r="N18" s="82">
        <v>25.380993501999999</v>
      </c>
      <c r="P18" s="81">
        <v>3.2399999999999998E-2</v>
      </c>
      <c r="Q18" s="81">
        <v>2.0000000000000001E-4</v>
      </c>
    </row>
    <row r="19" spans="2:17">
      <c r="B19" t="s">
        <v>1356</v>
      </c>
      <c r="C19" t="s">
        <v>1357</v>
      </c>
      <c r="D19" t="s">
        <v>1358</v>
      </c>
      <c r="E19" t="s">
        <v>1359</v>
      </c>
      <c r="F19" t="s">
        <v>214</v>
      </c>
      <c r="G19" t="s">
        <v>1360</v>
      </c>
      <c r="H19" s="78">
        <v>1.52</v>
      </c>
      <c r="I19" t="s">
        <v>102</v>
      </c>
      <c r="J19" s="79">
        <v>2.9499999999999998E-2</v>
      </c>
      <c r="K19" s="79">
        <v>2.93E-2</v>
      </c>
      <c r="L19" s="78">
        <v>6812.99</v>
      </c>
      <c r="M19" s="78">
        <v>100.24</v>
      </c>
      <c r="N19" s="78">
        <v>6.8293411759999998</v>
      </c>
      <c r="O19" s="79">
        <v>1E-4</v>
      </c>
      <c r="P19" s="79">
        <v>8.6999999999999994E-3</v>
      </c>
      <c r="Q19" s="79">
        <v>1E-4</v>
      </c>
    </row>
    <row r="20" spans="2:17">
      <c r="B20" t="s">
        <v>1361</v>
      </c>
      <c r="C20" t="s">
        <v>1362</v>
      </c>
      <c r="D20" t="s">
        <v>1358</v>
      </c>
      <c r="E20" t="s">
        <v>338</v>
      </c>
      <c r="F20" t="s">
        <v>150</v>
      </c>
      <c r="G20" t="s">
        <v>1363</v>
      </c>
      <c r="H20" s="78">
        <v>2.17</v>
      </c>
      <c r="I20" t="s">
        <v>102</v>
      </c>
      <c r="J20" s="79">
        <v>2.5000000000000001E-2</v>
      </c>
      <c r="K20" s="79">
        <v>2.6200000000000001E-2</v>
      </c>
      <c r="L20" s="78">
        <v>18562.79</v>
      </c>
      <c r="M20" s="78">
        <v>99.94</v>
      </c>
      <c r="N20" s="78">
        <v>18.551652325999999</v>
      </c>
      <c r="O20" s="79">
        <v>1E-4</v>
      </c>
      <c r="P20" s="79">
        <v>2.3699999999999999E-2</v>
      </c>
      <c r="Q20" s="79">
        <v>2.0000000000000001E-4</v>
      </c>
    </row>
    <row r="21" spans="2:17">
      <c r="B21" s="80" t="s">
        <v>920</v>
      </c>
      <c r="D21" s="16"/>
      <c r="H21" s="82">
        <v>0</v>
      </c>
      <c r="K21" s="81">
        <v>0</v>
      </c>
      <c r="L21" s="82">
        <v>0</v>
      </c>
      <c r="N21" s="82">
        <v>0</v>
      </c>
      <c r="P21" s="81">
        <v>0</v>
      </c>
      <c r="Q21" s="81">
        <v>0</v>
      </c>
    </row>
    <row r="22" spans="2:17">
      <c r="B22" t="s">
        <v>232</v>
      </c>
      <c r="C22" t="s">
        <v>232</v>
      </c>
      <c r="D22" s="16"/>
      <c r="E22" t="s">
        <v>232</v>
      </c>
      <c r="H22" s="78">
        <v>0</v>
      </c>
      <c r="I22" t="s">
        <v>232</v>
      </c>
      <c r="J22" s="79">
        <v>0</v>
      </c>
      <c r="K22" s="79">
        <v>0</v>
      </c>
      <c r="L22" s="78">
        <v>0</v>
      </c>
      <c r="M22" s="78">
        <v>0</v>
      </c>
      <c r="N22" s="78">
        <v>0</v>
      </c>
      <c r="O22" s="79">
        <v>0</v>
      </c>
      <c r="P22" s="79">
        <v>0</v>
      </c>
      <c r="Q22" s="79">
        <v>0</v>
      </c>
    </row>
    <row r="23" spans="2:17">
      <c r="B23" s="80" t="s">
        <v>921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232</v>
      </c>
      <c r="C24" t="s">
        <v>232</v>
      </c>
      <c r="D24" s="16"/>
      <c r="E24" t="s">
        <v>232</v>
      </c>
      <c r="H24" s="78">
        <v>0</v>
      </c>
      <c r="I24" t="s">
        <v>232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922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232</v>
      </c>
      <c r="C26" t="s">
        <v>232</v>
      </c>
      <c r="D26" s="16"/>
      <c r="E26" t="s">
        <v>232</v>
      </c>
      <c r="H26" s="78">
        <v>0</v>
      </c>
      <c r="I26" t="s">
        <v>232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236</v>
      </c>
      <c r="D27" s="16"/>
      <c r="H27" s="82">
        <v>4.1500000000000004</v>
      </c>
      <c r="K27" s="81">
        <v>2.7300000000000001E-2</v>
      </c>
      <c r="L27" s="82">
        <v>217705</v>
      </c>
      <c r="N27" s="82">
        <v>757.75441095974998</v>
      </c>
      <c r="P27" s="81">
        <v>0.96760000000000002</v>
      </c>
      <c r="Q27" s="81">
        <v>6.6E-3</v>
      </c>
    </row>
    <row r="28" spans="2:17">
      <c r="B28" s="80" t="s">
        <v>916</v>
      </c>
      <c r="D28" s="16"/>
      <c r="H28" s="82">
        <v>0</v>
      </c>
      <c r="K28" s="81">
        <v>0</v>
      </c>
      <c r="L28" s="82">
        <v>0</v>
      </c>
      <c r="N28" s="82">
        <v>0</v>
      </c>
      <c r="P28" s="81">
        <v>0</v>
      </c>
      <c r="Q28" s="81">
        <v>0</v>
      </c>
    </row>
    <row r="29" spans="2:17">
      <c r="B29" t="s">
        <v>232</v>
      </c>
      <c r="C29" t="s">
        <v>232</v>
      </c>
      <c r="D29" s="16"/>
      <c r="E29" t="s">
        <v>232</v>
      </c>
      <c r="H29" s="78">
        <v>0</v>
      </c>
      <c r="I29" t="s">
        <v>232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s="80" t="s">
        <v>917</v>
      </c>
      <c r="D30" s="16"/>
      <c r="H30" s="82">
        <v>0</v>
      </c>
      <c r="K30" s="81">
        <v>0</v>
      </c>
      <c r="L30" s="82">
        <v>0</v>
      </c>
      <c r="N30" s="82">
        <v>0</v>
      </c>
      <c r="P30" s="81">
        <v>0</v>
      </c>
      <c r="Q30" s="81">
        <v>0</v>
      </c>
    </row>
    <row r="31" spans="2:17">
      <c r="B31" t="s">
        <v>232</v>
      </c>
      <c r="C31" t="s">
        <v>232</v>
      </c>
      <c r="D31" s="16"/>
      <c r="E31" t="s">
        <v>232</v>
      </c>
      <c r="H31" s="78">
        <v>0</v>
      </c>
      <c r="I31" t="s">
        <v>232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s="80" t="s">
        <v>918</v>
      </c>
      <c r="D32" s="16"/>
      <c r="H32" s="82">
        <v>4.1500000000000004</v>
      </c>
      <c r="K32" s="81">
        <v>2.7300000000000001E-2</v>
      </c>
      <c r="L32" s="82">
        <v>217705</v>
      </c>
      <c r="N32" s="82">
        <v>757.75441095974998</v>
      </c>
      <c r="P32" s="81">
        <v>0.96760000000000002</v>
      </c>
      <c r="Q32" s="81">
        <v>6.6E-3</v>
      </c>
    </row>
    <row r="33" spans="2:17">
      <c r="B33" s="80" t="s">
        <v>919</v>
      </c>
      <c r="D33" s="16"/>
      <c r="H33" s="82">
        <v>4.3600000000000003</v>
      </c>
      <c r="K33" s="81">
        <v>1.7299999999999999E-2</v>
      </c>
      <c r="L33" s="82">
        <v>189000</v>
      </c>
      <c r="N33" s="82">
        <v>665.71743426</v>
      </c>
      <c r="P33" s="81">
        <v>0.85009999999999997</v>
      </c>
      <c r="Q33" s="81">
        <v>5.7999999999999996E-3</v>
      </c>
    </row>
    <row r="34" spans="2:17">
      <c r="B34" t="s">
        <v>1364</v>
      </c>
      <c r="C34" t="s">
        <v>1365</v>
      </c>
      <c r="D34" t="s">
        <v>1358</v>
      </c>
      <c r="E34" t="s">
        <v>1366</v>
      </c>
      <c r="F34" t="s">
        <v>309</v>
      </c>
      <c r="G34" t="s">
        <v>1367</v>
      </c>
      <c r="H34" s="78">
        <v>0.98</v>
      </c>
      <c r="I34" t="s">
        <v>106</v>
      </c>
      <c r="J34" s="79">
        <v>2.7199999999999998E-2</v>
      </c>
      <c r="K34" s="79">
        <v>2.76E-2</v>
      </c>
      <c r="L34" s="78">
        <v>4000</v>
      </c>
      <c r="M34" s="78">
        <v>101.36</v>
      </c>
      <c r="N34" s="78">
        <v>13.9511904</v>
      </c>
      <c r="O34" s="79">
        <v>0</v>
      </c>
      <c r="P34" s="79">
        <v>1.78E-2</v>
      </c>
      <c r="Q34" s="79">
        <v>1E-4</v>
      </c>
    </row>
    <row r="35" spans="2:17">
      <c r="B35" t="s">
        <v>1368</v>
      </c>
      <c r="C35" t="s">
        <v>1369</v>
      </c>
      <c r="D35" t="s">
        <v>1358</v>
      </c>
      <c r="E35" t="s">
        <v>1366</v>
      </c>
      <c r="F35" t="s">
        <v>309</v>
      </c>
      <c r="G35" t="s">
        <v>1370</v>
      </c>
      <c r="H35" s="78">
        <v>5.39</v>
      </c>
      <c r="I35" t="s">
        <v>106</v>
      </c>
      <c r="J35" s="79">
        <v>1.5599999999999999E-2</v>
      </c>
      <c r="K35" s="79">
        <v>2.07E-2</v>
      </c>
      <c r="L35" s="78">
        <v>16000</v>
      </c>
      <c r="M35" s="78">
        <v>99.89</v>
      </c>
      <c r="N35" s="78">
        <v>54.995438399999998</v>
      </c>
      <c r="O35" s="79">
        <v>1E-4</v>
      </c>
      <c r="P35" s="79">
        <v>7.0199999999999999E-2</v>
      </c>
      <c r="Q35" s="79">
        <v>5.0000000000000001E-4</v>
      </c>
    </row>
    <row r="36" spans="2:17">
      <c r="B36" t="s">
        <v>1371</v>
      </c>
      <c r="C36" t="s">
        <v>1372</v>
      </c>
      <c r="D36" t="s">
        <v>1358</v>
      </c>
      <c r="E36" t="s">
        <v>1366</v>
      </c>
      <c r="F36" t="s">
        <v>309</v>
      </c>
      <c r="G36" t="s">
        <v>1373</v>
      </c>
      <c r="H36" s="78">
        <v>4.21</v>
      </c>
      <c r="I36" t="s">
        <v>106</v>
      </c>
      <c r="J36" s="79">
        <v>3.2199999999999999E-2</v>
      </c>
      <c r="K36" s="79">
        <v>1.4800000000000001E-2</v>
      </c>
      <c r="L36" s="78">
        <v>8000</v>
      </c>
      <c r="M36" s="78">
        <v>107.72</v>
      </c>
      <c r="N36" s="78">
        <v>29.653161600000001</v>
      </c>
      <c r="O36" s="79">
        <v>0</v>
      </c>
      <c r="P36" s="79">
        <v>3.7900000000000003E-2</v>
      </c>
      <c r="Q36" s="79">
        <v>2.9999999999999997E-4</v>
      </c>
    </row>
    <row r="37" spans="2:17">
      <c r="B37" t="s">
        <v>1374</v>
      </c>
      <c r="C37" t="s">
        <v>1375</v>
      </c>
      <c r="D37" t="s">
        <v>1358</v>
      </c>
      <c r="E37" t="s">
        <v>1366</v>
      </c>
      <c r="F37" t="s">
        <v>309</v>
      </c>
      <c r="G37" t="s">
        <v>1376</v>
      </c>
      <c r="H37" s="78">
        <v>4.82</v>
      </c>
      <c r="I37" t="s">
        <v>106</v>
      </c>
      <c r="J37" s="79">
        <v>1.5900000000000001E-2</v>
      </c>
      <c r="K37" s="79">
        <v>1.23E-2</v>
      </c>
      <c r="L37" s="78">
        <v>6000</v>
      </c>
      <c r="M37" s="78">
        <v>99</v>
      </c>
      <c r="N37" s="78">
        <v>20.439540000000001</v>
      </c>
      <c r="O37" s="79">
        <v>0</v>
      </c>
      <c r="P37" s="79">
        <v>2.6100000000000002E-2</v>
      </c>
      <c r="Q37" s="79">
        <v>2.0000000000000001E-4</v>
      </c>
    </row>
    <row r="38" spans="2:17">
      <c r="B38" t="s">
        <v>1377</v>
      </c>
      <c r="C38" t="s">
        <v>1378</v>
      </c>
      <c r="D38" t="s">
        <v>1358</v>
      </c>
      <c r="E38" t="s">
        <v>1366</v>
      </c>
      <c r="F38" t="s">
        <v>309</v>
      </c>
      <c r="G38" t="s">
        <v>1379</v>
      </c>
      <c r="H38" s="78">
        <v>5.36</v>
      </c>
      <c r="I38" t="s">
        <v>106</v>
      </c>
      <c r="J38" s="79">
        <v>1.5599999999999999E-2</v>
      </c>
      <c r="K38" s="79">
        <v>1.5699999999999999E-2</v>
      </c>
      <c r="L38" s="78">
        <v>12000</v>
      </c>
      <c r="M38" s="78">
        <v>99.02</v>
      </c>
      <c r="N38" s="78">
        <v>40.887338399999997</v>
      </c>
      <c r="O38" s="79">
        <v>0</v>
      </c>
      <c r="P38" s="79">
        <v>5.2200000000000003E-2</v>
      </c>
      <c r="Q38" s="79">
        <v>4.0000000000000002E-4</v>
      </c>
    </row>
    <row r="39" spans="2:17">
      <c r="B39" t="s">
        <v>1380</v>
      </c>
      <c r="C39" t="s">
        <v>1381</v>
      </c>
      <c r="D39" t="s">
        <v>1358</v>
      </c>
      <c r="E39" t="s">
        <v>1366</v>
      </c>
      <c r="F39" t="s">
        <v>309</v>
      </c>
      <c r="G39" t="s">
        <v>1382</v>
      </c>
      <c r="H39" s="78">
        <v>4.67</v>
      </c>
      <c r="I39" t="s">
        <v>106</v>
      </c>
      <c r="J39" s="79">
        <v>1.7000000000000001E-2</v>
      </c>
      <c r="K39" s="79">
        <v>1.8200000000000001E-2</v>
      </c>
      <c r="L39" s="78">
        <v>10000</v>
      </c>
      <c r="M39" s="78">
        <v>99.932000000000002</v>
      </c>
      <c r="N39" s="78">
        <v>34.386601200000001</v>
      </c>
      <c r="O39" s="79">
        <v>0</v>
      </c>
      <c r="P39" s="79">
        <v>4.3900000000000002E-2</v>
      </c>
      <c r="Q39" s="79">
        <v>2.9999999999999997E-4</v>
      </c>
    </row>
    <row r="40" spans="2:17">
      <c r="B40" t="s">
        <v>1383</v>
      </c>
      <c r="C40" t="s">
        <v>1384</v>
      </c>
      <c r="D40" t="s">
        <v>1358</v>
      </c>
      <c r="E40" t="s">
        <v>1366</v>
      </c>
      <c r="F40" t="s">
        <v>309</v>
      </c>
      <c r="G40" t="s">
        <v>270</v>
      </c>
      <c r="H40" s="78">
        <v>5.62</v>
      </c>
      <c r="I40" t="s">
        <v>106</v>
      </c>
      <c r="J40" s="79">
        <v>1.5599999999999999E-2</v>
      </c>
      <c r="K40" s="79">
        <v>2.0299999999999999E-2</v>
      </c>
      <c r="L40" s="78">
        <v>12000</v>
      </c>
      <c r="M40" s="78">
        <v>98.45</v>
      </c>
      <c r="N40" s="78">
        <v>40.651974000000003</v>
      </c>
      <c r="O40" s="79">
        <v>0</v>
      </c>
      <c r="P40" s="79">
        <v>5.1900000000000002E-2</v>
      </c>
      <c r="Q40" s="79">
        <v>4.0000000000000002E-4</v>
      </c>
    </row>
    <row r="41" spans="2:17">
      <c r="B41" t="s">
        <v>1385</v>
      </c>
      <c r="C41" t="s">
        <v>1386</v>
      </c>
      <c r="D41" t="s">
        <v>1358</v>
      </c>
      <c r="E41" t="s">
        <v>1366</v>
      </c>
      <c r="F41" t="s">
        <v>309</v>
      </c>
      <c r="G41" t="s">
        <v>1387</v>
      </c>
      <c r="H41" s="78">
        <v>4.1500000000000004</v>
      </c>
      <c r="I41" t="s">
        <v>106</v>
      </c>
      <c r="J41" s="79">
        <v>1.37E-2</v>
      </c>
      <c r="K41" s="79">
        <v>2.0199999999999999E-2</v>
      </c>
      <c r="L41" s="78">
        <v>18000</v>
      </c>
      <c r="M41" s="78">
        <v>99.28</v>
      </c>
      <c r="N41" s="78">
        <v>61.4920464</v>
      </c>
      <c r="O41" s="79">
        <v>1E-4</v>
      </c>
      <c r="P41" s="79">
        <v>7.85E-2</v>
      </c>
      <c r="Q41" s="79">
        <v>5.0000000000000001E-4</v>
      </c>
    </row>
    <row r="42" spans="2:17">
      <c r="B42" t="s">
        <v>1388</v>
      </c>
      <c r="C42" t="s">
        <v>1389</v>
      </c>
      <c r="D42" t="s">
        <v>1358</v>
      </c>
      <c r="E42" t="s">
        <v>1366</v>
      </c>
      <c r="F42" t="s">
        <v>309</v>
      </c>
      <c r="G42" t="s">
        <v>1390</v>
      </c>
      <c r="H42" s="78">
        <v>5.03</v>
      </c>
      <c r="I42" t="s">
        <v>106</v>
      </c>
      <c r="J42" s="79">
        <v>1.5299999999999999E-2</v>
      </c>
      <c r="K42" s="79">
        <v>1.7999999999999999E-2</v>
      </c>
      <c r="L42" s="78">
        <v>13000</v>
      </c>
      <c r="M42" s="78">
        <v>99.68</v>
      </c>
      <c r="N42" s="78">
        <v>44.5898544</v>
      </c>
      <c r="O42" s="79">
        <v>0</v>
      </c>
      <c r="P42" s="79">
        <v>5.6899999999999999E-2</v>
      </c>
      <c r="Q42" s="79">
        <v>4.0000000000000002E-4</v>
      </c>
    </row>
    <row r="43" spans="2:17">
      <c r="B43" t="s">
        <v>1391</v>
      </c>
      <c r="C43" t="s">
        <v>1392</v>
      </c>
      <c r="D43" t="s">
        <v>1358</v>
      </c>
      <c r="E43" t="s">
        <v>1366</v>
      </c>
      <c r="F43" t="s">
        <v>309</v>
      </c>
      <c r="G43" t="s">
        <v>298</v>
      </c>
      <c r="H43" s="78">
        <v>4.9000000000000004</v>
      </c>
      <c r="I43" t="s">
        <v>106</v>
      </c>
      <c r="J43" s="79">
        <v>1.5599999999999999E-2</v>
      </c>
      <c r="K43" s="79">
        <v>1.6799999999999999E-2</v>
      </c>
      <c r="L43" s="78">
        <v>10000</v>
      </c>
      <c r="M43" s="78">
        <v>100.16</v>
      </c>
      <c r="N43" s="78">
        <v>34.465055999999997</v>
      </c>
      <c r="O43" s="79">
        <v>0</v>
      </c>
      <c r="P43" s="79">
        <v>4.3999999999999997E-2</v>
      </c>
      <c r="Q43" s="79">
        <v>2.9999999999999997E-4</v>
      </c>
    </row>
    <row r="44" spans="2:17">
      <c r="B44" t="s">
        <v>1393</v>
      </c>
      <c r="C44" t="s">
        <v>1394</v>
      </c>
      <c r="D44" t="s">
        <v>1358</v>
      </c>
      <c r="E44" t="s">
        <v>1366</v>
      </c>
      <c r="F44" t="s">
        <v>309</v>
      </c>
      <c r="G44" t="s">
        <v>273</v>
      </c>
      <c r="H44" s="78">
        <v>1.48</v>
      </c>
      <c r="I44" t="s">
        <v>110</v>
      </c>
      <c r="J44" s="79">
        <v>1.1299999999999999E-2</v>
      </c>
      <c r="K44" s="79">
        <v>6.7999999999999996E-3</v>
      </c>
      <c r="L44" s="78">
        <v>28000</v>
      </c>
      <c r="M44" s="78">
        <v>100.5</v>
      </c>
      <c r="N44" s="78">
        <v>113.286012</v>
      </c>
      <c r="O44" s="79">
        <v>1E-4</v>
      </c>
      <c r="P44" s="79">
        <v>0.1447</v>
      </c>
      <c r="Q44" s="79">
        <v>1E-3</v>
      </c>
    </row>
    <row r="45" spans="2:17">
      <c r="B45" t="s">
        <v>1395</v>
      </c>
      <c r="C45" t="s">
        <v>1396</v>
      </c>
      <c r="D45" t="s">
        <v>1358</v>
      </c>
      <c r="E45" t="s">
        <v>1397</v>
      </c>
      <c r="F45" t="s">
        <v>450</v>
      </c>
      <c r="G45" t="s">
        <v>1398</v>
      </c>
      <c r="H45" s="78">
        <v>4.93</v>
      </c>
      <c r="I45" t="s">
        <v>106</v>
      </c>
      <c r="J45" s="79">
        <v>1.6199999999999999E-2</v>
      </c>
      <c r="K45" s="79">
        <v>1.9599999999999999E-2</v>
      </c>
      <c r="L45" s="78">
        <v>10000</v>
      </c>
      <c r="M45" s="78">
        <v>99.375</v>
      </c>
      <c r="N45" s="78">
        <v>34.194937500000002</v>
      </c>
      <c r="O45" s="79">
        <v>0</v>
      </c>
      <c r="P45" s="79">
        <v>4.3700000000000003E-2</v>
      </c>
      <c r="Q45" s="79">
        <v>2.9999999999999997E-4</v>
      </c>
    </row>
    <row r="46" spans="2:17">
      <c r="B46" t="s">
        <v>1399</v>
      </c>
      <c r="C46" t="s">
        <v>1400</v>
      </c>
      <c r="D46" t="s">
        <v>1358</v>
      </c>
      <c r="E46" t="s">
        <v>1366</v>
      </c>
      <c r="F46" t="s">
        <v>309</v>
      </c>
      <c r="G46" t="s">
        <v>1401</v>
      </c>
      <c r="H46" s="78">
        <v>5.35</v>
      </c>
      <c r="I46" t="s">
        <v>106</v>
      </c>
      <c r="J46" s="79">
        <v>1.5100000000000001E-2</v>
      </c>
      <c r="K46" s="79">
        <v>2.1499999999999998E-2</v>
      </c>
      <c r="L46" s="78">
        <v>25000</v>
      </c>
      <c r="M46" s="78">
        <v>98.25</v>
      </c>
      <c r="N46" s="78">
        <v>84.519562500000006</v>
      </c>
      <c r="O46" s="79">
        <v>1E-4</v>
      </c>
      <c r="P46" s="79">
        <v>0.1079</v>
      </c>
      <c r="Q46" s="79">
        <v>6.9999999999999999E-4</v>
      </c>
    </row>
    <row r="47" spans="2:17">
      <c r="B47" t="s">
        <v>1402</v>
      </c>
      <c r="C47" t="s">
        <v>1403</v>
      </c>
      <c r="D47" t="s">
        <v>1358</v>
      </c>
      <c r="E47" t="s">
        <v>1366</v>
      </c>
      <c r="F47" t="s">
        <v>309</v>
      </c>
      <c r="G47" t="s">
        <v>1404</v>
      </c>
      <c r="H47" s="78">
        <v>4.33</v>
      </c>
      <c r="I47" t="s">
        <v>106</v>
      </c>
      <c r="J47" s="79">
        <v>3.9E-2</v>
      </c>
      <c r="K47" s="79">
        <v>1.89E-2</v>
      </c>
      <c r="L47" s="78">
        <v>6000</v>
      </c>
      <c r="M47" s="78">
        <v>99.040999999999997</v>
      </c>
      <c r="N47" s="78">
        <v>20.448004860000001</v>
      </c>
      <c r="O47" s="79">
        <v>0</v>
      </c>
      <c r="P47" s="79">
        <v>2.6100000000000002E-2</v>
      </c>
      <c r="Q47" s="79">
        <v>2.0000000000000001E-4</v>
      </c>
    </row>
    <row r="48" spans="2:17">
      <c r="B48" t="s">
        <v>1405</v>
      </c>
      <c r="C48" t="s">
        <v>1406</v>
      </c>
      <c r="D48" t="s">
        <v>1358</v>
      </c>
      <c r="E48" t="s">
        <v>1407</v>
      </c>
      <c r="F48" t="s">
        <v>309</v>
      </c>
      <c r="G48" t="s">
        <v>1408</v>
      </c>
      <c r="H48" s="78">
        <v>6.08</v>
      </c>
      <c r="I48" t="s">
        <v>106</v>
      </c>
      <c r="J48" s="79">
        <v>2.1100000000000001E-2</v>
      </c>
      <c r="K48" s="79">
        <v>2.3900000000000001E-2</v>
      </c>
      <c r="L48" s="78">
        <v>7000</v>
      </c>
      <c r="M48" s="78">
        <v>100.06</v>
      </c>
      <c r="N48" s="78">
        <v>24.101452200000001</v>
      </c>
      <c r="O48" s="79">
        <v>1E-4</v>
      </c>
      <c r="P48" s="79">
        <v>3.0800000000000001E-2</v>
      </c>
      <c r="Q48" s="79">
        <v>2.0000000000000001E-4</v>
      </c>
    </row>
    <row r="49" spans="2:17">
      <c r="B49" t="s">
        <v>1409</v>
      </c>
      <c r="C49" t="s">
        <v>1410</v>
      </c>
      <c r="D49" t="s">
        <v>1358</v>
      </c>
      <c r="E49" t="s">
        <v>1407</v>
      </c>
      <c r="F49" t="s">
        <v>309</v>
      </c>
      <c r="G49" t="s">
        <v>1379</v>
      </c>
      <c r="H49" s="78">
        <v>6.39</v>
      </c>
      <c r="I49" t="s">
        <v>106</v>
      </c>
      <c r="J49" s="79">
        <v>2.0299999999999999E-2</v>
      </c>
      <c r="K49" s="79">
        <v>2.6499999999999999E-2</v>
      </c>
      <c r="L49" s="78">
        <v>4000</v>
      </c>
      <c r="M49" s="78">
        <v>99.21</v>
      </c>
      <c r="N49" s="78">
        <v>13.6552644</v>
      </c>
      <c r="O49" s="79">
        <v>1E-4</v>
      </c>
      <c r="P49" s="79">
        <v>1.7399999999999999E-2</v>
      </c>
      <c r="Q49" s="79">
        <v>1E-4</v>
      </c>
    </row>
    <row r="50" spans="2:17">
      <c r="B50" s="80" t="s">
        <v>920</v>
      </c>
      <c r="D50" s="16"/>
      <c r="H50" s="82">
        <v>4.5199999999999996</v>
      </c>
      <c r="K50" s="81">
        <v>3.2899999999999999E-2</v>
      </c>
      <c r="L50" s="82">
        <v>5705</v>
      </c>
      <c r="N50" s="82">
        <v>19.80660159975</v>
      </c>
      <c r="P50" s="81">
        <v>2.53E-2</v>
      </c>
      <c r="Q50" s="81">
        <v>2.0000000000000001E-4</v>
      </c>
    </row>
    <row r="51" spans="2:17">
      <c r="B51" t="s">
        <v>1411</v>
      </c>
      <c r="C51" t="s">
        <v>1412</v>
      </c>
      <c r="D51" t="s">
        <v>1358</v>
      </c>
      <c r="E51" t="s">
        <v>355</v>
      </c>
      <c r="F51" t="s">
        <v>309</v>
      </c>
      <c r="G51" t="s">
        <v>1413</v>
      </c>
      <c r="H51" s="78">
        <v>4.5199999999999996</v>
      </c>
      <c r="I51" t="s">
        <v>106</v>
      </c>
      <c r="J51" s="79">
        <v>3.5499999999999997E-2</v>
      </c>
      <c r="K51" s="79">
        <v>3.2899999999999999E-2</v>
      </c>
      <c r="L51" s="78">
        <v>5705</v>
      </c>
      <c r="M51" s="78">
        <v>100.895</v>
      </c>
      <c r="N51" s="78">
        <v>19.80660159975</v>
      </c>
      <c r="O51" s="79">
        <v>0</v>
      </c>
      <c r="P51" s="79">
        <v>2.53E-2</v>
      </c>
      <c r="Q51" s="79">
        <v>2.0000000000000001E-4</v>
      </c>
    </row>
    <row r="52" spans="2:17">
      <c r="B52" s="80" t="s">
        <v>921</v>
      </c>
      <c r="D52" s="16"/>
      <c r="H52" s="82">
        <v>0.81</v>
      </c>
      <c r="K52" s="81">
        <v>0.1691</v>
      </c>
      <c r="L52" s="82">
        <v>16000</v>
      </c>
      <c r="N52" s="82">
        <v>48.1385577</v>
      </c>
      <c r="P52" s="81">
        <v>6.1499999999999999E-2</v>
      </c>
      <c r="Q52" s="81">
        <v>4.0000000000000002E-4</v>
      </c>
    </row>
    <row r="53" spans="2:17">
      <c r="B53" t="s">
        <v>1414</v>
      </c>
      <c r="C53" t="s">
        <v>1415</v>
      </c>
      <c r="D53" t="s">
        <v>1358</v>
      </c>
      <c r="E53" t="s">
        <v>232</v>
      </c>
      <c r="F53" t="s">
        <v>329</v>
      </c>
      <c r="G53" t="s">
        <v>1143</v>
      </c>
      <c r="H53">
        <v>0.67</v>
      </c>
      <c r="I53" t="s">
        <v>106</v>
      </c>
      <c r="J53" s="79">
        <v>2.8899999999999999E-2</v>
      </c>
      <c r="K53" s="95">
        <v>0.15179999999999999</v>
      </c>
      <c r="L53" s="78">
        <v>10000</v>
      </c>
      <c r="M53" s="78">
        <v>90.474999999999994</v>
      </c>
      <c r="N53" s="78">
        <v>31.132447500000001</v>
      </c>
      <c r="O53" s="79">
        <v>1E-4</v>
      </c>
      <c r="P53" s="79">
        <v>3.9800000000000002E-2</v>
      </c>
      <c r="Q53" s="79">
        <v>2.9999999999999997E-4</v>
      </c>
    </row>
    <row r="54" spans="2:17">
      <c r="B54" t="s">
        <v>1416</v>
      </c>
      <c r="C54" t="s">
        <v>1417</v>
      </c>
      <c r="D54" t="s">
        <v>1358</v>
      </c>
      <c r="E54" t="s">
        <v>232</v>
      </c>
      <c r="F54" t="s">
        <v>329</v>
      </c>
      <c r="G54" t="s">
        <v>1143</v>
      </c>
      <c r="H54">
        <v>0.65</v>
      </c>
      <c r="I54" t="s">
        <v>106</v>
      </c>
      <c r="J54" s="79">
        <v>3.2399999999999998E-2</v>
      </c>
      <c r="K54" s="95">
        <v>0.2873</v>
      </c>
      <c r="L54" s="78">
        <v>6000</v>
      </c>
      <c r="M54" s="78">
        <v>82.37</v>
      </c>
      <c r="N54" s="78">
        <v>17.006110199999998</v>
      </c>
      <c r="O54" s="79">
        <v>1E-4</v>
      </c>
      <c r="P54" s="79">
        <v>2.1700000000000001E-2</v>
      </c>
      <c r="Q54" s="79">
        <v>1E-4</v>
      </c>
    </row>
    <row r="55" spans="2:17">
      <c r="B55" s="80" t="s">
        <v>922</v>
      </c>
      <c r="D55" s="16"/>
      <c r="H55" s="82">
        <v>4.83</v>
      </c>
      <c r="K55" s="81">
        <v>1.6899999999999998E-2</v>
      </c>
      <c r="L55" s="82">
        <v>7000</v>
      </c>
      <c r="N55" s="82">
        <v>24.0918174</v>
      </c>
      <c r="P55" s="81">
        <v>3.0800000000000001E-2</v>
      </c>
      <c r="Q55" s="81">
        <v>2.0000000000000001E-4</v>
      </c>
    </row>
    <row r="56" spans="2:17">
      <c r="B56" t="s">
        <v>1418</v>
      </c>
      <c r="C56" t="s">
        <v>1419</v>
      </c>
      <c r="D56" t="s">
        <v>1358</v>
      </c>
      <c r="E56" t="s">
        <v>1366</v>
      </c>
      <c r="F56" t="s">
        <v>309</v>
      </c>
      <c r="G56" t="s">
        <v>1420</v>
      </c>
      <c r="H56" s="78">
        <v>4.83</v>
      </c>
      <c r="I56" t="s">
        <v>106</v>
      </c>
      <c r="J56" s="79">
        <v>1.5299999999999999E-2</v>
      </c>
      <c r="K56" s="79">
        <v>1.6899999999999998E-2</v>
      </c>
      <c r="L56" s="78">
        <v>7000</v>
      </c>
      <c r="M56" s="78">
        <v>100.02</v>
      </c>
      <c r="N56" s="78">
        <v>24.0918174</v>
      </c>
      <c r="O56" s="79">
        <v>0</v>
      </c>
      <c r="P56" s="79">
        <v>3.0800000000000001E-2</v>
      </c>
      <c r="Q56" s="79">
        <v>2.0000000000000001E-4</v>
      </c>
    </row>
    <row r="57" spans="2:17">
      <c r="B57" t="s">
        <v>238</v>
      </c>
      <c r="D57" s="16"/>
    </row>
    <row r="58" spans="2:17">
      <c r="B58" t="s">
        <v>311</v>
      </c>
      <c r="D58" s="16"/>
    </row>
    <row r="59" spans="2:17">
      <c r="B59" t="s">
        <v>312</v>
      </c>
      <c r="D59" s="16"/>
    </row>
    <row r="60" spans="2:17">
      <c r="B60" t="s">
        <v>313</v>
      </c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K55:K1048576 L1:XFD1048576 K1:K52 A1:G1048576 I1:J1048576 H1:H52 H55:H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107"/>
  <sheetViews>
    <sheetView rightToLeft="1" topLeftCell="A30" workbookViewId="0">
      <selection activeCell="P44" sqref="P4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1677</v>
      </c>
    </row>
    <row r="3" spans="2:60">
      <c r="B3" s="2" t="s">
        <v>2</v>
      </c>
      <c r="C3" s="2" t="s">
        <v>1678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6" spans="2:60">
      <c r="B6" s="2"/>
      <c r="C6" s="2"/>
    </row>
    <row r="7" spans="2:60" ht="26.25" customHeight="1">
      <c r="B7" s="109" t="s">
        <v>146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1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3.12</v>
      </c>
      <c r="J11" s="18"/>
      <c r="K11" s="18"/>
      <c r="L11" s="18"/>
      <c r="M11" s="77">
        <v>3.8100000000000002E-2</v>
      </c>
      <c r="N11" s="76">
        <v>1173382.6129999999</v>
      </c>
      <c r="O11" s="7"/>
      <c r="P11" s="76">
        <v>1430.4437758818783</v>
      </c>
      <c r="Q11" s="77">
        <v>1</v>
      </c>
      <c r="R11" s="77">
        <v>1.2500000000000001E-2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208</v>
      </c>
      <c r="I12" s="82">
        <v>3.52</v>
      </c>
      <c r="M12" s="81">
        <v>2.47E-2</v>
      </c>
      <c r="N12" s="82">
        <v>571830.24300000002</v>
      </c>
      <c r="P12" s="82">
        <v>660.378376368864</v>
      </c>
      <c r="Q12" s="81">
        <v>0.4617</v>
      </c>
      <c r="R12" s="81">
        <v>5.7999999999999996E-3</v>
      </c>
    </row>
    <row r="13" spans="2:60">
      <c r="B13" s="80" t="s">
        <v>1421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232</v>
      </c>
      <c r="D14" t="s">
        <v>232</v>
      </c>
      <c r="F14" t="s">
        <v>232</v>
      </c>
      <c r="I14" s="78">
        <v>0</v>
      </c>
      <c r="J14" t="s">
        <v>232</v>
      </c>
      <c r="K14" t="s">
        <v>232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1422</v>
      </c>
      <c r="I15" s="82">
        <v>4.63</v>
      </c>
      <c r="M15" s="81">
        <v>3.0099999999999998E-2</v>
      </c>
      <c r="N15" s="82">
        <v>13990.89</v>
      </c>
      <c r="P15" s="82">
        <v>14.129399811000001</v>
      </c>
      <c r="Q15" s="81">
        <v>9.9000000000000008E-3</v>
      </c>
      <c r="R15" s="81">
        <v>1E-4</v>
      </c>
    </row>
    <row r="16" spans="2:60">
      <c r="B16" t="s">
        <v>1423</v>
      </c>
      <c r="C16" t="s">
        <v>1424</v>
      </c>
      <c r="D16" t="s">
        <v>1425</v>
      </c>
      <c r="E16" t="s">
        <v>1426</v>
      </c>
      <c r="F16" t="s">
        <v>232</v>
      </c>
      <c r="G16" t="s">
        <v>1427</v>
      </c>
      <c r="H16" t="s">
        <v>329</v>
      </c>
      <c r="I16" s="78">
        <v>4.63</v>
      </c>
      <c r="J16" t="s">
        <v>599</v>
      </c>
      <c r="K16" t="s">
        <v>102</v>
      </c>
      <c r="L16" s="79">
        <v>2.9000000000000001E-2</v>
      </c>
      <c r="M16" s="79">
        <v>3.0099999999999998E-2</v>
      </c>
      <c r="N16" s="78">
        <v>13990.89</v>
      </c>
      <c r="O16" s="78">
        <v>100.99</v>
      </c>
      <c r="P16" s="78">
        <v>14.129399811000001</v>
      </c>
      <c r="Q16" s="79">
        <v>9.9000000000000008E-3</v>
      </c>
      <c r="R16" s="79">
        <v>1E-4</v>
      </c>
    </row>
    <row r="17" spans="2:18">
      <c r="B17" s="80" t="s">
        <v>1428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232</v>
      </c>
      <c r="D18" t="s">
        <v>232</v>
      </c>
      <c r="F18" t="s">
        <v>232</v>
      </c>
      <c r="I18" s="78">
        <v>0</v>
      </c>
      <c r="J18" t="s">
        <v>232</v>
      </c>
      <c r="K18" t="s">
        <v>232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1429</v>
      </c>
      <c r="I19" s="82">
        <v>1.89</v>
      </c>
      <c r="M19" s="81">
        <v>2.5000000000000001E-2</v>
      </c>
      <c r="N19" s="82">
        <v>244264.15299999999</v>
      </c>
      <c r="P19" s="82">
        <v>343.71513202686401</v>
      </c>
      <c r="Q19" s="81">
        <v>0.24030000000000001</v>
      </c>
      <c r="R19" s="81">
        <v>3.0000000000000001E-3</v>
      </c>
    </row>
    <row r="20" spans="2:18">
      <c r="B20" t="s">
        <v>1430</v>
      </c>
      <c r="C20" t="s">
        <v>1431</v>
      </c>
      <c r="D20" t="s">
        <v>1432</v>
      </c>
      <c r="E20" t="s">
        <v>1433</v>
      </c>
      <c r="F20" t="s">
        <v>1366</v>
      </c>
      <c r="G20" t="s">
        <v>1434</v>
      </c>
      <c r="H20" t="s">
        <v>1435</v>
      </c>
      <c r="I20" s="78">
        <v>5.87</v>
      </c>
      <c r="J20" t="s">
        <v>1436</v>
      </c>
      <c r="K20" t="s">
        <v>102</v>
      </c>
      <c r="L20" s="79">
        <v>1.5699999999999999E-2</v>
      </c>
      <c r="M20" s="79">
        <v>6.6E-3</v>
      </c>
      <c r="N20" s="78">
        <v>6844.4660000000003</v>
      </c>
      <c r="O20" s="78">
        <v>105.56</v>
      </c>
      <c r="P20" s="78">
        <v>7.2250183096000002</v>
      </c>
      <c r="Q20" s="79">
        <v>5.1000000000000004E-3</v>
      </c>
      <c r="R20" s="79">
        <v>1E-4</v>
      </c>
    </row>
    <row r="21" spans="2:18">
      <c r="B21" t="s">
        <v>1437</v>
      </c>
      <c r="C21" t="s">
        <v>1431</v>
      </c>
      <c r="D21" t="s">
        <v>1438</v>
      </c>
      <c r="E21" t="s">
        <v>1439</v>
      </c>
      <c r="F21" t="s">
        <v>1366</v>
      </c>
      <c r="G21" t="s">
        <v>440</v>
      </c>
      <c r="H21" t="s">
        <v>1435</v>
      </c>
      <c r="I21" s="78">
        <v>6.04</v>
      </c>
      <c r="J21" t="s">
        <v>1436</v>
      </c>
      <c r="K21" t="s">
        <v>102</v>
      </c>
      <c r="L21" s="79">
        <v>3.1E-2</v>
      </c>
      <c r="M21" s="79">
        <v>1.89E-2</v>
      </c>
      <c r="N21" s="78">
        <v>5400.0169999999998</v>
      </c>
      <c r="O21" s="78">
        <v>107.8</v>
      </c>
      <c r="P21" s="78">
        <v>5.8212183260000003</v>
      </c>
      <c r="Q21" s="79">
        <v>4.1000000000000003E-3</v>
      </c>
      <c r="R21" s="79">
        <v>1E-4</v>
      </c>
    </row>
    <row r="22" spans="2:18">
      <c r="B22" t="s">
        <v>1440</v>
      </c>
      <c r="C22" t="s">
        <v>1431</v>
      </c>
      <c r="D22" t="s">
        <v>1441</v>
      </c>
      <c r="E22" t="s">
        <v>1442</v>
      </c>
      <c r="F22" t="s">
        <v>1366</v>
      </c>
      <c r="G22" t="s">
        <v>1443</v>
      </c>
      <c r="H22" t="s">
        <v>1435</v>
      </c>
      <c r="I22" s="78">
        <v>6.38</v>
      </c>
      <c r="J22" t="s">
        <v>1436</v>
      </c>
      <c r="K22" t="s">
        <v>102</v>
      </c>
      <c r="L22" s="79">
        <v>1.7500000000000002E-2</v>
      </c>
      <c r="M22" s="79">
        <v>1.3599999999999999E-2</v>
      </c>
      <c r="N22" s="78">
        <v>10083.349</v>
      </c>
      <c r="O22" s="78">
        <v>101.86</v>
      </c>
      <c r="P22" s="78">
        <v>10.270899291399999</v>
      </c>
      <c r="Q22" s="79">
        <v>7.1999999999999998E-3</v>
      </c>
      <c r="R22" s="79">
        <v>1E-4</v>
      </c>
    </row>
    <row r="23" spans="2:18">
      <c r="B23" t="s">
        <v>1444</v>
      </c>
      <c r="C23" t="s">
        <v>1431</v>
      </c>
      <c r="D23" t="s">
        <v>1445</v>
      </c>
      <c r="E23" t="s">
        <v>1439</v>
      </c>
      <c r="F23" t="s">
        <v>1366</v>
      </c>
      <c r="G23" t="s">
        <v>1446</v>
      </c>
      <c r="H23" t="s">
        <v>1435</v>
      </c>
      <c r="I23" s="78">
        <v>6.7</v>
      </c>
      <c r="J23" t="s">
        <v>1436</v>
      </c>
      <c r="K23" t="s">
        <v>102</v>
      </c>
      <c r="L23" s="79">
        <v>9.1999999999999998E-3</v>
      </c>
      <c r="M23" s="79">
        <v>1.01E-2</v>
      </c>
      <c r="N23" s="78">
        <v>3520.8470000000002</v>
      </c>
      <c r="O23" s="78">
        <v>99.53</v>
      </c>
      <c r="P23" s="78">
        <v>3.5042990190999999</v>
      </c>
      <c r="Q23" s="79">
        <v>2.3999999999999998E-3</v>
      </c>
      <c r="R23" s="79">
        <v>0</v>
      </c>
    </row>
    <row r="24" spans="2:18">
      <c r="B24" t="s">
        <v>1447</v>
      </c>
      <c r="C24" t="s">
        <v>1431</v>
      </c>
      <c r="D24" t="s">
        <v>1448</v>
      </c>
      <c r="E24" t="s">
        <v>1442</v>
      </c>
      <c r="F24" t="s">
        <v>308</v>
      </c>
      <c r="G24" t="s">
        <v>1038</v>
      </c>
      <c r="H24" t="s">
        <v>1435</v>
      </c>
      <c r="I24" s="78">
        <v>4.3</v>
      </c>
      <c r="J24" t="s">
        <v>1436</v>
      </c>
      <c r="K24" t="s">
        <v>102</v>
      </c>
      <c r="L24" s="79">
        <v>2.8199999999999999E-2</v>
      </c>
      <c r="M24" s="79">
        <v>2.5700000000000001E-2</v>
      </c>
      <c r="N24" s="78">
        <v>5885.4570000000003</v>
      </c>
      <c r="O24" s="78">
        <v>102.33</v>
      </c>
      <c r="P24" s="78">
        <v>6.0225881480999996</v>
      </c>
      <c r="Q24" s="79">
        <v>4.1999999999999997E-3</v>
      </c>
      <c r="R24" s="79">
        <v>1E-4</v>
      </c>
    </row>
    <row r="25" spans="2:18">
      <c r="B25" t="s">
        <v>1449</v>
      </c>
      <c r="C25" t="s">
        <v>1431</v>
      </c>
      <c r="D25" t="s">
        <v>1450</v>
      </c>
      <c r="E25" t="s">
        <v>1442</v>
      </c>
      <c r="F25" t="s">
        <v>308</v>
      </c>
      <c r="G25" t="s">
        <v>1038</v>
      </c>
      <c r="H25" t="s">
        <v>1435</v>
      </c>
      <c r="I25" s="78">
        <v>4.32</v>
      </c>
      <c r="J25" t="s">
        <v>1436</v>
      </c>
      <c r="K25" t="s">
        <v>102</v>
      </c>
      <c r="L25" s="79">
        <v>2.8199999999999999E-2</v>
      </c>
      <c r="M25" s="79">
        <v>2.3099999999999999E-2</v>
      </c>
      <c r="N25" s="78">
        <v>5885.4570000000003</v>
      </c>
      <c r="O25" s="78">
        <v>102.55</v>
      </c>
      <c r="P25" s="78">
        <v>6.0355361534999998</v>
      </c>
      <c r="Q25" s="79">
        <v>4.1999999999999997E-3</v>
      </c>
      <c r="R25" s="79">
        <v>1E-4</v>
      </c>
    </row>
    <row r="26" spans="2:18">
      <c r="B26" t="s">
        <v>1451</v>
      </c>
      <c r="C26" t="s">
        <v>1431</v>
      </c>
      <c r="D26" t="s">
        <v>1452</v>
      </c>
      <c r="E26" t="s">
        <v>1453</v>
      </c>
      <c r="F26" t="s">
        <v>308</v>
      </c>
      <c r="G26" t="s">
        <v>1454</v>
      </c>
      <c r="H26" t="s">
        <v>1435</v>
      </c>
      <c r="I26" s="78">
        <v>6.03</v>
      </c>
      <c r="J26" t="s">
        <v>1436</v>
      </c>
      <c r="K26" t="s">
        <v>102</v>
      </c>
      <c r="L26" s="79">
        <v>1.9599999999999999E-2</v>
      </c>
      <c r="M26" s="79">
        <v>1.1299999999999999E-2</v>
      </c>
      <c r="N26" s="78">
        <v>645.81299999999999</v>
      </c>
      <c r="O26" s="78">
        <v>105.25</v>
      </c>
      <c r="P26" s="78">
        <v>0.67971818250000005</v>
      </c>
      <c r="Q26" s="79">
        <v>5.0000000000000001E-4</v>
      </c>
      <c r="R26" s="79">
        <v>0</v>
      </c>
    </row>
    <row r="27" spans="2:18">
      <c r="B27" t="s">
        <v>1455</v>
      </c>
      <c r="C27" t="s">
        <v>1431</v>
      </c>
      <c r="D27" t="s">
        <v>1456</v>
      </c>
      <c r="E27" t="s">
        <v>1457</v>
      </c>
      <c r="F27" t="s">
        <v>308</v>
      </c>
      <c r="G27" t="s">
        <v>1458</v>
      </c>
      <c r="H27" t="s">
        <v>1435</v>
      </c>
      <c r="I27" s="78">
        <v>5.9</v>
      </c>
      <c r="J27" t="s">
        <v>1436</v>
      </c>
      <c r="K27" t="s">
        <v>102</v>
      </c>
      <c r="L27" s="79">
        <v>3.0800000000000001E-2</v>
      </c>
      <c r="M27" s="79">
        <v>1.6899999999999998E-2</v>
      </c>
      <c r="N27" s="78">
        <v>763.20899999999995</v>
      </c>
      <c r="O27" s="78">
        <v>108.7</v>
      </c>
      <c r="P27" s="78">
        <v>0.82960818300000005</v>
      </c>
      <c r="Q27" s="79">
        <v>5.9999999999999995E-4</v>
      </c>
      <c r="R27" s="79">
        <v>0</v>
      </c>
    </row>
    <row r="28" spans="2:18">
      <c r="B28" t="s">
        <v>1459</v>
      </c>
      <c r="C28" t="s">
        <v>1431</v>
      </c>
      <c r="D28" t="s">
        <v>1460</v>
      </c>
      <c r="E28" t="s">
        <v>1461</v>
      </c>
      <c r="F28" t="s">
        <v>308</v>
      </c>
      <c r="G28" t="s">
        <v>1462</v>
      </c>
      <c r="H28" t="s">
        <v>1435</v>
      </c>
      <c r="I28" s="78">
        <v>0.62</v>
      </c>
      <c r="J28" t="s">
        <v>1436</v>
      </c>
      <c r="K28" t="s">
        <v>102</v>
      </c>
      <c r="L28" s="79">
        <v>1.7100000000000001E-2</v>
      </c>
      <c r="M28" s="79">
        <v>1.4500000000000001E-2</v>
      </c>
      <c r="N28" s="78">
        <v>3167.7460000000001</v>
      </c>
      <c r="O28" s="78">
        <v>100.27</v>
      </c>
      <c r="P28" s="78">
        <v>3.1762989142000002</v>
      </c>
      <c r="Q28" s="79">
        <v>2.2000000000000001E-3</v>
      </c>
      <c r="R28" s="79">
        <v>0</v>
      </c>
    </row>
    <row r="29" spans="2:18">
      <c r="B29" t="s">
        <v>1463</v>
      </c>
      <c r="C29" t="s">
        <v>1431</v>
      </c>
      <c r="D29" t="s">
        <v>1464</v>
      </c>
      <c r="E29" t="s">
        <v>1453</v>
      </c>
      <c r="F29" t="s">
        <v>308</v>
      </c>
      <c r="G29" t="s">
        <v>1465</v>
      </c>
      <c r="H29" t="s">
        <v>1435</v>
      </c>
      <c r="I29" s="78">
        <v>6.25</v>
      </c>
      <c r="J29" t="s">
        <v>1436</v>
      </c>
      <c r="K29" t="s">
        <v>102</v>
      </c>
      <c r="L29" s="79">
        <v>1.9599999999999999E-2</v>
      </c>
      <c r="M29" s="79">
        <v>1.12E-2</v>
      </c>
      <c r="N29" s="78">
        <v>1341.6869999999999</v>
      </c>
      <c r="O29" s="78">
        <v>105.54</v>
      </c>
      <c r="P29" s="78">
        <v>1.4160164598</v>
      </c>
      <c r="Q29" s="79">
        <v>1E-3</v>
      </c>
      <c r="R29" s="79">
        <v>0</v>
      </c>
    </row>
    <row r="30" spans="2:18">
      <c r="B30" t="s">
        <v>1466</v>
      </c>
      <c r="C30" t="s">
        <v>1431</v>
      </c>
      <c r="D30" t="s">
        <v>1467</v>
      </c>
      <c r="E30" t="s">
        <v>1468</v>
      </c>
      <c r="F30" t="s">
        <v>1407</v>
      </c>
      <c r="G30" t="s">
        <v>1469</v>
      </c>
      <c r="H30" t="s">
        <v>1435</v>
      </c>
      <c r="I30" s="78">
        <v>2.1</v>
      </c>
      <c r="J30" t="s">
        <v>1436</v>
      </c>
      <c r="K30" t="s">
        <v>102</v>
      </c>
      <c r="L30" s="79">
        <v>2.1000000000000001E-2</v>
      </c>
      <c r="M30" s="79">
        <v>2.5999999999999999E-2</v>
      </c>
      <c r="N30" s="78">
        <v>2282.335</v>
      </c>
      <c r="O30" s="78">
        <v>99.36</v>
      </c>
      <c r="P30" s="78">
        <v>2.2677280560000002</v>
      </c>
      <c r="Q30" s="79">
        <v>1.6000000000000001E-3</v>
      </c>
      <c r="R30" s="79">
        <v>0</v>
      </c>
    </row>
    <row r="31" spans="2:18">
      <c r="B31" t="s">
        <v>1470</v>
      </c>
      <c r="C31" t="s">
        <v>1431</v>
      </c>
      <c r="D31" t="s">
        <v>1471</v>
      </c>
      <c r="E31" t="s">
        <v>1468</v>
      </c>
      <c r="F31" t="s">
        <v>1407</v>
      </c>
      <c r="G31" t="s">
        <v>1469</v>
      </c>
      <c r="H31" t="s">
        <v>1435</v>
      </c>
      <c r="I31" s="78">
        <v>2.73</v>
      </c>
      <c r="J31" t="s">
        <v>1436</v>
      </c>
      <c r="K31" t="s">
        <v>102</v>
      </c>
      <c r="L31" s="79">
        <v>3.44E-2</v>
      </c>
      <c r="M31" s="79">
        <v>2.06E-2</v>
      </c>
      <c r="N31" s="78">
        <v>9159.14</v>
      </c>
      <c r="O31" s="78">
        <v>105.49</v>
      </c>
      <c r="P31" s="78">
        <v>9.6619767860000003</v>
      </c>
      <c r="Q31" s="79">
        <v>6.7999999999999996E-3</v>
      </c>
      <c r="R31" s="79">
        <v>1E-4</v>
      </c>
    </row>
    <row r="32" spans="2:18">
      <c r="B32" t="s">
        <v>1472</v>
      </c>
      <c r="C32" t="s">
        <v>1431</v>
      </c>
      <c r="D32" t="s">
        <v>1473</v>
      </c>
      <c r="E32" t="s">
        <v>1474</v>
      </c>
      <c r="F32" t="s">
        <v>1407</v>
      </c>
      <c r="G32" t="s">
        <v>1475</v>
      </c>
      <c r="H32" t="s">
        <v>1435</v>
      </c>
      <c r="I32" s="78">
        <v>4.33</v>
      </c>
      <c r="J32" t="s">
        <v>1436</v>
      </c>
      <c r="K32" t="s">
        <v>102</v>
      </c>
      <c r="L32" s="79">
        <v>3.3399999999999999E-2</v>
      </c>
      <c r="M32" s="79">
        <v>2.3199999999999998E-2</v>
      </c>
      <c r="N32" s="78">
        <v>1781.9590000000001</v>
      </c>
      <c r="O32" s="78">
        <v>104.83</v>
      </c>
      <c r="P32" s="78">
        <v>1.8680276197000001</v>
      </c>
      <c r="Q32" s="79">
        <v>1.2999999999999999E-3</v>
      </c>
      <c r="R32" s="79">
        <v>0</v>
      </c>
    </row>
    <row r="33" spans="2:18">
      <c r="B33" t="s">
        <v>1476</v>
      </c>
      <c r="C33" t="s">
        <v>1431</v>
      </c>
      <c r="D33" t="s">
        <v>1477</v>
      </c>
      <c r="E33" t="s">
        <v>1478</v>
      </c>
      <c r="F33" t="s">
        <v>1407</v>
      </c>
      <c r="G33" t="s">
        <v>1479</v>
      </c>
      <c r="H33" t="s">
        <v>1435</v>
      </c>
      <c r="I33" s="78">
        <v>4.49</v>
      </c>
      <c r="J33" t="s">
        <v>1436</v>
      </c>
      <c r="K33" t="s">
        <v>102</v>
      </c>
      <c r="L33" s="79">
        <v>2.5899999999999999E-2</v>
      </c>
      <c r="M33" s="79">
        <v>2.18E-2</v>
      </c>
      <c r="N33" s="78">
        <v>1994.3050000000001</v>
      </c>
      <c r="O33" s="78">
        <v>102.66</v>
      </c>
      <c r="P33" s="78">
        <v>2.047353513</v>
      </c>
      <c r="Q33" s="79">
        <v>1.4E-3</v>
      </c>
      <c r="R33" s="79">
        <v>0</v>
      </c>
    </row>
    <row r="34" spans="2:18">
      <c r="B34" t="s">
        <v>1480</v>
      </c>
      <c r="C34" t="s">
        <v>1431</v>
      </c>
      <c r="D34" t="s">
        <v>1481</v>
      </c>
      <c r="E34" t="s">
        <v>1474</v>
      </c>
      <c r="F34" t="s">
        <v>1407</v>
      </c>
      <c r="G34" t="s">
        <v>1482</v>
      </c>
      <c r="H34" t="s">
        <v>1435</v>
      </c>
      <c r="I34" s="78">
        <v>4.58</v>
      </c>
      <c r="J34" t="s">
        <v>1436</v>
      </c>
      <c r="K34" t="s">
        <v>102</v>
      </c>
      <c r="L34" s="79">
        <v>3.44E-2</v>
      </c>
      <c r="M34" s="79">
        <v>2.1700000000000001E-2</v>
      </c>
      <c r="N34" s="78">
        <v>1582.3240000000001</v>
      </c>
      <c r="O34" s="78">
        <v>106.31</v>
      </c>
      <c r="P34" s="78">
        <v>1.6821686443999999</v>
      </c>
      <c r="Q34" s="79">
        <v>1.1999999999999999E-3</v>
      </c>
      <c r="R34" s="79">
        <v>0</v>
      </c>
    </row>
    <row r="35" spans="2:18">
      <c r="B35" t="s">
        <v>1483</v>
      </c>
      <c r="C35" t="s">
        <v>1431</v>
      </c>
      <c r="D35" t="s">
        <v>1484</v>
      </c>
      <c r="E35" t="s">
        <v>1485</v>
      </c>
      <c r="F35" t="s">
        <v>1407</v>
      </c>
      <c r="G35" t="s">
        <v>1398</v>
      </c>
      <c r="H35" t="s">
        <v>1435</v>
      </c>
      <c r="I35" s="78">
        <v>6.06</v>
      </c>
      <c r="J35" t="s">
        <v>1436</v>
      </c>
      <c r="K35" t="s">
        <v>102</v>
      </c>
      <c r="L35" s="79">
        <v>3.3000000000000002E-2</v>
      </c>
      <c r="M35" s="79">
        <v>2.3E-2</v>
      </c>
      <c r="N35" s="78">
        <v>10770.822</v>
      </c>
      <c r="O35" s="78">
        <v>106.57</v>
      </c>
      <c r="P35" s="78">
        <v>11.4784650054</v>
      </c>
      <c r="Q35" s="79">
        <v>8.0000000000000002E-3</v>
      </c>
      <c r="R35" s="79">
        <v>1E-4</v>
      </c>
    </row>
    <row r="36" spans="2:18">
      <c r="B36" t="s">
        <v>1486</v>
      </c>
      <c r="C36" t="s">
        <v>1424</v>
      </c>
      <c r="D36" t="s">
        <v>1487</v>
      </c>
      <c r="E36" t="s">
        <v>1488</v>
      </c>
      <c r="F36" t="s">
        <v>338</v>
      </c>
      <c r="G36" t="s">
        <v>1489</v>
      </c>
      <c r="H36" t="s">
        <v>150</v>
      </c>
      <c r="I36" s="78">
        <v>0.24</v>
      </c>
      <c r="J36" t="s">
        <v>127</v>
      </c>
      <c r="K36" t="s">
        <v>102</v>
      </c>
      <c r="L36" s="79">
        <v>2.64E-2</v>
      </c>
      <c r="M36" s="79">
        <v>1.4999999999999999E-2</v>
      </c>
      <c r="N36" s="78">
        <v>116.64</v>
      </c>
      <c r="O36" s="78">
        <v>100.39</v>
      </c>
      <c r="P36" s="78">
        <v>0.117094896</v>
      </c>
      <c r="Q36" s="79">
        <v>1E-4</v>
      </c>
      <c r="R36" s="79">
        <v>0</v>
      </c>
    </row>
    <row r="37" spans="2:18">
      <c r="B37" t="s">
        <v>1490</v>
      </c>
      <c r="C37" t="s">
        <v>1424</v>
      </c>
      <c r="D37" t="s">
        <v>1491</v>
      </c>
      <c r="E37" t="s">
        <v>1488</v>
      </c>
      <c r="F37" t="s">
        <v>338</v>
      </c>
      <c r="G37" t="s">
        <v>1492</v>
      </c>
      <c r="H37" t="s">
        <v>150</v>
      </c>
      <c r="I37" s="78">
        <v>0.84</v>
      </c>
      <c r="J37" t="s">
        <v>127</v>
      </c>
      <c r="K37" t="s">
        <v>102</v>
      </c>
      <c r="L37" s="79">
        <v>2.5499999999999998E-2</v>
      </c>
      <c r="M37" s="79">
        <v>1.3599999999999999E-2</v>
      </c>
      <c r="N37" s="78">
        <v>836.9</v>
      </c>
      <c r="O37" s="78">
        <v>101.29</v>
      </c>
      <c r="P37" s="78">
        <v>0.84769601000000006</v>
      </c>
      <c r="Q37" s="79">
        <v>5.9999999999999995E-4</v>
      </c>
      <c r="R37" s="79">
        <v>0</v>
      </c>
    </row>
    <row r="38" spans="2:18">
      <c r="B38" t="s">
        <v>1493</v>
      </c>
      <c r="C38" t="s">
        <v>1431</v>
      </c>
      <c r="D38" t="s">
        <v>1494</v>
      </c>
      <c r="E38" t="s">
        <v>1495</v>
      </c>
      <c r="F38" t="s">
        <v>1846</v>
      </c>
      <c r="G38" t="s">
        <v>374</v>
      </c>
      <c r="H38" t="s">
        <v>214</v>
      </c>
      <c r="I38" s="78">
        <v>0.67</v>
      </c>
      <c r="J38" t="s">
        <v>343</v>
      </c>
      <c r="K38" t="s">
        <v>106</v>
      </c>
      <c r="L38" s="79">
        <v>1.2E-2</v>
      </c>
      <c r="M38" s="79">
        <v>2.69E-2</v>
      </c>
      <c r="N38" s="78">
        <v>10733.72</v>
      </c>
      <c r="O38" s="78">
        <v>100.07213156296233</v>
      </c>
      <c r="P38" s="78">
        <v>36.9613721184</v>
      </c>
      <c r="Q38" s="79">
        <v>2.58E-2</v>
      </c>
      <c r="R38" s="79">
        <v>2.9999999999999997E-4</v>
      </c>
    </row>
    <row r="39" spans="2:18">
      <c r="B39" t="s">
        <v>1496</v>
      </c>
      <c r="C39" t="s">
        <v>1431</v>
      </c>
      <c r="D39" t="s">
        <v>1497</v>
      </c>
      <c r="E39" t="s">
        <v>1495</v>
      </c>
      <c r="F39" t="s">
        <v>1846</v>
      </c>
      <c r="G39" t="s">
        <v>374</v>
      </c>
      <c r="H39" t="s">
        <v>214</v>
      </c>
      <c r="I39" s="78">
        <v>2.16</v>
      </c>
      <c r="J39" t="s">
        <v>343</v>
      </c>
      <c r="K39" t="s">
        <v>106</v>
      </c>
      <c r="L39" s="79">
        <v>1.1299999999999999E-2</v>
      </c>
      <c r="M39" s="79">
        <v>1.67E-2</v>
      </c>
      <c r="N39" s="78">
        <v>-10733.72</v>
      </c>
      <c r="O39" s="78">
        <v>100</v>
      </c>
      <c r="P39" s="78">
        <v>-36.934730520000002</v>
      </c>
      <c r="Q39" s="79">
        <v>-2.58E-2</v>
      </c>
      <c r="R39" s="79">
        <v>-2.9999999999999997E-4</v>
      </c>
    </row>
    <row r="40" spans="2:18">
      <c r="B40" t="s">
        <v>1498</v>
      </c>
      <c r="C40" t="s">
        <v>1431</v>
      </c>
      <c r="D40" t="s">
        <v>1499</v>
      </c>
      <c r="E40" t="s">
        <v>1495</v>
      </c>
      <c r="F40" t="s">
        <v>1846</v>
      </c>
      <c r="G40" t="s">
        <v>1500</v>
      </c>
      <c r="H40" t="s">
        <v>214</v>
      </c>
      <c r="I40" s="78">
        <v>1.1499999999999999</v>
      </c>
      <c r="J40" t="s">
        <v>343</v>
      </c>
      <c r="K40" t="s">
        <v>106</v>
      </c>
      <c r="L40" s="79">
        <v>4.2299999999999997E-2</v>
      </c>
      <c r="M40" s="79">
        <v>3.6600000000000001E-2</v>
      </c>
      <c r="N40" s="78">
        <v>39635.449999999997</v>
      </c>
      <c r="O40" s="78">
        <v>100.96</v>
      </c>
      <c r="P40" s="78">
        <v>137.69488505112</v>
      </c>
      <c r="Q40" s="79">
        <v>9.6299999999999997E-2</v>
      </c>
      <c r="R40" s="79">
        <v>1.1999999999999999E-3</v>
      </c>
    </row>
    <row r="41" spans="2:18">
      <c r="B41" t="s">
        <v>1501</v>
      </c>
      <c r="C41" t="s">
        <v>1424</v>
      </c>
      <c r="D41" t="s">
        <v>1502</v>
      </c>
      <c r="E41" t="s">
        <v>1503</v>
      </c>
      <c r="F41" t="s">
        <v>1504</v>
      </c>
      <c r="G41" t="s">
        <v>1505</v>
      </c>
      <c r="H41" t="s">
        <v>150</v>
      </c>
      <c r="I41" s="78">
        <v>0.04</v>
      </c>
      <c r="J41" t="s">
        <v>584</v>
      </c>
      <c r="K41" t="s">
        <v>102</v>
      </c>
      <c r="L41" s="79">
        <v>7.2499999999999995E-2</v>
      </c>
      <c r="M41" s="79">
        <v>2.8000000000000001E-2</v>
      </c>
      <c r="N41" s="78">
        <v>39141.089999999997</v>
      </c>
      <c r="O41" s="78">
        <v>100.49</v>
      </c>
      <c r="P41" s="78">
        <v>39.332881340999997</v>
      </c>
      <c r="Q41" s="79">
        <v>2.75E-2</v>
      </c>
      <c r="R41" s="79">
        <v>2.9999999999999997E-4</v>
      </c>
    </row>
    <row r="42" spans="2:18">
      <c r="B42" t="s">
        <v>1506</v>
      </c>
      <c r="C42" t="s">
        <v>1431</v>
      </c>
      <c r="D42" t="s">
        <v>1507</v>
      </c>
      <c r="E42" t="s">
        <v>1508</v>
      </c>
      <c r="F42" t="s">
        <v>232</v>
      </c>
      <c r="G42" t="s">
        <v>1509</v>
      </c>
      <c r="H42" t="s">
        <v>329</v>
      </c>
      <c r="I42" s="78">
        <v>0.74</v>
      </c>
      <c r="J42" t="s">
        <v>584</v>
      </c>
      <c r="K42" t="s">
        <v>102</v>
      </c>
      <c r="L42" s="79">
        <v>0</v>
      </c>
      <c r="M42" s="79">
        <v>3.5099999999999999E-2</v>
      </c>
      <c r="N42" s="78">
        <v>2749.3</v>
      </c>
      <c r="O42" s="78">
        <v>31.5</v>
      </c>
      <c r="P42" s="78">
        <v>0.86602950000000001</v>
      </c>
      <c r="Q42" s="79">
        <v>5.9999999999999995E-4</v>
      </c>
      <c r="R42" s="79">
        <v>0</v>
      </c>
    </row>
    <row r="43" spans="2:18">
      <c r="B43" t="s">
        <v>1510</v>
      </c>
      <c r="C43" t="s">
        <v>1431</v>
      </c>
      <c r="D43" t="s">
        <v>1511</v>
      </c>
      <c r="E43" t="s">
        <v>1512</v>
      </c>
      <c r="F43" t="s">
        <v>232</v>
      </c>
      <c r="G43" t="s">
        <v>1513</v>
      </c>
      <c r="H43" t="s">
        <v>329</v>
      </c>
      <c r="I43" s="78">
        <v>2.0099999999999998</v>
      </c>
      <c r="J43" t="s">
        <v>123</v>
      </c>
      <c r="K43" t="s">
        <v>102</v>
      </c>
      <c r="L43" s="79">
        <v>4.58E-2</v>
      </c>
      <c r="M43" s="79">
        <v>0</v>
      </c>
      <c r="N43" s="78">
        <v>72675.839999999997</v>
      </c>
      <c r="O43" s="78">
        <v>99.026283037999974</v>
      </c>
      <c r="P43" s="78">
        <v>71.968183018643998</v>
      </c>
      <c r="Q43" s="79">
        <v>5.0299999999999997E-2</v>
      </c>
      <c r="R43" s="79">
        <v>5.9999999999999995E-4</v>
      </c>
    </row>
    <row r="44" spans="2:18">
      <c r="B44" t="s">
        <v>1514</v>
      </c>
      <c r="C44" t="s">
        <v>1424</v>
      </c>
      <c r="D44" t="s">
        <v>1515</v>
      </c>
      <c r="E44" t="s">
        <v>1516</v>
      </c>
      <c r="F44" t="s">
        <v>232</v>
      </c>
      <c r="G44" t="s">
        <v>1517</v>
      </c>
      <c r="H44" t="s">
        <v>329</v>
      </c>
      <c r="I44" s="78">
        <v>1.76</v>
      </c>
      <c r="J44" t="s">
        <v>599</v>
      </c>
      <c r="K44" t="s">
        <v>102</v>
      </c>
      <c r="L44" s="79">
        <v>0.05</v>
      </c>
      <c r="M44" s="79">
        <v>3.6499999999999998E-2</v>
      </c>
      <c r="N44" s="78">
        <v>18000</v>
      </c>
      <c r="O44" s="78">
        <v>104.86</v>
      </c>
      <c r="P44" s="78">
        <v>18.8748</v>
      </c>
      <c r="Q44" s="79">
        <v>1.32E-2</v>
      </c>
      <c r="R44" s="79">
        <v>2.0000000000000001E-4</v>
      </c>
    </row>
    <row r="45" spans="2:18">
      <c r="B45" s="80" t="s">
        <v>1518</v>
      </c>
      <c r="I45" s="82">
        <v>0</v>
      </c>
      <c r="M45" s="81">
        <v>0</v>
      </c>
      <c r="N45" s="82">
        <v>0</v>
      </c>
      <c r="P45" s="82">
        <v>0</v>
      </c>
      <c r="Q45" s="81">
        <v>0</v>
      </c>
      <c r="R45" s="81">
        <v>0</v>
      </c>
    </row>
    <row r="46" spans="2:18">
      <c r="B46" t="s">
        <v>232</v>
      </c>
      <c r="D46" t="s">
        <v>232</v>
      </c>
      <c r="F46" t="s">
        <v>232</v>
      </c>
      <c r="I46" s="78">
        <v>0</v>
      </c>
      <c r="J46" t="s">
        <v>232</v>
      </c>
      <c r="K46" t="s">
        <v>232</v>
      </c>
      <c r="L46" s="79">
        <v>0</v>
      </c>
      <c r="M46" s="79">
        <v>0</v>
      </c>
      <c r="N46" s="78">
        <v>0</v>
      </c>
      <c r="O46" s="78">
        <v>0</v>
      </c>
      <c r="P46" s="78">
        <v>0</v>
      </c>
      <c r="Q46" s="79">
        <v>0</v>
      </c>
      <c r="R46" s="79">
        <v>0</v>
      </c>
    </row>
    <row r="47" spans="2:18">
      <c r="B47" s="80" t="s">
        <v>1519</v>
      </c>
      <c r="I47" s="82">
        <v>0</v>
      </c>
      <c r="M47" s="81">
        <v>0</v>
      </c>
      <c r="N47" s="82">
        <v>0</v>
      </c>
      <c r="P47" s="82">
        <v>0</v>
      </c>
      <c r="Q47" s="81">
        <v>0</v>
      </c>
      <c r="R47" s="81">
        <v>0</v>
      </c>
    </row>
    <row r="48" spans="2:18">
      <c r="B48" s="80" t="s">
        <v>1520</v>
      </c>
      <c r="I48" s="82">
        <v>0</v>
      </c>
      <c r="M48" s="81">
        <v>0</v>
      </c>
      <c r="N48" s="82">
        <v>0</v>
      </c>
      <c r="P48" s="82">
        <v>0</v>
      </c>
      <c r="Q48" s="81">
        <v>0</v>
      </c>
      <c r="R48" s="81">
        <v>0</v>
      </c>
    </row>
    <row r="49" spans="2:18">
      <c r="B49" t="s">
        <v>232</v>
      </c>
      <c r="D49" t="s">
        <v>232</v>
      </c>
      <c r="F49" t="s">
        <v>232</v>
      </c>
      <c r="I49" s="78">
        <v>0</v>
      </c>
      <c r="J49" t="s">
        <v>232</v>
      </c>
      <c r="K49" t="s">
        <v>232</v>
      </c>
      <c r="L49" s="79">
        <v>0</v>
      </c>
      <c r="M49" s="79">
        <v>0</v>
      </c>
      <c r="N49" s="78">
        <v>0</v>
      </c>
      <c r="O49" s="78">
        <v>0</v>
      </c>
      <c r="P49" s="78">
        <v>0</v>
      </c>
      <c r="Q49" s="79">
        <v>0</v>
      </c>
      <c r="R49" s="79">
        <v>0</v>
      </c>
    </row>
    <row r="50" spans="2:18">
      <c r="B50" s="80" t="s">
        <v>1521</v>
      </c>
      <c r="I50" s="82">
        <v>0</v>
      </c>
      <c r="M50" s="81">
        <v>0</v>
      </c>
      <c r="N50" s="82">
        <v>0</v>
      </c>
      <c r="P50" s="82">
        <v>0</v>
      </c>
      <c r="Q50" s="81">
        <v>0</v>
      </c>
      <c r="R50" s="81">
        <v>0</v>
      </c>
    </row>
    <row r="51" spans="2:18">
      <c r="B51" t="s">
        <v>232</v>
      </c>
      <c r="D51" t="s">
        <v>232</v>
      </c>
      <c r="F51" t="s">
        <v>232</v>
      </c>
      <c r="I51" s="78">
        <v>0</v>
      </c>
      <c r="J51" t="s">
        <v>232</v>
      </c>
      <c r="K51" t="s">
        <v>232</v>
      </c>
      <c r="L51" s="79">
        <v>0</v>
      </c>
      <c r="M51" s="79">
        <v>0</v>
      </c>
      <c r="N51" s="78">
        <v>0</v>
      </c>
      <c r="O51" s="78">
        <v>0</v>
      </c>
      <c r="P51" s="78">
        <v>0</v>
      </c>
      <c r="Q51" s="79">
        <v>0</v>
      </c>
      <c r="R51" s="79">
        <v>0</v>
      </c>
    </row>
    <row r="52" spans="2:18">
      <c r="B52" s="80" t="s">
        <v>1522</v>
      </c>
      <c r="I52" s="82">
        <v>0</v>
      </c>
      <c r="M52" s="81">
        <v>0</v>
      </c>
      <c r="N52" s="82">
        <v>0</v>
      </c>
      <c r="P52" s="82">
        <v>0</v>
      </c>
      <c r="Q52" s="81">
        <v>0</v>
      </c>
      <c r="R52" s="81">
        <v>0</v>
      </c>
    </row>
    <row r="53" spans="2:18">
      <c r="B53" t="s">
        <v>232</v>
      </c>
      <c r="D53" t="s">
        <v>232</v>
      </c>
      <c r="F53" t="s">
        <v>232</v>
      </c>
      <c r="I53" s="78">
        <v>0</v>
      </c>
      <c r="J53" t="s">
        <v>232</v>
      </c>
      <c r="K53" t="s">
        <v>232</v>
      </c>
      <c r="L53" s="79">
        <v>0</v>
      </c>
      <c r="M53" s="79">
        <v>0</v>
      </c>
      <c r="N53" s="78">
        <v>0</v>
      </c>
      <c r="O53" s="78">
        <v>0</v>
      </c>
      <c r="P53" s="78">
        <v>0</v>
      </c>
      <c r="Q53" s="79">
        <v>0</v>
      </c>
      <c r="R53" s="79">
        <v>0</v>
      </c>
    </row>
    <row r="54" spans="2:18">
      <c r="B54" s="80" t="s">
        <v>1523</v>
      </c>
      <c r="I54" s="82">
        <v>5.33</v>
      </c>
      <c r="M54" s="81">
        <v>2.41E-2</v>
      </c>
      <c r="N54" s="82">
        <v>313575.2</v>
      </c>
      <c r="P54" s="82">
        <v>302.533844531</v>
      </c>
      <c r="Q54" s="81">
        <v>0.21149999999999999</v>
      </c>
      <c r="R54" s="81">
        <v>2.5999999999999999E-3</v>
      </c>
    </row>
    <row r="55" spans="2:18">
      <c r="B55" t="s">
        <v>1524</v>
      </c>
      <c r="C55" t="s">
        <v>1431</v>
      </c>
      <c r="D55" t="s">
        <v>1525</v>
      </c>
      <c r="E55" t="s">
        <v>990</v>
      </c>
      <c r="F55" t="s">
        <v>232</v>
      </c>
      <c r="G55" t="s">
        <v>1526</v>
      </c>
      <c r="H55" t="s">
        <v>329</v>
      </c>
      <c r="I55" s="78">
        <v>0.25</v>
      </c>
      <c r="J55" t="s">
        <v>584</v>
      </c>
      <c r="K55" t="s">
        <v>102</v>
      </c>
      <c r="L55" s="79">
        <v>0.06</v>
      </c>
      <c r="M55" s="79">
        <v>4.0000000000000002E-4</v>
      </c>
      <c r="N55" s="78">
        <v>7010.03</v>
      </c>
      <c r="O55" s="78">
        <v>106</v>
      </c>
      <c r="P55" s="78">
        <v>7.4306317999999996</v>
      </c>
      <c r="Q55" s="79">
        <v>5.1999999999999998E-3</v>
      </c>
      <c r="R55" s="79">
        <v>1E-4</v>
      </c>
    </row>
    <row r="56" spans="2:18">
      <c r="B56" t="s">
        <v>1527</v>
      </c>
      <c r="C56" t="s">
        <v>1424</v>
      </c>
      <c r="D56" t="s">
        <v>1528</v>
      </c>
      <c r="E56" t="s">
        <v>1529</v>
      </c>
      <c r="F56" t="s">
        <v>232</v>
      </c>
      <c r="G56" t="s">
        <v>1530</v>
      </c>
      <c r="H56" t="s">
        <v>329</v>
      </c>
      <c r="I56" s="78">
        <v>0</v>
      </c>
      <c r="J56" t="s">
        <v>132</v>
      </c>
      <c r="K56" t="s">
        <v>102</v>
      </c>
      <c r="L56" s="79">
        <v>0</v>
      </c>
      <c r="M56" s="79">
        <v>0</v>
      </c>
      <c r="N56" s="78">
        <v>12500</v>
      </c>
      <c r="O56" s="78">
        <v>9.9999999999999995E-7</v>
      </c>
      <c r="P56" s="78">
        <v>1.2499999999999999E-7</v>
      </c>
      <c r="Q56" s="79">
        <v>0</v>
      </c>
      <c r="R56" s="79">
        <v>0</v>
      </c>
    </row>
    <row r="57" spans="2:18">
      <c r="B57" t="s">
        <v>1531</v>
      </c>
      <c r="C57" t="s">
        <v>1424</v>
      </c>
      <c r="D57" t="s">
        <v>1532</v>
      </c>
      <c r="E57" t="s">
        <v>1529</v>
      </c>
      <c r="F57" t="s">
        <v>232</v>
      </c>
      <c r="G57" t="s">
        <v>1533</v>
      </c>
      <c r="H57" t="s">
        <v>329</v>
      </c>
      <c r="I57" s="78">
        <v>2.8</v>
      </c>
      <c r="J57" t="s">
        <v>132</v>
      </c>
      <c r="K57" t="s">
        <v>102</v>
      </c>
      <c r="L57" s="79">
        <v>4.5100000000000001E-2</v>
      </c>
      <c r="M57" s="79">
        <v>2.9899999999999999E-2</v>
      </c>
      <c r="N57" s="78">
        <v>60000</v>
      </c>
      <c r="O57" s="78">
        <v>105.46</v>
      </c>
      <c r="P57" s="78">
        <v>63.276000000000003</v>
      </c>
      <c r="Q57" s="79">
        <v>4.4200000000000003E-2</v>
      </c>
      <c r="R57" s="79">
        <v>5.9999999999999995E-4</v>
      </c>
    </row>
    <row r="58" spans="2:18">
      <c r="B58" t="s">
        <v>1534</v>
      </c>
      <c r="C58" t="s">
        <v>1424</v>
      </c>
      <c r="D58" t="s">
        <v>1535</v>
      </c>
      <c r="E58" t="s">
        <v>1536</v>
      </c>
      <c r="F58" t="s">
        <v>232</v>
      </c>
      <c r="G58" t="s">
        <v>1537</v>
      </c>
      <c r="H58" t="s">
        <v>329</v>
      </c>
      <c r="I58" s="78">
        <v>2.1800000000000002</v>
      </c>
      <c r="J58" t="s">
        <v>668</v>
      </c>
      <c r="K58" t="s">
        <v>102</v>
      </c>
      <c r="L58" s="79">
        <v>1.9E-2</v>
      </c>
      <c r="M58" s="79">
        <v>1.0699999999999999E-2</v>
      </c>
      <c r="N58" s="78">
        <v>16124.99</v>
      </c>
      <c r="O58" s="78">
        <v>102.34</v>
      </c>
      <c r="P58" s="78">
        <v>16.502314766000001</v>
      </c>
      <c r="Q58" s="79">
        <v>1.15E-2</v>
      </c>
      <c r="R58" s="79">
        <v>1E-4</v>
      </c>
    </row>
    <row r="59" spans="2:18">
      <c r="B59" t="s">
        <v>1538</v>
      </c>
      <c r="C59" t="s">
        <v>1424</v>
      </c>
      <c r="D59" t="s">
        <v>1539</v>
      </c>
      <c r="E59" t="s">
        <v>1540</v>
      </c>
      <c r="F59" t="s">
        <v>232</v>
      </c>
      <c r="G59" t="s">
        <v>1541</v>
      </c>
      <c r="H59" t="s">
        <v>329</v>
      </c>
      <c r="I59" s="78">
        <v>6.46</v>
      </c>
      <c r="J59" t="s">
        <v>599</v>
      </c>
      <c r="K59" t="s">
        <v>102</v>
      </c>
      <c r="L59" s="79">
        <v>2.1999999999999999E-2</v>
      </c>
      <c r="M59" s="79">
        <v>2.41E-2</v>
      </c>
      <c r="N59" s="78">
        <v>217940.18</v>
      </c>
      <c r="O59" s="78">
        <v>98.8</v>
      </c>
      <c r="P59" s="78">
        <v>215.32489784000001</v>
      </c>
      <c r="Q59" s="79">
        <v>0.15049999999999999</v>
      </c>
      <c r="R59" s="79">
        <v>1.9E-3</v>
      </c>
    </row>
    <row r="60" spans="2:18">
      <c r="B60" t="s">
        <v>1542</v>
      </c>
      <c r="C60" t="s">
        <v>1424</v>
      </c>
      <c r="D60" t="s">
        <v>1543</v>
      </c>
      <c r="E60" t="s">
        <v>1540</v>
      </c>
      <c r="F60" t="s">
        <v>232</v>
      </c>
      <c r="G60" t="s">
        <v>1544</v>
      </c>
      <c r="H60" t="s">
        <v>329</v>
      </c>
      <c r="I60" s="78">
        <v>6.55</v>
      </c>
      <c r="J60" t="s">
        <v>599</v>
      </c>
      <c r="K60" t="s">
        <v>102</v>
      </c>
      <c r="L60" s="79">
        <v>0</v>
      </c>
      <c r="M60" s="79">
        <v>2.41E-2</v>
      </c>
      <c r="N60" s="78">
        <v>60121</v>
      </c>
      <c r="O60" s="78">
        <v>100</v>
      </c>
      <c r="P60" s="78">
        <v>60.121000000000002</v>
      </c>
      <c r="Q60" s="79">
        <v>4.2000000000000003E-2</v>
      </c>
      <c r="R60" s="79">
        <v>5.0000000000000001E-4</v>
      </c>
    </row>
    <row r="61" spans="2:18">
      <c r="B61" t="s">
        <v>1545</v>
      </c>
      <c r="C61" t="s">
        <v>1424</v>
      </c>
      <c r="D61" t="s">
        <v>1546</v>
      </c>
      <c r="E61" t="s">
        <v>1540</v>
      </c>
      <c r="F61" t="s">
        <v>232</v>
      </c>
      <c r="G61" t="s">
        <v>1544</v>
      </c>
      <c r="H61" t="s">
        <v>329</v>
      </c>
      <c r="I61" s="78">
        <v>6.46</v>
      </c>
      <c r="J61" t="s">
        <v>599</v>
      </c>
      <c r="K61" t="s">
        <v>102</v>
      </c>
      <c r="L61" s="79">
        <v>2.1999999999999999E-2</v>
      </c>
      <c r="M61" s="79">
        <v>2.3599999999999999E-2</v>
      </c>
      <c r="N61" s="78">
        <v>-60121</v>
      </c>
      <c r="O61" s="78">
        <v>100</v>
      </c>
      <c r="P61" s="78">
        <v>-60.121000000000002</v>
      </c>
      <c r="Q61" s="79">
        <v>-4.2000000000000003E-2</v>
      </c>
      <c r="R61" s="79">
        <v>-5.0000000000000001E-4</v>
      </c>
    </row>
    <row r="62" spans="2:18">
      <c r="B62" s="80" t="s">
        <v>236</v>
      </c>
      <c r="I62" s="82">
        <v>2.78</v>
      </c>
      <c r="M62" s="81">
        <v>4.9599999999999998E-2</v>
      </c>
      <c r="N62" s="82">
        <v>601552.37</v>
      </c>
      <c r="P62" s="82">
        <v>770.06539951301443</v>
      </c>
      <c r="Q62" s="81">
        <v>0.5383</v>
      </c>
      <c r="R62" s="81">
        <v>6.7000000000000002E-3</v>
      </c>
    </row>
    <row r="63" spans="2:18">
      <c r="B63" s="80" t="s">
        <v>1547</v>
      </c>
      <c r="I63" s="82">
        <v>2.63</v>
      </c>
      <c r="M63" s="81">
        <v>5.2200000000000003E-2</v>
      </c>
      <c r="N63" s="82">
        <v>127203.43</v>
      </c>
      <c r="P63" s="82">
        <v>425.9968905749331</v>
      </c>
      <c r="Q63" s="81">
        <v>0.29780000000000001</v>
      </c>
      <c r="R63" s="81">
        <v>3.7000000000000002E-3</v>
      </c>
    </row>
    <row r="64" spans="2:18">
      <c r="B64" t="s">
        <v>1548</v>
      </c>
      <c r="C64" t="s">
        <v>1431</v>
      </c>
      <c r="D64" t="s">
        <v>1549</v>
      </c>
      <c r="E64" t="s">
        <v>1550</v>
      </c>
      <c r="F64" t="s">
        <v>1407</v>
      </c>
      <c r="G64" t="s">
        <v>1551</v>
      </c>
      <c r="H64" t="s">
        <v>1435</v>
      </c>
      <c r="I64" s="78">
        <v>2.78</v>
      </c>
      <c r="J64" t="s">
        <v>434</v>
      </c>
      <c r="K64" t="s">
        <v>113</v>
      </c>
      <c r="L64" s="79">
        <v>3.95E-2</v>
      </c>
      <c r="M64" s="79">
        <v>3.6799999999999999E-2</v>
      </c>
      <c r="N64" s="78">
        <v>11982.27</v>
      </c>
      <c r="O64" s="78">
        <v>97.237426857151661</v>
      </c>
      <c r="P64" s="78">
        <v>51.391338030228702</v>
      </c>
      <c r="Q64" s="79">
        <v>3.5900000000000001E-2</v>
      </c>
      <c r="R64" s="79">
        <v>4.0000000000000002E-4</v>
      </c>
    </row>
    <row r="65" spans="2:18">
      <c r="B65" t="s">
        <v>1552</v>
      </c>
      <c r="C65" t="s">
        <v>1431</v>
      </c>
      <c r="D65" t="s">
        <v>1553</v>
      </c>
      <c r="E65" t="s">
        <v>1550</v>
      </c>
      <c r="F65" t="s">
        <v>1407</v>
      </c>
      <c r="G65" t="s">
        <v>1554</v>
      </c>
      <c r="H65" t="s">
        <v>1435</v>
      </c>
      <c r="I65" s="78">
        <v>2.88</v>
      </c>
      <c r="J65" t="s">
        <v>434</v>
      </c>
      <c r="K65" t="s">
        <v>113</v>
      </c>
      <c r="L65" s="79">
        <v>7.4999999999999997E-3</v>
      </c>
      <c r="M65" s="79">
        <v>3.6799999999999999E-2</v>
      </c>
      <c r="N65" s="78">
        <v>74.430000000000007</v>
      </c>
      <c r="O65" s="78">
        <v>100.18755878006181</v>
      </c>
      <c r="P65" s="78">
        <v>0.32891159168</v>
      </c>
      <c r="Q65" s="79">
        <v>2.0000000000000001E-4</v>
      </c>
      <c r="R65" s="79">
        <v>0</v>
      </c>
    </row>
    <row r="66" spans="2:18">
      <c r="B66" t="s">
        <v>1555</v>
      </c>
      <c r="C66" t="s">
        <v>1431</v>
      </c>
      <c r="D66" t="s">
        <v>1556</v>
      </c>
      <c r="E66" t="s">
        <v>1550</v>
      </c>
      <c r="F66" t="s">
        <v>1407</v>
      </c>
      <c r="G66" t="s">
        <v>1554</v>
      </c>
      <c r="H66" t="s">
        <v>1435</v>
      </c>
      <c r="I66" s="78">
        <v>2.88</v>
      </c>
      <c r="J66" t="s">
        <v>434</v>
      </c>
      <c r="K66" t="s">
        <v>113</v>
      </c>
      <c r="L66" s="79">
        <v>3.95E-2</v>
      </c>
      <c r="M66" s="79">
        <v>3.6799999999999999E-2</v>
      </c>
      <c r="N66" s="78">
        <v>-74.430000000000007</v>
      </c>
      <c r="O66" s="78">
        <v>100</v>
      </c>
      <c r="P66" s="78">
        <v>-0.328295844</v>
      </c>
      <c r="Q66" s="79">
        <v>-2.0000000000000001E-4</v>
      </c>
      <c r="R66" s="79">
        <v>0</v>
      </c>
    </row>
    <row r="67" spans="2:18">
      <c r="B67" t="s">
        <v>1557</v>
      </c>
      <c r="C67" t="s">
        <v>1431</v>
      </c>
      <c r="D67" t="s">
        <v>1558</v>
      </c>
      <c r="E67" t="s">
        <v>1559</v>
      </c>
      <c r="F67" t="s">
        <v>232</v>
      </c>
      <c r="G67" t="s">
        <v>1560</v>
      </c>
      <c r="H67" t="s">
        <v>329</v>
      </c>
      <c r="I67" s="78">
        <v>4.87</v>
      </c>
      <c r="J67" t="s">
        <v>434</v>
      </c>
      <c r="K67" t="s">
        <v>106</v>
      </c>
      <c r="L67" s="79">
        <v>0</v>
      </c>
      <c r="M67" s="79">
        <v>4.3299999999999998E-2</v>
      </c>
      <c r="N67" s="78">
        <v>6674.31</v>
      </c>
      <c r="O67" s="78">
        <v>100</v>
      </c>
      <c r="P67" s="78">
        <v>22.966300709999999</v>
      </c>
      <c r="Q67" s="79">
        <v>1.61E-2</v>
      </c>
      <c r="R67" s="79">
        <v>2.0000000000000001E-4</v>
      </c>
    </row>
    <row r="68" spans="2:18">
      <c r="B68" t="s">
        <v>1561</v>
      </c>
      <c r="C68" t="s">
        <v>1431</v>
      </c>
      <c r="D68" t="s">
        <v>1562</v>
      </c>
      <c r="E68" t="s">
        <v>1559</v>
      </c>
      <c r="F68" t="s">
        <v>232</v>
      </c>
      <c r="G68" t="s">
        <v>1560</v>
      </c>
      <c r="H68" t="s">
        <v>329</v>
      </c>
      <c r="I68" s="78">
        <v>4.87</v>
      </c>
      <c r="J68" t="s">
        <v>434</v>
      </c>
      <c r="K68" t="s">
        <v>106</v>
      </c>
      <c r="L68" s="79">
        <v>3.2399999999999998E-2</v>
      </c>
      <c r="M68" s="79">
        <v>4.3299999999999998E-2</v>
      </c>
      <c r="N68" s="78">
        <v>-6674.31</v>
      </c>
      <c r="O68" s="78">
        <v>100</v>
      </c>
      <c r="P68" s="78">
        <v>-22.966300709999999</v>
      </c>
      <c r="Q68" s="79">
        <v>-1.61E-2</v>
      </c>
      <c r="R68" s="79">
        <v>-2.0000000000000001E-4</v>
      </c>
    </row>
    <row r="69" spans="2:18">
      <c r="B69" t="s">
        <v>1563</v>
      </c>
      <c r="C69" t="s">
        <v>1431</v>
      </c>
      <c r="D69" t="s">
        <v>1564</v>
      </c>
      <c r="E69" t="s">
        <v>1565</v>
      </c>
      <c r="F69" t="s">
        <v>232</v>
      </c>
      <c r="G69" t="s">
        <v>1566</v>
      </c>
      <c r="H69" t="s">
        <v>329</v>
      </c>
      <c r="I69" s="78">
        <v>1.17</v>
      </c>
      <c r="J69" t="s">
        <v>434</v>
      </c>
      <c r="K69" t="s">
        <v>106</v>
      </c>
      <c r="L69" s="79">
        <v>5.1999999999999998E-2</v>
      </c>
      <c r="M69" s="79">
        <v>7.3700000000000002E-2</v>
      </c>
      <c r="N69" s="78">
        <v>19318.47</v>
      </c>
      <c r="O69" s="78">
        <v>97.08056718542413</v>
      </c>
      <c r="P69" s="78">
        <v>64.534166531805795</v>
      </c>
      <c r="Q69" s="79">
        <v>4.5100000000000001E-2</v>
      </c>
      <c r="R69" s="79">
        <v>5.9999999999999995E-4</v>
      </c>
    </row>
    <row r="70" spans="2:18">
      <c r="B70" t="s">
        <v>1567</v>
      </c>
      <c r="C70" t="s">
        <v>1431</v>
      </c>
      <c r="D70" t="s">
        <v>1568</v>
      </c>
      <c r="E70" t="s">
        <v>1569</v>
      </c>
      <c r="F70" t="s">
        <v>232</v>
      </c>
      <c r="G70" t="s">
        <v>356</v>
      </c>
      <c r="H70" t="s">
        <v>329</v>
      </c>
      <c r="I70" s="78">
        <v>0.91</v>
      </c>
      <c r="J70" t="s">
        <v>434</v>
      </c>
      <c r="K70" t="s">
        <v>120</v>
      </c>
      <c r="L70" s="79">
        <v>2.8400000000000002E-2</v>
      </c>
      <c r="M70" s="79">
        <v>2.4E-2</v>
      </c>
      <c r="N70" s="78">
        <v>6659.88</v>
      </c>
      <c r="O70" s="78">
        <v>100.67400588689802</v>
      </c>
      <c r="P70" s="78">
        <v>16.415283453416301</v>
      </c>
      <c r="Q70" s="79">
        <v>1.15E-2</v>
      </c>
      <c r="R70" s="79">
        <v>1E-4</v>
      </c>
    </row>
    <row r="71" spans="2:18">
      <c r="B71" t="s">
        <v>1570</v>
      </c>
      <c r="C71" t="s">
        <v>1424</v>
      </c>
      <c r="D71" t="s">
        <v>1571</v>
      </c>
      <c r="E71" t="s">
        <v>1572</v>
      </c>
      <c r="F71" t="s">
        <v>232</v>
      </c>
      <c r="G71" t="s">
        <v>1573</v>
      </c>
      <c r="H71" t="s">
        <v>329</v>
      </c>
      <c r="I71" s="78">
        <v>0.11</v>
      </c>
      <c r="J71" t="s">
        <v>434</v>
      </c>
      <c r="K71" t="s">
        <v>106</v>
      </c>
      <c r="L71" s="79">
        <v>3.6400000000000002E-2</v>
      </c>
      <c r="M71" s="79">
        <v>2.1100000000000001E-2</v>
      </c>
      <c r="N71" s="78">
        <v>12873.49</v>
      </c>
      <c r="O71" s="78">
        <v>100.22860717597</v>
      </c>
      <c r="P71" s="78">
        <v>44.398946763187901</v>
      </c>
      <c r="Q71" s="79">
        <v>3.1E-2</v>
      </c>
      <c r="R71" s="79">
        <v>4.0000000000000002E-4</v>
      </c>
    </row>
    <row r="72" spans="2:18">
      <c r="B72" t="s">
        <v>1574</v>
      </c>
      <c r="C72" t="s">
        <v>1431</v>
      </c>
      <c r="D72" t="s">
        <v>1575</v>
      </c>
      <c r="E72" t="s">
        <v>1576</v>
      </c>
      <c r="F72" t="s">
        <v>232</v>
      </c>
      <c r="G72" t="s">
        <v>1577</v>
      </c>
      <c r="H72" t="s">
        <v>329</v>
      </c>
      <c r="I72" s="78">
        <v>3.25</v>
      </c>
      <c r="J72" t="s">
        <v>434</v>
      </c>
      <c r="K72" t="s">
        <v>106</v>
      </c>
      <c r="L72" s="79">
        <v>5.6399999999999999E-2</v>
      </c>
      <c r="M72" s="79">
        <v>6.6600000000000006E-2</v>
      </c>
      <c r="N72" s="78">
        <v>5742.57</v>
      </c>
      <c r="O72" s="78">
        <v>100.19541755814586</v>
      </c>
      <c r="P72" s="78">
        <v>19.798798237826801</v>
      </c>
      <c r="Q72" s="79">
        <v>1.38E-2</v>
      </c>
      <c r="R72" s="79">
        <v>2.0000000000000001E-4</v>
      </c>
    </row>
    <row r="73" spans="2:18">
      <c r="B73" t="s">
        <v>1578</v>
      </c>
      <c r="C73" t="s">
        <v>1431</v>
      </c>
      <c r="D73" t="s">
        <v>1579</v>
      </c>
      <c r="E73" t="s">
        <v>1580</v>
      </c>
      <c r="F73" t="s">
        <v>232</v>
      </c>
      <c r="G73" t="s">
        <v>1581</v>
      </c>
      <c r="H73" t="s">
        <v>329</v>
      </c>
      <c r="I73" s="78">
        <v>2.84</v>
      </c>
      <c r="J73" t="s">
        <v>434</v>
      </c>
      <c r="K73" t="s">
        <v>106</v>
      </c>
      <c r="L73" s="79">
        <v>5.6500000000000002E-2</v>
      </c>
      <c r="M73" s="79">
        <v>7.9699999999999993E-2</v>
      </c>
      <c r="N73" s="78">
        <v>7473.43</v>
      </c>
      <c r="O73" s="78">
        <v>94.472415385841131</v>
      </c>
      <c r="P73" s="78">
        <v>24.294594955938202</v>
      </c>
      <c r="Q73" s="79">
        <v>1.7000000000000001E-2</v>
      </c>
      <c r="R73" s="79">
        <v>2.0000000000000001E-4</v>
      </c>
    </row>
    <row r="74" spans="2:18">
      <c r="B74" t="s">
        <v>1578</v>
      </c>
      <c r="C74" t="s">
        <v>1431</v>
      </c>
      <c r="D74" t="s">
        <v>1582</v>
      </c>
      <c r="E74" t="s">
        <v>1580</v>
      </c>
      <c r="F74" t="s">
        <v>232</v>
      </c>
      <c r="G74" t="s">
        <v>1554</v>
      </c>
      <c r="H74" t="s">
        <v>329</v>
      </c>
      <c r="I74" s="78">
        <v>2.95</v>
      </c>
      <c r="J74" t="s">
        <v>434</v>
      </c>
      <c r="K74" t="s">
        <v>106</v>
      </c>
      <c r="L74" s="79">
        <v>5.0000000000000001E-3</v>
      </c>
      <c r="M74" s="79">
        <v>7.9699999999999993E-2</v>
      </c>
      <c r="N74" s="78">
        <v>11526.57</v>
      </c>
      <c r="O74" s="78">
        <v>100.02916652568804</v>
      </c>
      <c r="P74" s="78">
        <v>39.674495667899997</v>
      </c>
      <c r="Q74" s="79">
        <v>2.7699999999999999E-2</v>
      </c>
      <c r="R74" s="79">
        <v>2.9999999999999997E-4</v>
      </c>
    </row>
    <row r="75" spans="2:18">
      <c r="B75" t="s">
        <v>1578</v>
      </c>
      <c r="C75" t="s">
        <v>1431</v>
      </c>
      <c r="D75" t="s">
        <v>1583</v>
      </c>
      <c r="E75" t="s">
        <v>1580</v>
      </c>
      <c r="F75" t="s">
        <v>232</v>
      </c>
      <c r="G75" t="s">
        <v>1554</v>
      </c>
      <c r="H75" t="s">
        <v>329</v>
      </c>
      <c r="I75" s="78">
        <v>2.95</v>
      </c>
      <c r="J75" t="s">
        <v>434</v>
      </c>
      <c r="K75" t="s">
        <v>106</v>
      </c>
      <c r="L75" s="79">
        <v>5.6500000000000002E-2</v>
      </c>
      <c r="M75" s="79">
        <v>7.9699999999999993E-2</v>
      </c>
      <c r="N75" s="78">
        <v>-11526.57</v>
      </c>
      <c r="O75" s="78">
        <v>100</v>
      </c>
      <c r="P75" s="78">
        <v>-39.662927369999998</v>
      </c>
      <c r="Q75" s="79">
        <v>-2.7699999999999999E-2</v>
      </c>
      <c r="R75" s="79">
        <v>-2.9999999999999997E-4</v>
      </c>
    </row>
    <row r="76" spans="2:18">
      <c r="B76" t="s">
        <v>1584</v>
      </c>
      <c r="C76" t="s">
        <v>1431</v>
      </c>
      <c r="D76" t="s">
        <v>1585</v>
      </c>
      <c r="E76" t="s">
        <v>1586</v>
      </c>
      <c r="F76" t="s">
        <v>232</v>
      </c>
      <c r="G76" t="s">
        <v>1587</v>
      </c>
      <c r="H76" t="s">
        <v>329</v>
      </c>
      <c r="I76" s="78">
        <v>3.43</v>
      </c>
      <c r="J76" t="s">
        <v>434</v>
      </c>
      <c r="K76" t="s">
        <v>106</v>
      </c>
      <c r="L76" s="79">
        <v>4.24E-2</v>
      </c>
      <c r="M76" s="79">
        <v>5.1999999999999998E-2</v>
      </c>
      <c r="N76" s="78">
        <v>10012.879999999999</v>
      </c>
      <c r="O76" s="78">
        <v>94.92364337810406</v>
      </c>
      <c r="P76" s="78">
        <v>32.7052959210897</v>
      </c>
      <c r="Q76" s="79">
        <v>2.29E-2</v>
      </c>
      <c r="R76" s="79">
        <v>2.9999999999999997E-4</v>
      </c>
    </row>
    <row r="77" spans="2:18">
      <c r="B77" t="s">
        <v>1588</v>
      </c>
      <c r="C77" t="s">
        <v>1431</v>
      </c>
      <c r="D77" t="s">
        <v>1589</v>
      </c>
      <c r="E77" t="s">
        <v>1565</v>
      </c>
      <c r="F77" t="s">
        <v>232</v>
      </c>
      <c r="G77" t="s">
        <v>1590</v>
      </c>
      <c r="H77" t="s">
        <v>329</v>
      </c>
      <c r="I77" s="78">
        <v>1.17</v>
      </c>
      <c r="J77" t="s">
        <v>434</v>
      </c>
      <c r="K77" t="s">
        <v>106</v>
      </c>
      <c r="L77" s="79">
        <v>5.2400000000000002E-2</v>
      </c>
      <c r="M77" s="79">
        <v>7.3700000000000002E-2</v>
      </c>
      <c r="N77" s="78">
        <v>6493.02</v>
      </c>
      <c r="O77" s="78">
        <v>97.080567185424258</v>
      </c>
      <c r="P77" s="78">
        <v>21.690208074156299</v>
      </c>
      <c r="Q77" s="79">
        <v>1.52E-2</v>
      </c>
      <c r="R77" s="79">
        <v>2.0000000000000001E-4</v>
      </c>
    </row>
    <row r="78" spans="2:18">
      <c r="B78" t="s">
        <v>1588</v>
      </c>
      <c r="C78" t="s">
        <v>1431</v>
      </c>
      <c r="D78" t="s">
        <v>1591</v>
      </c>
      <c r="E78" t="s">
        <v>1592</v>
      </c>
      <c r="F78" t="s">
        <v>232</v>
      </c>
      <c r="G78" t="s">
        <v>1593</v>
      </c>
      <c r="H78" t="s">
        <v>329</v>
      </c>
      <c r="I78" s="78">
        <v>3.35</v>
      </c>
      <c r="J78" t="s">
        <v>434</v>
      </c>
      <c r="K78" t="s">
        <v>106</v>
      </c>
      <c r="L78" s="79">
        <v>3.44E-2</v>
      </c>
      <c r="M78" s="79">
        <v>5.9299999999999999E-2</v>
      </c>
      <c r="N78" s="78">
        <v>19989.09</v>
      </c>
      <c r="O78" s="78">
        <v>95.545877525001274</v>
      </c>
      <c r="P78" s="78">
        <v>65.718803738632005</v>
      </c>
      <c r="Q78" s="79">
        <v>4.5900000000000003E-2</v>
      </c>
      <c r="R78" s="79">
        <v>5.9999999999999995E-4</v>
      </c>
    </row>
    <row r="79" spans="2:18">
      <c r="B79" t="s">
        <v>1594</v>
      </c>
      <c r="C79" t="s">
        <v>1431</v>
      </c>
      <c r="D79" t="s">
        <v>1595</v>
      </c>
      <c r="E79" t="s">
        <v>1559</v>
      </c>
      <c r="F79" t="s">
        <v>232</v>
      </c>
      <c r="G79" t="s">
        <v>1596</v>
      </c>
      <c r="H79" t="s">
        <v>329</v>
      </c>
      <c r="I79" s="78">
        <v>4.79</v>
      </c>
      <c r="J79" t="s">
        <v>434</v>
      </c>
      <c r="K79" t="s">
        <v>106</v>
      </c>
      <c r="L79" s="79">
        <v>3.2399999999999998E-2</v>
      </c>
      <c r="M79" s="79">
        <v>4.3299999999999998E-2</v>
      </c>
      <c r="N79" s="78">
        <v>24325.71</v>
      </c>
      <c r="O79" s="78">
        <v>92.080626659742137</v>
      </c>
      <c r="P79" s="78">
        <v>77.075875019771999</v>
      </c>
      <c r="Q79" s="79">
        <v>5.3900000000000003E-2</v>
      </c>
      <c r="R79" s="79">
        <v>6.9999999999999999E-4</v>
      </c>
    </row>
    <row r="80" spans="2:18">
      <c r="B80" t="s">
        <v>1597</v>
      </c>
      <c r="C80" t="s">
        <v>1431</v>
      </c>
      <c r="D80" t="s">
        <v>1598</v>
      </c>
      <c r="E80" t="s">
        <v>1599</v>
      </c>
      <c r="F80" t="s">
        <v>232</v>
      </c>
      <c r="G80" t="s">
        <v>1600</v>
      </c>
      <c r="H80" t="s">
        <v>329</v>
      </c>
      <c r="I80" s="78">
        <v>2.67</v>
      </c>
      <c r="J80" t="s">
        <v>434</v>
      </c>
      <c r="K80" t="s">
        <v>106</v>
      </c>
      <c r="L80" s="79">
        <v>4.4900000000000002E-2</v>
      </c>
      <c r="M80" s="79">
        <v>4.1000000000000002E-2</v>
      </c>
      <c r="N80" s="78">
        <v>2332.62</v>
      </c>
      <c r="O80" s="78">
        <v>99.075051307682003</v>
      </c>
      <c r="P80" s="78">
        <v>7.9523039930993997</v>
      </c>
      <c r="Q80" s="79">
        <v>5.5999999999999999E-3</v>
      </c>
      <c r="R80" s="79">
        <v>1E-4</v>
      </c>
    </row>
    <row r="81" spans="2:18">
      <c r="B81" t="s">
        <v>1597</v>
      </c>
      <c r="C81" t="s">
        <v>1431</v>
      </c>
      <c r="D81" t="s">
        <v>1601</v>
      </c>
      <c r="E81" t="s">
        <v>1599</v>
      </c>
      <c r="F81" t="s">
        <v>232</v>
      </c>
      <c r="G81" t="s">
        <v>1602</v>
      </c>
      <c r="H81" t="s">
        <v>329</v>
      </c>
      <c r="I81" s="78">
        <v>2.9</v>
      </c>
      <c r="J81" t="s">
        <v>434</v>
      </c>
      <c r="K81" t="s">
        <v>106</v>
      </c>
      <c r="L81" s="79">
        <v>5.0000000000000001E-3</v>
      </c>
      <c r="M81" s="79">
        <v>4.1000000000000002E-2</v>
      </c>
      <c r="N81" s="78">
        <v>29031.02</v>
      </c>
      <c r="O81" s="78">
        <v>100.00833349982192</v>
      </c>
      <c r="P81" s="78">
        <v>99.904064631300002</v>
      </c>
      <c r="Q81" s="79">
        <v>6.9800000000000001E-2</v>
      </c>
      <c r="R81" s="79">
        <v>8.9999999999999998E-4</v>
      </c>
    </row>
    <row r="82" spans="2:18">
      <c r="B82" t="s">
        <v>1597</v>
      </c>
      <c r="C82" t="s">
        <v>1431</v>
      </c>
      <c r="D82" t="s">
        <v>1603</v>
      </c>
      <c r="E82" t="s">
        <v>1599</v>
      </c>
      <c r="F82" t="s">
        <v>232</v>
      </c>
      <c r="G82" t="s">
        <v>1602</v>
      </c>
      <c r="H82" t="s">
        <v>329</v>
      </c>
      <c r="I82" s="78">
        <v>2.9</v>
      </c>
      <c r="J82" t="s">
        <v>434</v>
      </c>
      <c r="K82" t="s">
        <v>106</v>
      </c>
      <c r="L82" s="79">
        <v>0</v>
      </c>
      <c r="M82" s="79">
        <v>4.1000000000000002E-2</v>
      </c>
      <c r="N82" s="78">
        <v>-29031.02</v>
      </c>
      <c r="O82" s="78">
        <v>100</v>
      </c>
      <c r="P82" s="78">
        <v>-99.895739820000003</v>
      </c>
      <c r="Q82" s="79">
        <v>-6.9800000000000001E-2</v>
      </c>
      <c r="R82" s="79">
        <v>-8.9999999999999998E-4</v>
      </c>
    </row>
    <row r="83" spans="2:18">
      <c r="B83" t="s">
        <v>1604</v>
      </c>
      <c r="C83" t="s">
        <v>1431</v>
      </c>
      <c r="D83" t="s">
        <v>1605</v>
      </c>
      <c r="E83" t="s">
        <v>1565</v>
      </c>
      <c r="F83" t="s">
        <v>232</v>
      </c>
      <c r="G83" t="s">
        <v>1560</v>
      </c>
      <c r="H83" t="s">
        <v>329</v>
      </c>
      <c r="I83" s="78">
        <v>1.25</v>
      </c>
      <c r="J83" t="s">
        <v>434</v>
      </c>
      <c r="K83" t="s">
        <v>106</v>
      </c>
      <c r="L83" s="79">
        <v>2.5000000000000001E-3</v>
      </c>
      <c r="M83" s="79">
        <v>7.3700000000000002E-2</v>
      </c>
      <c r="N83" s="78">
        <v>544.05999999999995</v>
      </c>
      <c r="O83" s="78">
        <v>100.0409697459839</v>
      </c>
      <c r="P83" s="78">
        <v>1.8728774588999999</v>
      </c>
      <c r="Q83" s="79">
        <v>1.2999999999999999E-3</v>
      </c>
      <c r="R83" s="79">
        <v>0</v>
      </c>
    </row>
    <row r="84" spans="2:18">
      <c r="B84" t="s">
        <v>1606</v>
      </c>
      <c r="C84" t="s">
        <v>1431</v>
      </c>
      <c r="D84" t="s">
        <v>1607</v>
      </c>
      <c r="E84" t="s">
        <v>1565</v>
      </c>
      <c r="F84" t="s">
        <v>232</v>
      </c>
      <c r="G84" t="s">
        <v>1560</v>
      </c>
      <c r="H84" t="s">
        <v>329</v>
      </c>
      <c r="I84" s="78">
        <v>1.25</v>
      </c>
      <c r="J84" t="s">
        <v>434</v>
      </c>
      <c r="K84" t="s">
        <v>106</v>
      </c>
      <c r="L84" s="79">
        <v>5.1999999999999998E-2</v>
      </c>
      <c r="M84" s="79">
        <v>0</v>
      </c>
      <c r="N84" s="78">
        <v>-544.05999999999995</v>
      </c>
      <c r="O84" s="78">
        <v>100</v>
      </c>
      <c r="P84" s="78">
        <v>-1.87211046</v>
      </c>
      <c r="Q84" s="79">
        <v>-1.2999999999999999E-3</v>
      </c>
      <c r="R84" s="79">
        <v>0</v>
      </c>
    </row>
    <row r="85" spans="2:18">
      <c r="B85" s="80" t="s">
        <v>1428</v>
      </c>
      <c r="I85" s="82">
        <v>0</v>
      </c>
      <c r="M85" s="81">
        <v>0</v>
      </c>
      <c r="N85" s="82">
        <v>0</v>
      </c>
      <c r="P85" s="82">
        <v>0</v>
      </c>
      <c r="Q85" s="81">
        <v>0</v>
      </c>
      <c r="R85" s="81">
        <v>0</v>
      </c>
    </row>
    <row r="86" spans="2:18">
      <c r="B86" t="s">
        <v>232</v>
      </c>
      <c r="D86" t="s">
        <v>232</v>
      </c>
      <c r="F86" t="s">
        <v>232</v>
      </c>
      <c r="I86" s="78">
        <v>0</v>
      </c>
      <c r="J86" t="s">
        <v>232</v>
      </c>
      <c r="K86" t="s">
        <v>232</v>
      </c>
      <c r="L86" s="79">
        <v>0</v>
      </c>
      <c r="M86" s="79">
        <v>0</v>
      </c>
      <c r="N86" s="78">
        <v>0</v>
      </c>
      <c r="O86" s="78">
        <v>0</v>
      </c>
      <c r="P86" s="78">
        <v>0</v>
      </c>
      <c r="Q86" s="79">
        <v>0</v>
      </c>
      <c r="R86" s="79">
        <v>0</v>
      </c>
    </row>
    <row r="87" spans="2:18">
      <c r="B87" s="80" t="s">
        <v>1429</v>
      </c>
      <c r="I87" s="82">
        <v>2.96</v>
      </c>
      <c r="M87" s="81">
        <v>4.6399999999999997E-2</v>
      </c>
      <c r="N87" s="82">
        <v>474348.94</v>
      </c>
      <c r="P87" s="82">
        <v>344.06850893808132</v>
      </c>
      <c r="Q87" s="81">
        <v>0.24049999999999999</v>
      </c>
      <c r="R87" s="81">
        <v>3.0000000000000001E-3</v>
      </c>
    </row>
    <row r="88" spans="2:18">
      <c r="B88" t="s">
        <v>1608</v>
      </c>
      <c r="C88" t="s">
        <v>1431</v>
      </c>
      <c r="D88" t="s">
        <v>1609</v>
      </c>
      <c r="E88" t="s">
        <v>1610</v>
      </c>
      <c r="F88" t="s">
        <v>1407</v>
      </c>
      <c r="G88" t="s">
        <v>1611</v>
      </c>
      <c r="H88" t="s">
        <v>1435</v>
      </c>
      <c r="I88" s="78">
        <v>0.13</v>
      </c>
      <c r="J88" t="s">
        <v>434</v>
      </c>
      <c r="K88" t="s">
        <v>110</v>
      </c>
      <c r="L88" s="79">
        <v>2.3E-2</v>
      </c>
      <c r="M88" s="79">
        <v>0.02</v>
      </c>
      <c r="N88" s="78">
        <v>7863.59</v>
      </c>
      <c r="O88" s="78">
        <v>100.40490421436991</v>
      </c>
      <c r="P88" s="78">
        <v>31.785422123431701</v>
      </c>
      <c r="Q88" s="79">
        <v>2.2200000000000001E-2</v>
      </c>
      <c r="R88" s="79">
        <v>2.9999999999999997E-4</v>
      </c>
    </row>
    <row r="89" spans="2:18">
      <c r="B89" t="s">
        <v>1612</v>
      </c>
      <c r="C89" t="s">
        <v>1431</v>
      </c>
      <c r="D89" t="s">
        <v>1613</v>
      </c>
      <c r="E89" t="s">
        <v>1614</v>
      </c>
      <c r="F89" t="s">
        <v>1407</v>
      </c>
      <c r="G89" t="s">
        <v>1611</v>
      </c>
      <c r="H89" t="s">
        <v>1435</v>
      </c>
      <c r="I89" s="78">
        <v>0.13</v>
      </c>
      <c r="J89" t="s">
        <v>434</v>
      </c>
      <c r="K89" t="s">
        <v>110</v>
      </c>
      <c r="L89" s="79">
        <v>2.35E-2</v>
      </c>
      <c r="M89" s="79">
        <v>2.0500000000000001E-2</v>
      </c>
      <c r="N89" s="78">
        <v>5410.06</v>
      </c>
      <c r="O89" s="78">
        <v>100.4109906846782</v>
      </c>
      <c r="P89" s="78">
        <v>21.869332577482002</v>
      </c>
      <c r="Q89" s="79">
        <v>1.5299999999999999E-2</v>
      </c>
      <c r="R89" s="79">
        <v>2.0000000000000001E-4</v>
      </c>
    </row>
    <row r="90" spans="2:18">
      <c r="B90" t="s">
        <v>1615</v>
      </c>
      <c r="C90" t="s">
        <v>1431</v>
      </c>
      <c r="D90" t="s">
        <v>1616</v>
      </c>
      <c r="E90" t="s">
        <v>1617</v>
      </c>
      <c r="F90" t="s">
        <v>1618</v>
      </c>
      <c r="G90" t="s">
        <v>1619</v>
      </c>
      <c r="H90" t="s">
        <v>309</v>
      </c>
      <c r="I90" s="78">
        <v>3.17</v>
      </c>
      <c r="J90" t="s">
        <v>741</v>
      </c>
      <c r="K90" t="s">
        <v>110</v>
      </c>
      <c r="L90" s="79">
        <v>4.2500000000000003E-2</v>
      </c>
      <c r="M90" s="79">
        <v>7.1300000000000002E-2</v>
      </c>
      <c r="N90" s="78">
        <v>10000</v>
      </c>
      <c r="O90" s="78">
        <v>94.375</v>
      </c>
      <c r="P90" s="78">
        <v>37.993487500000001</v>
      </c>
      <c r="Q90" s="79">
        <v>2.6599999999999999E-2</v>
      </c>
      <c r="R90" s="79">
        <v>2.9999999999999997E-4</v>
      </c>
    </row>
    <row r="91" spans="2:18">
      <c r="B91" t="s">
        <v>1620</v>
      </c>
      <c r="C91" t="s">
        <v>1431</v>
      </c>
      <c r="D91" t="s">
        <v>1621</v>
      </c>
      <c r="E91" t="s">
        <v>1569</v>
      </c>
      <c r="F91" t="s">
        <v>232</v>
      </c>
      <c r="G91" t="s">
        <v>1035</v>
      </c>
      <c r="H91" t="s">
        <v>329</v>
      </c>
      <c r="I91" s="78">
        <v>0.9</v>
      </c>
      <c r="J91" t="s">
        <v>434</v>
      </c>
      <c r="K91" t="s">
        <v>120</v>
      </c>
      <c r="L91" s="79">
        <v>3.1699999999999999E-2</v>
      </c>
      <c r="M91" s="79">
        <v>2.4500000000000001E-2</v>
      </c>
      <c r="N91" s="78">
        <v>17366.11</v>
      </c>
      <c r="O91" s="78">
        <v>100</v>
      </c>
      <c r="P91" s="78">
        <v>42.517447113000003</v>
      </c>
      <c r="Q91" s="79">
        <v>2.9700000000000001E-2</v>
      </c>
      <c r="R91" s="79">
        <v>4.0000000000000002E-4</v>
      </c>
    </row>
    <row r="92" spans="2:18">
      <c r="B92" t="s">
        <v>1622</v>
      </c>
      <c r="C92" t="s">
        <v>1431</v>
      </c>
      <c r="D92" t="s">
        <v>1623</v>
      </c>
      <c r="E92" t="s">
        <v>1569</v>
      </c>
      <c r="F92" t="s">
        <v>232</v>
      </c>
      <c r="G92" t="s">
        <v>1035</v>
      </c>
      <c r="H92" t="s">
        <v>329</v>
      </c>
      <c r="I92" s="78">
        <v>1.83</v>
      </c>
      <c r="J92" t="s">
        <v>434</v>
      </c>
      <c r="K92" t="s">
        <v>120</v>
      </c>
      <c r="L92" s="79">
        <v>0</v>
      </c>
      <c r="M92" s="79">
        <v>3.7100000000000001E-2</v>
      </c>
      <c r="N92" s="78">
        <v>-17366.11</v>
      </c>
      <c r="O92" s="78">
        <v>100</v>
      </c>
      <c r="P92" s="78">
        <v>-42.517447113000003</v>
      </c>
      <c r="Q92" s="79">
        <v>-2.9700000000000001E-2</v>
      </c>
      <c r="R92" s="79">
        <v>-4.0000000000000002E-4</v>
      </c>
    </row>
    <row r="93" spans="2:18">
      <c r="B93" t="s">
        <v>1624</v>
      </c>
      <c r="C93" t="s">
        <v>1431</v>
      </c>
      <c r="D93" t="s">
        <v>1625</v>
      </c>
      <c r="E93" t="s">
        <v>1626</v>
      </c>
      <c r="F93" t="s">
        <v>232</v>
      </c>
      <c r="G93" t="s">
        <v>1627</v>
      </c>
      <c r="H93" t="s">
        <v>329</v>
      </c>
      <c r="I93" s="78">
        <v>1.52</v>
      </c>
      <c r="J93" t="s">
        <v>794</v>
      </c>
      <c r="K93" t="s">
        <v>106</v>
      </c>
      <c r="L93" s="79">
        <v>6.4799999999999996E-2</v>
      </c>
      <c r="M93" s="79">
        <v>7.1900000000000006E-2</v>
      </c>
      <c r="N93" s="78">
        <v>804.57</v>
      </c>
      <c r="O93" s="78">
        <v>99.057567014759201</v>
      </c>
      <c r="P93" s="78">
        <v>2.74243387370836</v>
      </c>
      <c r="Q93" s="79">
        <v>1.9E-3</v>
      </c>
      <c r="R93" s="79">
        <v>0</v>
      </c>
    </row>
    <row r="94" spans="2:18">
      <c r="B94" t="s">
        <v>1628</v>
      </c>
      <c r="C94" t="s">
        <v>1431</v>
      </c>
      <c r="D94" t="s">
        <v>1629</v>
      </c>
      <c r="E94" t="s">
        <v>1630</v>
      </c>
      <c r="F94" t="s">
        <v>232</v>
      </c>
      <c r="G94" t="s">
        <v>1631</v>
      </c>
      <c r="H94" t="s">
        <v>329</v>
      </c>
      <c r="I94" s="78">
        <v>2.84</v>
      </c>
      <c r="J94" t="s">
        <v>805</v>
      </c>
      <c r="K94" t="s">
        <v>106</v>
      </c>
      <c r="L94" s="79">
        <v>3.4000000000000002E-2</v>
      </c>
      <c r="M94" s="79">
        <v>3.1399999999999997E-2</v>
      </c>
      <c r="N94" s="78">
        <v>6487.03</v>
      </c>
      <c r="O94" s="78">
        <v>100.99032906991414</v>
      </c>
      <c r="P94" s="78">
        <v>22.542930199836199</v>
      </c>
      <c r="Q94" s="79">
        <v>1.5800000000000002E-2</v>
      </c>
      <c r="R94" s="79">
        <v>2.0000000000000001E-4</v>
      </c>
    </row>
    <row r="95" spans="2:18">
      <c r="B95" t="s">
        <v>1632</v>
      </c>
      <c r="C95" t="s">
        <v>1431</v>
      </c>
      <c r="D95" t="s">
        <v>1633</v>
      </c>
      <c r="E95" t="s">
        <v>1634</v>
      </c>
      <c r="F95" t="s">
        <v>232</v>
      </c>
      <c r="G95" t="s">
        <v>1635</v>
      </c>
      <c r="H95" t="s">
        <v>329</v>
      </c>
      <c r="I95" s="78">
        <v>3.01</v>
      </c>
      <c r="J95" t="s">
        <v>794</v>
      </c>
      <c r="K95" t="s">
        <v>106</v>
      </c>
      <c r="L95" s="79">
        <v>6.5000000000000002E-2</v>
      </c>
      <c r="M95" s="79">
        <v>7.5200000000000003E-2</v>
      </c>
      <c r="N95" s="78">
        <v>2057.29</v>
      </c>
      <c r="O95" s="78">
        <v>94.404212974155513</v>
      </c>
      <c r="P95" s="78">
        <v>6.6830015782833501</v>
      </c>
      <c r="Q95" s="79">
        <v>4.7000000000000002E-3</v>
      </c>
      <c r="R95" s="79">
        <v>1E-4</v>
      </c>
    </row>
    <row r="96" spans="2:18">
      <c r="B96" t="s">
        <v>1636</v>
      </c>
      <c r="C96" t="s">
        <v>1431</v>
      </c>
      <c r="D96" t="s">
        <v>1637</v>
      </c>
      <c r="E96" t="s">
        <v>1638</v>
      </c>
      <c r="F96" t="s">
        <v>232</v>
      </c>
      <c r="G96" t="s">
        <v>371</v>
      </c>
      <c r="H96" t="s">
        <v>329</v>
      </c>
      <c r="I96" s="78">
        <v>3.56</v>
      </c>
      <c r="J96" t="s">
        <v>794</v>
      </c>
      <c r="K96" t="s">
        <v>204</v>
      </c>
      <c r="L96" s="79">
        <v>3.0599999999999999E-2</v>
      </c>
      <c r="M96" s="79">
        <v>4.9700000000000001E-2</v>
      </c>
      <c r="N96" s="78">
        <v>244390.64</v>
      </c>
      <c r="O96" s="78">
        <v>94.232029609746817</v>
      </c>
      <c r="P96" s="78">
        <v>87.696054302533497</v>
      </c>
      <c r="Q96" s="79">
        <v>6.13E-2</v>
      </c>
      <c r="R96" s="79">
        <v>8.0000000000000004E-4</v>
      </c>
    </row>
    <row r="97" spans="2:18">
      <c r="B97" t="s">
        <v>1639</v>
      </c>
      <c r="C97" t="s">
        <v>1431</v>
      </c>
      <c r="D97" t="s">
        <v>1640</v>
      </c>
      <c r="E97" t="s">
        <v>1641</v>
      </c>
      <c r="F97" t="s">
        <v>232</v>
      </c>
      <c r="G97" t="s">
        <v>1279</v>
      </c>
      <c r="H97" t="s">
        <v>329</v>
      </c>
      <c r="I97" s="78">
        <v>3.88</v>
      </c>
      <c r="J97" t="s">
        <v>899</v>
      </c>
      <c r="K97" t="s">
        <v>207</v>
      </c>
      <c r="L97" s="79">
        <v>3.0499999999999999E-2</v>
      </c>
      <c r="M97" s="79">
        <v>4.2099999999999999E-2</v>
      </c>
      <c r="N97" s="78">
        <v>130592.73</v>
      </c>
      <c r="O97" s="78">
        <v>97.104929160599312</v>
      </c>
      <c r="P97" s="78">
        <v>45.982023206625399</v>
      </c>
      <c r="Q97" s="79">
        <v>3.2099999999999997E-2</v>
      </c>
      <c r="R97" s="79">
        <v>4.0000000000000002E-4</v>
      </c>
    </row>
    <row r="98" spans="2:18">
      <c r="B98" t="s">
        <v>1642</v>
      </c>
      <c r="C98" t="s">
        <v>1431</v>
      </c>
      <c r="D98" t="s">
        <v>1643</v>
      </c>
      <c r="E98" t="s">
        <v>1644</v>
      </c>
      <c r="F98" t="s">
        <v>232</v>
      </c>
      <c r="G98" t="s">
        <v>1645</v>
      </c>
      <c r="H98" t="s">
        <v>329</v>
      </c>
      <c r="I98" s="78">
        <v>4.05</v>
      </c>
      <c r="J98" t="s">
        <v>434</v>
      </c>
      <c r="K98" t="s">
        <v>120</v>
      </c>
      <c r="L98" s="79">
        <v>4.9000000000000002E-2</v>
      </c>
      <c r="M98" s="79">
        <v>5.8799999999999998E-2</v>
      </c>
      <c r="N98" s="78">
        <v>28126.22</v>
      </c>
      <c r="O98" s="78">
        <v>100.66464565748801</v>
      </c>
      <c r="P98" s="78">
        <v>69.319108893131798</v>
      </c>
      <c r="Q98" s="79">
        <v>4.8500000000000001E-2</v>
      </c>
      <c r="R98" s="79">
        <v>5.9999999999999995E-4</v>
      </c>
    </row>
    <row r="99" spans="2:18">
      <c r="B99" t="s">
        <v>1646</v>
      </c>
      <c r="C99" t="s">
        <v>1431</v>
      </c>
      <c r="D99" t="s">
        <v>1647</v>
      </c>
      <c r="E99" t="s">
        <v>1644</v>
      </c>
      <c r="F99" t="s">
        <v>232</v>
      </c>
      <c r="G99" t="s">
        <v>1645</v>
      </c>
      <c r="H99" t="s">
        <v>329</v>
      </c>
      <c r="I99" s="78">
        <v>4.0199999999999996</v>
      </c>
      <c r="J99" t="s">
        <v>434</v>
      </c>
      <c r="K99" t="s">
        <v>205</v>
      </c>
      <c r="L99" s="79">
        <v>4.9000000000000002E-2</v>
      </c>
      <c r="M99" s="79">
        <v>5.2699999999999997E-2</v>
      </c>
      <c r="N99" s="78">
        <v>38616.81</v>
      </c>
      <c r="O99" s="78">
        <v>100.78560702033373</v>
      </c>
      <c r="P99" s="78">
        <v>17.311698897549</v>
      </c>
      <c r="Q99" s="79">
        <v>1.21E-2</v>
      </c>
      <c r="R99" s="79">
        <v>2.0000000000000001E-4</v>
      </c>
    </row>
    <row r="100" spans="2:18">
      <c r="B100" t="s">
        <v>1648</v>
      </c>
      <c r="C100" t="s">
        <v>1431</v>
      </c>
      <c r="D100" t="s">
        <v>1649</v>
      </c>
      <c r="E100" t="s">
        <v>1641</v>
      </c>
      <c r="F100" t="s">
        <v>232</v>
      </c>
      <c r="G100" t="s">
        <v>1650</v>
      </c>
      <c r="H100" t="s">
        <v>329</v>
      </c>
      <c r="I100" s="78">
        <v>3.95</v>
      </c>
      <c r="J100" t="s">
        <v>899</v>
      </c>
      <c r="K100" t="s">
        <v>207</v>
      </c>
      <c r="L100" s="79">
        <v>0.01</v>
      </c>
      <c r="M100" s="79">
        <v>4.2099999999999999E-2</v>
      </c>
      <c r="N100" s="78">
        <v>157767</v>
      </c>
      <c r="O100" s="78">
        <v>100.25</v>
      </c>
      <c r="P100" s="78">
        <v>57.349329985499999</v>
      </c>
      <c r="Q100" s="79">
        <v>4.0099999999999997E-2</v>
      </c>
      <c r="R100" s="79">
        <v>5.0000000000000001E-4</v>
      </c>
    </row>
    <row r="101" spans="2:18">
      <c r="B101" t="s">
        <v>1651</v>
      </c>
      <c r="C101" t="s">
        <v>1431</v>
      </c>
      <c r="D101" t="s">
        <v>1652</v>
      </c>
      <c r="E101" t="s">
        <v>1641</v>
      </c>
      <c r="F101" t="s">
        <v>232</v>
      </c>
      <c r="G101" t="s">
        <v>1650</v>
      </c>
      <c r="H101" t="s">
        <v>329</v>
      </c>
      <c r="I101" s="78">
        <v>3.95</v>
      </c>
      <c r="J101" t="s">
        <v>899</v>
      </c>
      <c r="K101" t="s">
        <v>207</v>
      </c>
      <c r="L101" s="79">
        <v>3.0499999999999999E-2</v>
      </c>
      <c r="M101" s="79">
        <v>4.2099999999999999E-2</v>
      </c>
      <c r="N101" s="78">
        <v>-157767</v>
      </c>
      <c r="O101" s="78">
        <v>100</v>
      </c>
      <c r="P101" s="78">
        <v>-57.206314200000001</v>
      </c>
      <c r="Q101" s="79">
        <v>-0.04</v>
      </c>
      <c r="R101" s="79">
        <v>-5.0000000000000001E-4</v>
      </c>
    </row>
    <row r="102" spans="2:18">
      <c r="B102" s="80" t="s">
        <v>1523</v>
      </c>
      <c r="I102" s="82">
        <v>0</v>
      </c>
      <c r="M102" s="81">
        <v>0</v>
      </c>
      <c r="N102" s="82">
        <v>0</v>
      </c>
      <c r="P102" s="82">
        <v>0</v>
      </c>
      <c r="Q102" s="81">
        <v>0</v>
      </c>
      <c r="R102" s="81">
        <v>0</v>
      </c>
    </row>
    <row r="103" spans="2:18">
      <c r="B103" t="s">
        <v>232</v>
      </c>
      <c r="D103" t="s">
        <v>232</v>
      </c>
      <c r="F103" t="s">
        <v>232</v>
      </c>
      <c r="I103" s="78">
        <v>0</v>
      </c>
      <c r="J103" t="s">
        <v>232</v>
      </c>
      <c r="K103" t="s">
        <v>232</v>
      </c>
      <c r="L103" s="79">
        <v>0</v>
      </c>
      <c r="M103" s="79">
        <v>0</v>
      </c>
      <c r="N103" s="78">
        <v>0</v>
      </c>
      <c r="O103" s="78">
        <v>0</v>
      </c>
      <c r="P103" s="78">
        <v>0</v>
      </c>
      <c r="Q103" s="79">
        <v>0</v>
      </c>
      <c r="R103" s="79">
        <v>0</v>
      </c>
    </row>
    <row r="104" spans="2:18">
      <c r="B104" t="s">
        <v>238</v>
      </c>
    </row>
    <row r="105" spans="2:18">
      <c r="B105" t="s">
        <v>311</v>
      </c>
    </row>
    <row r="106" spans="2:18">
      <c r="B106" t="s">
        <v>312</v>
      </c>
    </row>
    <row r="107" spans="2:18">
      <c r="B107" t="s">
        <v>313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G16" sqref="G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83" t="s">
        <v>1677</v>
      </c>
    </row>
    <row r="3" spans="2:64">
      <c r="B3" s="2" t="s">
        <v>2</v>
      </c>
      <c r="C3" t="s">
        <v>1678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09" t="s">
        <v>153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554138.01</v>
      </c>
      <c r="L11" s="7"/>
      <c r="M11" s="76">
        <v>1896.0452205453225</v>
      </c>
      <c r="N11" s="77">
        <v>1</v>
      </c>
      <c r="O11" s="77">
        <v>1.6500000000000001E-2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208</v>
      </c>
      <c r="G12" s="82">
        <v>0.01</v>
      </c>
      <c r="J12" s="81">
        <v>1E-4</v>
      </c>
      <c r="K12" s="82">
        <v>554138.01</v>
      </c>
      <c r="M12" s="82">
        <v>1896.0452205453225</v>
      </c>
      <c r="N12" s="81">
        <v>1</v>
      </c>
      <c r="O12" s="81">
        <v>1.6500000000000001E-2</v>
      </c>
    </row>
    <row r="13" spans="2:64">
      <c r="B13" s="80" t="s">
        <v>928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232</v>
      </c>
      <c r="C14" t="s">
        <v>232</v>
      </c>
      <c r="E14" t="s">
        <v>232</v>
      </c>
      <c r="G14" s="78">
        <v>0</v>
      </c>
      <c r="H14" t="s">
        <v>232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929</v>
      </c>
      <c r="G15" s="82">
        <v>0</v>
      </c>
      <c r="J15" s="81">
        <v>0</v>
      </c>
      <c r="K15" s="82">
        <v>4313.8100000000004</v>
      </c>
      <c r="M15" s="82">
        <v>4.1001483453226202</v>
      </c>
      <c r="N15" s="81">
        <v>2.2000000000000001E-3</v>
      </c>
      <c r="O15" s="81">
        <v>0</v>
      </c>
    </row>
    <row r="16" spans="2:64">
      <c r="B16" t="s">
        <v>1653</v>
      </c>
      <c r="C16" t="s">
        <v>1654</v>
      </c>
      <c r="D16">
        <v>20</v>
      </c>
      <c r="E16" t="s">
        <v>1359</v>
      </c>
      <c r="F16" t="s">
        <v>214</v>
      </c>
      <c r="G16" s="78">
        <v>2.0099999999999998</v>
      </c>
      <c r="H16" t="s">
        <v>102</v>
      </c>
      <c r="I16" s="79">
        <v>0</v>
      </c>
      <c r="J16" s="79">
        <v>0</v>
      </c>
      <c r="K16" s="78">
        <v>4313.8100000000004</v>
      </c>
      <c r="L16" s="78">
        <v>95.047031402000087</v>
      </c>
      <c r="M16" s="78">
        <v>4.1001483453226202</v>
      </c>
      <c r="N16" s="79">
        <v>2.2000000000000001E-3</v>
      </c>
      <c r="O16" s="79">
        <v>0</v>
      </c>
    </row>
    <row r="17" spans="2:15">
      <c r="B17" s="80" t="s">
        <v>1655</v>
      </c>
      <c r="G17" s="82">
        <v>0.01</v>
      </c>
      <c r="J17" s="81">
        <v>1E-4</v>
      </c>
      <c r="K17" s="82">
        <v>549824.19999999995</v>
      </c>
      <c r="M17" s="82">
        <v>1891.9450721999999</v>
      </c>
      <c r="N17" s="81">
        <v>0.99780000000000002</v>
      </c>
      <c r="O17" s="81">
        <v>1.6500000000000001E-2</v>
      </c>
    </row>
    <row r="18" spans="2:15">
      <c r="B18" t="s">
        <v>1656</v>
      </c>
      <c r="C18" t="s">
        <v>1657</v>
      </c>
      <c r="D18" t="s">
        <v>212</v>
      </c>
      <c r="E18" t="s">
        <v>213</v>
      </c>
      <c r="F18" t="s">
        <v>214</v>
      </c>
      <c r="G18" s="78">
        <v>0.01</v>
      </c>
      <c r="H18" t="s">
        <v>106</v>
      </c>
      <c r="I18" s="79">
        <v>1.4999999999999999E-2</v>
      </c>
      <c r="J18" s="79">
        <v>1E-4</v>
      </c>
      <c r="K18" s="78">
        <v>50000</v>
      </c>
      <c r="L18" s="78">
        <v>100</v>
      </c>
      <c r="M18" s="78">
        <v>172.05</v>
      </c>
      <c r="N18" s="79">
        <v>9.0700000000000003E-2</v>
      </c>
      <c r="O18" s="79">
        <v>1.5E-3</v>
      </c>
    </row>
    <row r="19" spans="2:15">
      <c r="B19" t="s">
        <v>1658</v>
      </c>
      <c r="C19" t="s">
        <v>1659</v>
      </c>
      <c r="D19" t="s">
        <v>212</v>
      </c>
      <c r="E19" t="s">
        <v>213</v>
      </c>
      <c r="F19" t="s">
        <v>214</v>
      </c>
      <c r="G19" s="78">
        <v>0.01</v>
      </c>
      <c r="H19" t="s">
        <v>106</v>
      </c>
      <c r="I19" s="79">
        <v>0</v>
      </c>
      <c r="J19" s="79">
        <v>1E-4</v>
      </c>
      <c r="K19" s="78">
        <v>499824.2</v>
      </c>
      <c r="L19" s="78">
        <v>100</v>
      </c>
      <c r="M19" s="78">
        <v>1719.8950722</v>
      </c>
      <c r="N19" s="79">
        <v>0.90710000000000002</v>
      </c>
      <c r="O19" s="79">
        <v>1.4999999999999999E-2</v>
      </c>
    </row>
    <row r="20" spans="2:15">
      <c r="B20" s="80" t="s">
        <v>1660</v>
      </c>
      <c r="G20" s="82">
        <v>0</v>
      </c>
      <c r="J20" s="81">
        <v>0</v>
      </c>
      <c r="K20" s="82">
        <v>0</v>
      </c>
      <c r="M20" s="82">
        <v>0</v>
      </c>
      <c r="N20" s="81">
        <v>0</v>
      </c>
      <c r="O20" s="81">
        <v>0</v>
      </c>
    </row>
    <row r="21" spans="2:15">
      <c r="B21" t="s">
        <v>232</v>
      </c>
      <c r="C21" t="s">
        <v>232</v>
      </c>
      <c r="E21" t="s">
        <v>232</v>
      </c>
      <c r="G21" s="78">
        <v>0</v>
      </c>
      <c r="H21" t="s">
        <v>232</v>
      </c>
      <c r="I21" s="79">
        <v>0</v>
      </c>
      <c r="J21" s="79">
        <v>0</v>
      </c>
      <c r="K21" s="78">
        <v>0</v>
      </c>
      <c r="L21" s="78">
        <v>0</v>
      </c>
      <c r="M21" s="78">
        <v>0</v>
      </c>
      <c r="N21" s="79">
        <v>0</v>
      </c>
      <c r="O21" s="79">
        <v>0</v>
      </c>
    </row>
    <row r="22" spans="2:15">
      <c r="B22" s="80" t="s">
        <v>349</v>
      </c>
      <c r="G22" s="82">
        <v>0</v>
      </c>
      <c r="J22" s="81">
        <v>0</v>
      </c>
      <c r="K22" s="82">
        <v>0</v>
      </c>
      <c r="M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E23" t="s">
        <v>232</v>
      </c>
      <c r="G23" s="78">
        <v>0</v>
      </c>
      <c r="H23" t="s">
        <v>232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</row>
    <row r="24" spans="2:15">
      <c r="B24" s="80" t="s">
        <v>236</v>
      </c>
      <c r="G24" s="82">
        <v>0</v>
      </c>
      <c r="J24" s="81">
        <v>0</v>
      </c>
      <c r="K24" s="82">
        <v>0</v>
      </c>
      <c r="M24" s="82">
        <v>0</v>
      </c>
      <c r="N24" s="81">
        <v>0</v>
      </c>
      <c r="O24" s="81">
        <v>0</v>
      </c>
    </row>
    <row r="25" spans="2:15">
      <c r="B25" t="s">
        <v>232</v>
      </c>
      <c r="C25" t="s">
        <v>232</v>
      </c>
      <c r="E25" t="s">
        <v>232</v>
      </c>
      <c r="G25" s="78">
        <v>0</v>
      </c>
      <c r="H25" t="s">
        <v>232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</row>
    <row r="26" spans="2:15">
      <c r="B26" t="s">
        <v>238</v>
      </c>
    </row>
    <row r="27" spans="2:15">
      <c r="B27" t="s">
        <v>311</v>
      </c>
    </row>
    <row r="28" spans="2:15">
      <c r="B28" t="s">
        <v>312</v>
      </c>
    </row>
    <row r="29" spans="2:15">
      <c r="B29" t="s">
        <v>313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83" t="s">
        <v>1677</v>
      </c>
    </row>
    <row r="3" spans="2:55">
      <c r="B3" s="2" t="s">
        <v>2</v>
      </c>
      <c r="C3" t="s">
        <v>1678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09" t="s">
        <v>156</v>
      </c>
      <c r="C7" s="110"/>
      <c r="D7" s="110"/>
      <c r="E7" s="110"/>
      <c r="F7" s="110"/>
      <c r="G7" s="110"/>
      <c r="H7" s="110"/>
      <c r="I7" s="110"/>
      <c r="J7" s="111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7">
        <v>1.38E-2</v>
      </c>
      <c r="F11" s="7"/>
      <c r="G11" s="76">
        <v>112.66753045716</v>
      </c>
      <c r="H11" s="77">
        <v>1</v>
      </c>
      <c r="I11" s="77">
        <v>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208</v>
      </c>
      <c r="E12" s="81">
        <v>4.0000000000000002E-4</v>
      </c>
      <c r="F12" s="19"/>
      <c r="G12" s="82">
        <v>20.239429000000001</v>
      </c>
      <c r="H12" s="81">
        <v>0.17960000000000001</v>
      </c>
      <c r="I12" s="81">
        <v>2.0000000000000001E-4</v>
      </c>
    </row>
    <row r="13" spans="2:55">
      <c r="B13" s="80" t="s">
        <v>1661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232</v>
      </c>
      <c r="E14" s="79">
        <v>0</v>
      </c>
      <c r="F14" t="s">
        <v>232</v>
      </c>
      <c r="G14" s="78">
        <v>0</v>
      </c>
      <c r="H14" s="79">
        <v>0</v>
      </c>
      <c r="I14" s="79">
        <v>0</v>
      </c>
    </row>
    <row r="15" spans="2:55">
      <c r="B15" s="80" t="s">
        <v>1662</v>
      </c>
      <c r="E15" s="81">
        <v>4.0000000000000002E-4</v>
      </c>
      <c r="F15" s="19"/>
      <c r="G15" s="82">
        <v>20.239429000000001</v>
      </c>
      <c r="H15" s="81">
        <v>0.17960000000000001</v>
      </c>
      <c r="I15" s="81">
        <v>2.0000000000000001E-4</v>
      </c>
    </row>
    <row r="16" spans="2:55">
      <c r="B16" t="s">
        <v>1663</v>
      </c>
      <c r="C16" t="s">
        <v>1664</v>
      </c>
      <c r="D16" t="s">
        <v>1665</v>
      </c>
      <c r="E16" s="79">
        <v>0</v>
      </c>
      <c r="F16" t="s">
        <v>102</v>
      </c>
      <c r="G16" s="78">
        <v>8.8901000000000003</v>
      </c>
      <c r="H16" s="79">
        <v>7.8899999999999998E-2</v>
      </c>
      <c r="I16" s="79">
        <v>1E-4</v>
      </c>
      <c r="J16" t="s">
        <v>1666</v>
      </c>
    </row>
    <row r="17" spans="2:10">
      <c r="B17" t="s">
        <v>1667</v>
      </c>
      <c r="C17" t="s">
        <v>1668</v>
      </c>
      <c r="D17" t="s">
        <v>1665</v>
      </c>
      <c r="E17" s="79">
        <v>0</v>
      </c>
      <c r="F17" t="s">
        <v>102</v>
      </c>
      <c r="G17" s="78">
        <v>4.8369999999999997</v>
      </c>
      <c r="H17" s="79">
        <v>4.2900000000000001E-2</v>
      </c>
      <c r="I17" s="79">
        <v>0</v>
      </c>
      <c r="J17" t="s">
        <v>1669</v>
      </c>
    </row>
    <row r="18" spans="2:10">
      <c r="B18" t="s">
        <v>1670</v>
      </c>
      <c r="C18" t="s">
        <v>1671</v>
      </c>
      <c r="D18" t="s">
        <v>1665</v>
      </c>
      <c r="E18" s="79">
        <v>1.1999999999999999E-3</v>
      </c>
      <c r="F18" t="s">
        <v>102</v>
      </c>
      <c r="G18" s="78">
        <v>6.5123290000000003</v>
      </c>
      <c r="H18" s="79">
        <v>5.7799999999999997E-2</v>
      </c>
      <c r="I18" s="79">
        <v>1E-4</v>
      </c>
      <c r="J18" t="s">
        <v>1672</v>
      </c>
    </row>
    <row r="19" spans="2:10">
      <c r="B19" s="80" t="s">
        <v>236</v>
      </c>
      <c r="E19" s="81">
        <v>1.67E-2</v>
      </c>
      <c r="F19" s="19"/>
      <c r="G19" s="82">
        <v>92.428101457159997</v>
      </c>
      <c r="H19" s="81">
        <v>0.82040000000000002</v>
      </c>
      <c r="I19" s="81">
        <v>8.0000000000000004E-4</v>
      </c>
    </row>
    <row r="20" spans="2:10">
      <c r="B20" s="80" t="s">
        <v>1661</v>
      </c>
      <c r="E20" s="81">
        <v>1.67E-2</v>
      </c>
      <c r="F20" s="19"/>
      <c r="G20" s="82">
        <v>92.428101457159997</v>
      </c>
      <c r="H20" s="81">
        <v>0.82040000000000002</v>
      </c>
      <c r="I20" s="81">
        <v>8.0000000000000004E-4</v>
      </c>
    </row>
    <row r="21" spans="2:10">
      <c r="B21" t="s">
        <v>1673</v>
      </c>
      <c r="C21" t="s">
        <v>1674</v>
      </c>
      <c r="D21" t="s">
        <v>1675</v>
      </c>
      <c r="E21" s="79">
        <v>1.67E-2</v>
      </c>
      <c r="F21" t="s">
        <v>110</v>
      </c>
      <c r="G21" s="78">
        <v>92.428101457159997</v>
      </c>
      <c r="H21" s="79">
        <v>0.82040000000000002</v>
      </c>
      <c r="I21" s="79">
        <v>8.0000000000000004E-4</v>
      </c>
      <c r="J21" t="s">
        <v>1676</v>
      </c>
    </row>
    <row r="22" spans="2:10">
      <c r="B22" s="80" t="s">
        <v>1662</v>
      </c>
      <c r="E22" s="81">
        <v>0</v>
      </c>
      <c r="F22" s="19"/>
      <c r="G22" s="82">
        <v>0</v>
      </c>
      <c r="H22" s="81">
        <v>0</v>
      </c>
      <c r="I22" s="81">
        <v>0</v>
      </c>
    </row>
    <row r="23" spans="2:10">
      <c r="B23" t="s">
        <v>232</v>
      </c>
      <c r="E23" s="79">
        <v>0</v>
      </c>
      <c r="F23" t="s">
        <v>232</v>
      </c>
      <c r="G23" s="78">
        <v>0</v>
      </c>
      <c r="H23" s="79">
        <v>0</v>
      </c>
      <c r="I23" s="79">
        <v>0</v>
      </c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4" t="s">
        <v>1677</v>
      </c>
    </row>
    <row r="3" spans="2:60">
      <c r="B3" s="2" t="s">
        <v>2</v>
      </c>
      <c r="C3" s="2" t="s">
        <v>1678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09" t="s">
        <v>162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1677</v>
      </c>
    </row>
    <row r="3" spans="2:60">
      <c r="B3" s="2" t="s">
        <v>2</v>
      </c>
      <c r="C3" t="s">
        <v>1678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09" t="s">
        <v>167</v>
      </c>
      <c r="C7" s="110"/>
      <c r="D7" s="110"/>
      <c r="E7" s="110"/>
      <c r="F7" s="110"/>
      <c r="G7" s="110"/>
      <c r="H7" s="110"/>
      <c r="I7" s="110"/>
      <c r="J7" s="110"/>
      <c r="K7" s="111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208</v>
      </c>
      <c r="C12" s="15"/>
      <c r="D12" s="15"/>
      <c r="E12" s="15"/>
      <c r="F12" s="15"/>
      <c r="G12" s="15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232</v>
      </c>
      <c r="C13" t="s">
        <v>232</v>
      </c>
      <c r="D13" t="s">
        <v>232</v>
      </c>
      <c r="E13" s="19"/>
      <c r="F13" s="79">
        <v>0</v>
      </c>
      <c r="G13" t="s">
        <v>232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236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232</v>
      </c>
      <c r="C15" t="s">
        <v>232</v>
      </c>
      <c r="D15" t="s">
        <v>232</v>
      </c>
      <c r="E15" s="19"/>
      <c r="F15" s="79">
        <v>0</v>
      </c>
      <c r="G15" t="s">
        <v>232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33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83" t="s">
        <v>1677</v>
      </c>
    </row>
    <row r="3" spans="2:17">
      <c r="B3" s="2" t="s">
        <v>2</v>
      </c>
      <c r="C3" t="s">
        <v>1678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09" t="s">
        <v>169</v>
      </c>
      <c r="C7" s="110"/>
      <c r="D7" s="110"/>
    </row>
    <row r="8" spans="2:17" s="19" customFormat="1" ht="63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SUM(C12)+SUM(C66)</f>
        <v>2982.6798563390339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208</v>
      </c>
      <c r="C12" s="82">
        <f>SUM(C13:C65)</f>
        <v>1318.9729641565721</v>
      </c>
    </row>
    <row r="13" spans="2:17">
      <c r="B13" s="85" t="s">
        <v>1679</v>
      </c>
      <c r="C13" s="92">
        <v>0</v>
      </c>
      <c r="D13" s="86" t="s">
        <v>1779</v>
      </c>
    </row>
    <row r="14" spans="2:17">
      <c r="B14" s="86" t="s">
        <v>1680</v>
      </c>
      <c r="C14" s="92">
        <v>56.188154500000003</v>
      </c>
      <c r="D14" s="86" t="s">
        <v>1780</v>
      </c>
    </row>
    <row r="15" spans="2:17">
      <c r="B15" s="86" t="s">
        <v>1681</v>
      </c>
      <c r="C15" s="92">
        <v>84.537960181086675</v>
      </c>
      <c r="D15" s="86" t="s">
        <v>1781</v>
      </c>
    </row>
    <row r="16" spans="2:17">
      <c r="B16" s="86" t="s">
        <v>1682</v>
      </c>
      <c r="C16" s="92">
        <v>60.121212121212118</v>
      </c>
      <c r="D16" s="89">
        <v>44286</v>
      </c>
    </row>
    <row r="17" spans="2:4">
      <c r="B17" s="86" t="s">
        <v>1683</v>
      </c>
      <c r="C17" s="92">
        <v>21.560461333333333</v>
      </c>
      <c r="D17" s="86" t="s">
        <v>1782</v>
      </c>
    </row>
    <row r="18" spans="2:4">
      <c r="B18" s="86" t="s">
        <v>1684</v>
      </c>
      <c r="C18" s="92">
        <v>10.8682030512</v>
      </c>
      <c r="D18" s="86" t="s">
        <v>1783</v>
      </c>
    </row>
    <row r="19" spans="2:4">
      <c r="B19" s="86" t="s">
        <v>1685</v>
      </c>
      <c r="C19" s="92">
        <v>0</v>
      </c>
      <c r="D19" s="90" t="s">
        <v>1784</v>
      </c>
    </row>
    <row r="20" spans="2:4">
      <c r="B20" s="86" t="s">
        <v>1686</v>
      </c>
      <c r="C20" s="92">
        <v>0</v>
      </c>
      <c r="D20" s="90" t="s">
        <v>1784</v>
      </c>
    </row>
    <row r="21" spans="2:4">
      <c r="B21" s="86" t="s">
        <v>1687</v>
      </c>
      <c r="C21" s="92">
        <v>10.247367508199998</v>
      </c>
      <c r="D21" s="86" t="s">
        <v>1785</v>
      </c>
    </row>
    <row r="22" spans="2:4">
      <c r="B22" s="86" t="s">
        <v>1688</v>
      </c>
      <c r="C22" s="92">
        <v>0</v>
      </c>
      <c r="D22" s="86" t="s">
        <v>1786</v>
      </c>
    </row>
    <row r="23" spans="2:4">
      <c r="B23" s="86" t="s">
        <v>1689</v>
      </c>
      <c r="C23" s="92">
        <v>32.575077720000003</v>
      </c>
      <c r="D23" s="86" t="s">
        <v>1779</v>
      </c>
    </row>
    <row r="24" spans="2:4">
      <c r="B24" s="86" t="s">
        <v>1690</v>
      </c>
      <c r="C24" s="92">
        <v>47.577894192787497</v>
      </c>
      <c r="D24" s="86" t="s">
        <v>1780</v>
      </c>
    </row>
    <row r="25" spans="2:4">
      <c r="B25" s="86" t="s">
        <v>1691</v>
      </c>
      <c r="C25" s="92">
        <v>0</v>
      </c>
      <c r="D25" s="89">
        <v>45536</v>
      </c>
    </row>
    <row r="26" spans="2:4">
      <c r="B26" s="86" t="s">
        <v>1692</v>
      </c>
      <c r="C26" s="92">
        <v>13.469237037037038</v>
      </c>
      <c r="D26" s="89">
        <v>45748</v>
      </c>
    </row>
    <row r="27" spans="2:4">
      <c r="B27" s="86" t="s">
        <v>1693</v>
      </c>
      <c r="C27" s="92">
        <v>111.1083518475</v>
      </c>
      <c r="D27" s="86" t="s">
        <v>1787</v>
      </c>
    </row>
    <row r="28" spans="2:4">
      <c r="B28" s="86" t="s">
        <v>1694</v>
      </c>
      <c r="C28" s="92">
        <v>2.288265</v>
      </c>
      <c r="D28" s="86" t="s">
        <v>1788</v>
      </c>
    </row>
    <row r="29" spans="2:4">
      <c r="B29" s="86" t="s">
        <v>1695</v>
      </c>
      <c r="C29" s="92">
        <v>54.372911261399999</v>
      </c>
      <c r="D29" s="86" t="s">
        <v>1789</v>
      </c>
    </row>
    <row r="30" spans="2:4">
      <c r="B30" s="86" t="s">
        <v>1696</v>
      </c>
      <c r="C30" s="92">
        <v>42.943680000000001</v>
      </c>
      <c r="D30" s="86" t="s">
        <v>1790</v>
      </c>
    </row>
    <row r="31" spans="2:4">
      <c r="B31" s="86" t="s">
        <v>1697</v>
      </c>
      <c r="C31" s="92">
        <v>0</v>
      </c>
      <c r="D31" s="86" t="s">
        <v>1791</v>
      </c>
    </row>
    <row r="32" spans="2:4">
      <c r="B32" s="86" t="s">
        <v>1698</v>
      </c>
      <c r="C32" s="92">
        <v>0</v>
      </c>
      <c r="D32" s="86" t="s">
        <v>1792</v>
      </c>
    </row>
    <row r="33" spans="2:4">
      <c r="B33" s="86" t="s">
        <v>1699</v>
      </c>
      <c r="C33" s="92">
        <v>7.2261000000000006</v>
      </c>
      <c r="D33" s="90" t="s">
        <v>1793</v>
      </c>
    </row>
    <row r="34" spans="2:4">
      <c r="B34" s="86" t="s">
        <v>1700</v>
      </c>
      <c r="C34" s="92">
        <v>21.936375038998001</v>
      </c>
      <c r="D34" s="86" t="s">
        <v>1794</v>
      </c>
    </row>
    <row r="35" spans="2:4">
      <c r="B35" s="86" t="s">
        <v>1701</v>
      </c>
      <c r="C35" s="92">
        <v>0.4289395755</v>
      </c>
      <c r="D35" s="86" t="s">
        <v>1795</v>
      </c>
    </row>
    <row r="36" spans="2:4">
      <c r="B36" s="86" t="s">
        <v>1702</v>
      </c>
      <c r="C36" s="92">
        <v>0.27239231279999937</v>
      </c>
      <c r="D36" s="86" t="s">
        <v>1796</v>
      </c>
    </row>
    <row r="37" spans="2:4">
      <c r="B37" s="86" t="s">
        <v>1703</v>
      </c>
      <c r="C37" s="92">
        <v>9.7676693976000006</v>
      </c>
      <c r="D37" s="86" t="s">
        <v>1797</v>
      </c>
    </row>
    <row r="38" spans="2:4">
      <c r="B38" s="86" t="s">
        <v>1704</v>
      </c>
      <c r="C38" s="92">
        <v>38.492862117600005</v>
      </c>
      <c r="D38" s="86" t="s">
        <v>1798</v>
      </c>
    </row>
    <row r="39" spans="2:4">
      <c r="B39" s="86" t="s">
        <v>1705</v>
      </c>
      <c r="C39" s="92">
        <v>0</v>
      </c>
      <c r="D39" s="86" t="s">
        <v>1799</v>
      </c>
    </row>
    <row r="40" spans="2:4">
      <c r="B40" s="86" t="s">
        <v>1706</v>
      </c>
      <c r="C40" s="92">
        <v>0</v>
      </c>
      <c r="D40" s="86" t="s">
        <v>1800</v>
      </c>
    </row>
    <row r="41" spans="2:4">
      <c r="B41" s="86" t="s">
        <v>1707</v>
      </c>
      <c r="C41" s="92">
        <v>11.682195</v>
      </c>
      <c r="D41" s="86" t="s">
        <v>1801</v>
      </c>
    </row>
    <row r="42" spans="2:4">
      <c r="B42" s="86" t="s">
        <v>1708</v>
      </c>
      <c r="C42" s="92">
        <v>0</v>
      </c>
      <c r="D42" s="90" t="s">
        <v>1793</v>
      </c>
    </row>
    <row r="43" spans="2:4">
      <c r="B43" s="86" t="s">
        <v>1709</v>
      </c>
      <c r="C43" s="92">
        <v>8.683939103598</v>
      </c>
      <c r="D43" s="89">
        <v>45658</v>
      </c>
    </row>
    <row r="44" spans="2:4">
      <c r="B44" s="86" t="s">
        <v>1710</v>
      </c>
      <c r="C44" s="92">
        <v>29.412903333333333</v>
      </c>
      <c r="D44" s="90" t="s">
        <v>1793</v>
      </c>
    </row>
    <row r="45" spans="2:4">
      <c r="B45" s="86" t="s">
        <v>1711</v>
      </c>
      <c r="C45" s="92">
        <v>0</v>
      </c>
      <c r="D45" s="86" t="s">
        <v>1802</v>
      </c>
    </row>
    <row r="46" spans="2:4">
      <c r="B46" s="86" t="s">
        <v>1712</v>
      </c>
      <c r="C46" s="92">
        <v>34.416912760000002</v>
      </c>
      <c r="D46" s="86" t="s">
        <v>1803</v>
      </c>
    </row>
    <row r="47" spans="2:4">
      <c r="B47" s="86" t="s">
        <v>1713</v>
      </c>
      <c r="C47" s="92">
        <v>27.14023776056338</v>
      </c>
      <c r="D47" s="86" t="s">
        <v>1804</v>
      </c>
    </row>
    <row r="48" spans="2:4">
      <c r="B48" s="86" t="s">
        <v>1714</v>
      </c>
      <c r="C48" s="92">
        <v>20.988218947368424</v>
      </c>
      <c r="D48" s="86" t="s">
        <v>1805</v>
      </c>
    </row>
    <row r="49" spans="2:4">
      <c r="B49" s="86" t="s">
        <v>1715</v>
      </c>
      <c r="C49" s="92">
        <v>0.36171589999999998</v>
      </c>
      <c r="D49" s="86" t="s">
        <v>1806</v>
      </c>
    </row>
    <row r="50" spans="2:4">
      <c r="B50" s="86" t="s">
        <v>1716</v>
      </c>
      <c r="C50" s="92">
        <v>1.9969522979466683</v>
      </c>
      <c r="D50" s="90" t="s">
        <v>1793</v>
      </c>
    </row>
    <row r="51" spans="2:4">
      <c r="B51" s="86" t="s">
        <v>1717</v>
      </c>
      <c r="C51" s="92">
        <v>2.6803840332333273</v>
      </c>
      <c r="D51" s="86" t="s">
        <v>1807</v>
      </c>
    </row>
    <row r="52" spans="2:4">
      <c r="B52" s="86" t="s">
        <v>1718</v>
      </c>
      <c r="C52" s="92">
        <v>0</v>
      </c>
      <c r="D52" s="86" t="s">
        <v>1808</v>
      </c>
    </row>
    <row r="53" spans="2:4">
      <c r="B53" s="86" t="s">
        <v>1719</v>
      </c>
      <c r="C53" s="92">
        <v>3.8449580750574524</v>
      </c>
      <c r="D53" s="86" t="s">
        <v>1809</v>
      </c>
    </row>
    <row r="54" spans="2:4">
      <c r="B54" s="86" t="s">
        <v>1720</v>
      </c>
      <c r="C54" s="92">
        <v>73.985809178124995</v>
      </c>
      <c r="D54" s="86" t="s">
        <v>1809</v>
      </c>
    </row>
    <row r="55" spans="2:4">
      <c r="B55" s="86" t="s">
        <v>1721</v>
      </c>
      <c r="C55" s="92">
        <v>37.944000000000003</v>
      </c>
      <c r="D55" s="86" t="s">
        <v>1810</v>
      </c>
    </row>
    <row r="56" spans="2:4">
      <c r="B56" s="86" t="s">
        <v>1722</v>
      </c>
      <c r="C56" s="92">
        <v>11.114605349333335</v>
      </c>
      <c r="D56" s="86" t="s">
        <v>1811</v>
      </c>
    </row>
    <row r="57" spans="2:4">
      <c r="B57" s="86" t="s">
        <v>1723</v>
      </c>
      <c r="C57" s="92">
        <v>102.830844</v>
      </c>
      <c r="D57" s="89">
        <v>45630</v>
      </c>
    </row>
    <row r="58" spans="2:4">
      <c r="B58" s="86" t="s">
        <v>1724</v>
      </c>
      <c r="C58" s="92">
        <v>26.653320000000001</v>
      </c>
      <c r="D58" s="86" t="s">
        <v>1812</v>
      </c>
    </row>
    <row r="59" spans="2:4">
      <c r="B59" s="86" t="s">
        <v>1725</v>
      </c>
      <c r="C59" s="92">
        <v>17.914116628571428</v>
      </c>
      <c r="D59" s="86" t="s">
        <v>1813</v>
      </c>
    </row>
    <row r="60" spans="2:4">
      <c r="B60" s="86" t="s">
        <v>1726</v>
      </c>
      <c r="C60" s="92">
        <v>118.97319792</v>
      </c>
      <c r="D60" s="89">
        <v>45015</v>
      </c>
    </row>
    <row r="61" spans="2:4">
      <c r="B61" s="86" t="s">
        <v>1727</v>
      </c>
      <c r="C61" s="92">
        <v>0</v>
      </c>
      <c r="D61" s="86" t="s">
        <v>1814</v>
      </c>
    </row>
    <row r="62" spans="2:4">
      <c r="B62" s="86" t="s">
        <v>1728</v>
      </c>
      <c r="C62" s="92">
        <v>5.4774362752500005</v>
      </c>
      <c r="D62" s="86" t="s">
        <v>1815</v>
      </c>
    </row>
    <row r="63" spans="2:4">
      <c r="B63" s="86" t="s">
        <v>1729</v>
      </c>
      <c r="C63" s="92">
        <v>21.296231345454544</v>
      </c>
      <c r="D63" s="89">
        <v>45871</v>
      </c>
    </row>
    <row r="64" spans="2:4">
      <c r="B64" s="86" t="s">
        <v>1730</v>
      </c>
      <c r="C64" s="92">
        <v>0.89958721914893613</v>
      </c>
      <c r="D64" s="86" t="s">
        <v>1816</v>
      </c>
    </row>
    <row r="65" spans="2:4">
      <c r="B65" s="86" t="s">
        <v>1731</v>
      </c>
      <c r="C65" s="92">
        <v>134.69228483333333</v>
      </c>
      <c r="D65" s="86" t="s">
        <v>1817</v>
      </c>
    </row>
    <row r="66" spans="2:4">
      <c r="B66" s="94" t="s">
        <v>1845</v>
      </c>
      <c r="C66" s="93">
        <f>SUM(C67:C124)</f>
        <v>1663.7068921824618</v>
      </c>
      <c r="D66" s="87"/>
    </row>
    <row r="67" spans="2:4">
      <c r="B67" s="86" t="s">
        <v>1732</v>
      </c>
      <c r="C67" s="92">
        <v>36.60575</v>
      </c>
      <c r="D67" s="86" t="s">
        <v>1818</v>
      </c>
    </row>
    <row r="68" spans="2:4">
      <c r="B68" s="86" t="s">
        <v>1733</v>
      </c>
      <c r="C68" s="92">
        <v>57.702250219548006</v>
      </c>
      <c r="D68" s="86" t="s">
        <v>1819</v>
      </c>
    </row>
    <row r="69" spans="2:4">
      <c r="B69" s="86" t="s">
        <v>1734</v>
      </c>
      <c r="C69" s="92">
        <v>22.233203725893876</v>
      </c>
      <c r="D69" s="86" t="s">
        <v>1820</v>
      </c>
    </row>
    <row r="70" spans="2:4">
      <c r="B70" s="86" t="s">
        <v>1735</v>
      </c>
      <c r="C70" s="92">
        <v>61.893689568564</v>
      </c>
      <c r="D70" s="89">
        <v>45074</v>
      </c>
    </row>
    <row r="71" spans="2:4">
      <c r="B71" s="86" t="s">
        <v>1736</v>
      </c>
      <c r="C71" s="92">
        <v>7.4656142208000001E-2</v>
      </c>
      <c r="D71" s="89">
        <v>44063</v>
      </c>
    </row>
    <row r="72" spans="2:4">
      <c r="B72" s="86" t="s">
        <v>1737</v>
      </c>
      <c r="C72" s="92">
        <v>0.51985579150463634</v>
      </c>
      <c r="D72" s="89">
        <v>44541</v>
      </c>
    </row>
    <row r="73" spans="2:4">
      <c r="B73" s="86" t="s">
        <v>1738</v>
      </c>
      <c r="C73" s="92">
        <v>39.989812419488246</v>
      </c>
      <c r="D73" s="89">
        <v>44874</v>
      </c>
    </row>
    <row r="74" spans="2:4">
      <c r="B74" s="86" t="s">
        <v>1739</v>
      </c>
      <c r="C74" s="92">
        <v>22.465730000000001</v>
      </c>
      <c r="D74" s="89">
        <v>45970</v>
      </c>
    </row>
    <row r="75" spans="2:4">
      <c r="B75" s="86" t="s">
        <v>1740</v>
      </c>
      <c r="C75" s="92">
        <v>33.23127549787187</v>
      </c>
      <c r="D75" s="86" t="s">
        <v>1821</v>
      </c>
    </row>
    <row r="76" spans="2:4">
      <c r="B76" s="86" t="s">
        <v>1741</v>
      </c>
      <c r="C76" s="92">
        <v>6.4467040241998896E-2</v>
      </c>
      <c r="D76" s="86" t="s">
        <v>1821</v>
      </c>
    </row>
    <row r="77" spans="2:4">
      <c r="B77" s="86" t="s">
        <v>1742</v>
      </c>
      <c r="C77" s="92">
        <v>2.8939597493333333</v>
      </c>
      <c r="D77" s="86" t="s">
        <v>1822</v>
      </c>
    </row>
    <row r="78" spans="2:4">
      <c r="B78" s="86" t="s">
        <v>1743</v>
      </c>
      <c r="C78" s="92">
        <v>85.108667261880001</v>
      </c>
      <c r="D78" s="86" t="s">
        <v>1823</v>
      </c>
    </row>
    <row r="79" spans="2:4">
      <c r="B79" s="86" t="s">
        <v>1744</v>
      </c>
      <c r="C79" s="92">
        <v>52.9179776625</v>
      </c>
      <c r="D79" s="86" t="s">
        <v>1824</v>
      </c>
    </row>
    <row r="80" spans="2:4">
      <c r="B80" s="86" t="s">
        <v>1745</v>
      </c>
      <c r="C80" s="92">
        <v>0</v>
      </c>
      <c r="D80" s="86" t="s">
        <v>1825</v>
      </c>
    </row>
    <row r="81" spans="2:4">
      <c r="B81" s="86" t="s">
        <v>1746</v>
      </c>
      <c r="C81" s="92">
        <v>1.3666761443651998</v>
      </c>
      <c r="D81" s="86" t="s">
        <v>1826</v>
      </c>
    </row>
    <row r="82" spans="2:4">
      <c r="B82" s="86" t="s">
        <v>1747</v>
      </c>
      <c r="C82" s="92">
        <v>2.5754717332799997</v>
      </c>
      <c r="D82" s="90" t="s">
        <v>1793</v>
      </c>
    </row>
    <row r="83" spans="2:4">
      <c r="B83" s="86" t="s">
        <v>1748</v>
      </c>
      <c r="C83" s="92">
        <v>16.342900944239997</v>
      </c>
      <c r="D83" s="89">
        <v>46174</v>
      </c>
    </row>
    <row r="84" spans="2:4">
      <c r="B84" s="86" t="s">
        <v>1749</v>
      </c>
      <c r="C84" s="92">
        <v>89.578025485043995</v>
      </c>
      <c r="D84" s="86" t="s">
        <v>1827</v>
      </c>
    </row>
    <row r="85" spans="2:4">
      <c r="B85" s="86" t="s">
        <v>1750</v>
      </c>
      <c r="C85" s="92">
        <v>1.2701070213779921</v>
      </c>
      <c r="D85" s="89">
        <v>45444</v>
      </c>
    </row>
    <row r="86" spans="2:4">
      <c r="B86" s="86" t="s">
        <v>1751</v>
      </c>
      <c r="C86" s="92">
        <v>0</v>
      </c>
      <c r="D86" s="91" t="s">
        <v>1828</v>
      </c>
    </row>
    <row r="87" spans="2:4">
      <c r="B87" s="86" t="s">
        <v>1752</v>
      </c>
      <c r="C87" s="92">
        <v>71.347277666723315</v>
      </c>
      <c r="D87" s="86" t="s">
        <v>1829</v>
      </c>
    </row>
    <row r="88" spans="2:4">
      <c r="B88" s="86" t="s">
        <v>1753</v>
      </c>
      <c r="C88" s="92">
        <v>11.902277536666666</v>
      </c>
      <c r="D88" s="86" t="s">
        <v>1830</v>
      </c>
    </row>
    <row r="89" spans="2:4">
      <c r="B89" s="86" t="s">
        <v>1754</v>
      </c>
      <c r="C89" s="92">
        <v>139.568438496764</v>
      </c>
      <c r="D89" s="86" t="s">
        <v>1831</v>
      </c>
    </row>
    <row r="90" spans="2:4">
      <c r="B90" s="86" t="s">
        <v>1755</v>
      </c>
      <c r="C90" s="92">
        <v>2.7642727528000002</v>
      </c>
      <c r="D90" s="86" t="s">
        <v>1832</v>
      </c>
    </row>
    <row r="91" spans="2:4">
      <c r="B91" s="86" t="s">
        <v>1756</v>
      </c>
      <c r="C91" s="92">
        <v>0</v>
      </c>
      <c r="D91" s="90" t="s">
        <v>1793</v>
      </c>
    </row>
    <row r="92" spans="2:4">
      <c r="B92" s="86" t="s">
        <v>1757</v>
      </c>
      <c r="C92" s="92">
        <v>77.973726444915556</v>
      </c>
      <c r="D92" s="86" t="s">
        <v>1833</v>
      </c>
    </row>
    <row r="93" spans="2:4">
      <c r="B93" s="86" t="s">
        <v>1758</v>
      </c>
      <c r="C93" s="92">
        <v>1.9294229994978942</v>
      </c>
      <c r="D93" s="86" t="s">
        <v>1834</v>
      </c>
    </row>
    <row r="94" spans="2:4">
      <c r="B94" s="86" t="s">
        <v>1759</v>
      </c>
      <c r="C94" s="92">
        <v>0</v>
      </c>
      <c r="D94" s="86" t="s">
        <v>1835</v>
      </c>
    </row>
    <row r="95" spans="2:4">
      <c r="B95" s="86" t="s">
        <v>1760</v>
      </c>
      <c r="C95" s="92">
        <v>8.1616887112980905</v>
      </c>
      <c r="D95" s="86" t="s">
        <v>1835</v>
      </c>
    </row>
    <row r="96" spans="2:4">
      <c r="B96" s="86" t="s">
        <v>1761</v>
      </c>
      <c r="C96" s="92">
        <v>69.530207844019216</v>
      </c>
      <c r="D96" s="86" t="s">
        <v>1836</v>
      </c>
    </row>
    <row r="97" spans="2:4">
      <c r="B97" s="86" t="s">
        <v>1762</v>
      </c>
      <c r="C97" s="92">
        <v>4.1393165124720053</v>
      </c>
      <c r="D97" s="86" t="s">
        <v>1837</v>
      </c>
    </row>
    <row r="98" spans="2:4">
      <c r="B98" s="86" t="s">
        <v>1763</v>
      </c>
      <c r="C98" s="92">
        <v>0</v>
      </c>
      <c r="D98" s="86" t="s">
        <v>1838</v>
      </c>
    </row>
    <row r="99" spans="2:4">
      <c r="B99" s="86" t="s">
        <v>1764</v>
      </c>
      <c r="C99" s="92">
        <v>51.206256685973308</v>
      </c>
      <c r="D99" s="86" t="s">
        <v>1838</v>
      </c>
    </row>
    <row r="100" spans="2:4">
      <c r="B100" s="86" t="s">
        <v>1765</v>
      </c>
      <c r="C100" s="92">
        <v>6.4887428237159979</v>
      </c>
      <c r="D100" s="86" t="s">
        <v>1839</v>
      </c>
    </row>
    <row r="101" spans="2:4">
      <c r="B101" s="86" t="s">
        <v>1766</v>
      </c>
      <c r="C101" s="92">
        <v>0</v>
      </c>
      <c r="D101" s="86" t="s">
        <v>1840</v>
      </c>
    </row>
    <row r="102" spans="2:4">
      <c r="B102" s="86" t="s">
        <v>1767</v>
      </c>
      <c r="C102" s="92">
        <v>6.2181086676684423</v>
      </c>
      <c r="D102" s="86" t="s">
        <v>1841</v>
      </c>
    </row>
    <row r="103" spans="2:4">
      <c r="B103" s="86" t="s">
        <v>1768</v>
      </c>
      <c r="C103" s="92">
        <v>175.1428342797015</v>
      </c>
      <c r="D103" s="86" t="s">
        <v>1842</v>
      </c>
    </row>
    <row r="104" spans="2:4">
      <c r="B104" s="86" t="s">
        <v>1769</v>
      </c>
      <c r="C104" s="92">
        <v>83.501088947980904</v>
      </c>
      <c r="D104" s="90" t="s">
        <v>1843</v>
      </c>
    </row>
    <row r="105" spans="2:4">
      <c r="B105" s="86" t="s">
        <v>1770</v>
      </c>
      <c r="C105" s="92">
        <v>0</v>
      </c>
      <c r="D105" s="86" t="s">
        <v>1844</v>
      </c>
    </row>
    <row r="106" spans="2:4">
      <c r="B106" s="86" t="s">
        <v>1771</v>
      </c>
      <c r="C106" s="92">
        <v>0</v>
      </c>
      <c r="D106" s="90" t="s">
        <v>1793</v>
      </c>
    </row>
    <row r="107" spans="2:4">
      <c r="B107" s="86" t="s">
        <v>1772</v>
      </c>
      <c r="C107" s="92">
        <v>2.0511322700000001</v>
      </c>
      <c r="D107" s="90" t="s">
        <v>1793</v>
      </c>
    </row>
    <row r="108" spans="2:4">
      <c r="B108" s="86" t="s">
        <v>1773</v>
      </c>
      <c r="C108" s="92">
        <v>39.414749503075839</v>
      </c>
      <c r="D108" s="89">
        <v>45162</v>
      </c>
    </row>
    <row r="109" spans="2:4">
      <c r="B109" s="86" t="s">
        <v>1774</v>
      </c>
      <c r="C109" s="92">
        <v>0</v>
      </c>
      <c r="D109" s="89">
        <v>45198</v>
      </c>
    </row>
    <row r="110" spans="2:4">
      <c r="B110" s="86" t="s">
        <v>1775</v>
      </c>
      <c r="C110" s="92">
        <v>99.904061898484855</v>
      </c>
      <c r="D110" s="89">
        <v>45130</v>
      </c>
    </row>
    <row r="111" spans="2:4">
      <c r="B111" s="86" t="s">
        <v>1776</v>
      </c>
      <c r="C111" s="92">
        <v>57.349427672250002</v>
      </c>
      <c r="D111" s="89">
        <v>45657</v>
      </c>
    </row>
    <row r="112" spans="2:4">
      <c r="B112" s="86" t="s">
        <v>1777</v>
      </c>
      <c r="C112" s="92">
        <v>80.384570917113592</v>
      </c>
      <c r="D112" s="89">
        <v>45291</v>
      </c>
    </row>
    <row r="113" spans="2:4">
      <c r="B113" s="86" t="s">
        <v>1778</v>
      </c>
      <c r="C113" s="92">
        <v>147.89481314399998</v>
      </c>
      <c r="D113" s="89">
        <v>44582</v>
      </c>
    </row>
    <row r="114" spans="2:4">
      <c r="B114" s="88"/>
      <c r="C114" s="88"/>
      <c r="D114" s="88"/>
    </row>
    <row r="115" spans="2:4">
      <c r="B115" s="88"/>
      <c r="C115" s="88"/>
      <c r="D115" s="88"/>
    </row>
    <row r="116" spans="2:4">
      <c r="B116" s="88"/>
      <c r="C116" s="88"/>
      <c r="D116" s="88"/>
    </row>
    <row r="117" spans="2:4">
      <c r="B117" s="88"/>
      <c r="C117" s="88"/>
      <c r="D117" s="88"/>
    </row>
    <row r="118" spans="2:4">
      <c r="B118" s="88"/>
      <c r="C118" s="88"/>
      <c r="D118" s="88"/>
    </row>
    <row r="119" spans="2:4">
      <c r="B119" s="88"/>
      <c r="C119" s="88"/>
      <c r="D119" s="88"/>
    </row>
    <row r="120" spans="2:4">
      <c r="B120" s="88"/>
      <c r="C120" s="88"/>
      <c r="D120" s="88"/>
    </row>
    <row r="121" spans="2:4">
      <c r="B121" s="88"/>
      <c r="C121" s="88"/>
      <c r="D121" s="88"/>
    </row>
    <row r="122" spans="2:4">
      <c r="B122" s="88"/>
      <c r="C122" s="88"/>
      <c r="D122" s="88"/>
    </row>
    <row r="123" spans="2:4">
      <c r="B123" s="88"/>
      <c r="C123" s="88"/>
      <c r="D123" s="88"/>
    </row>
    <row r="124" spans="2:4">
      <c r="B124" s="88"/>
      <c r="C124" s="88"/>
      <c r="D124" s="88"/>
    </row>
    <row r="125" spans="2:4">
      <c r="B125" s="88"/>
      <c r="C125" s="88"/>
      <c r="D125" s="88"/>
    </row>
    <row r="126" spans="2:4">
      <c r="B126" s="88"/>
      <c r="C126" s="88"/>
      <c r="D126" s="88"/>
    </row>
    <row r="127" spans="2:4">
      <c r="B127" s="88"/>
      <c r="C127" s="88"/>
      <c r="D127" s="88"/>
    </row>
    <row r="128" spans="2:4">
      <c r="B128" s="88"/>
      <c r="C128" s="88"/>
      <c r="D128" s="88"/>
    </row>
    <row r="129" spans="2:4">
      <c r="B129" s="88"/>
      <c r="C129" s="88"/>
      <c r="D129" s="88"/>
    </row>
    <row r="130" spans="2:4">
      <c r="B130" s="88"/>
      <c r="C130" s="88"/>
      <c r="D130" s="88"/>
    </row>
    <row r="131" spans="2:4">
      <c r="B131" s="88"/>
      <c r="C131" s="88"/>
      <c r="D131" s="88"/>
    </row>
    <row r="132" spans="2:4">
      <c r="B132" s="88"/>
      <c r="C132" s="88"/>
      <c r="D132" s="88"/>
    </row>
    <row r="133" spans="2:4">
      <c r="B133" s="88"/>
      <c r="C133" s="88"/>
      <c r="D133" s="88"/>
    </row>
  </sheetData>
  <mergeCells count="1">
    <mergeCell ref="B7:D7"/>
  </mergeCells>
  <conditionalFormatting sqref="B28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1677</v>
      </c>
    </row>
    <row r="3" spans="2:18">
      <c r="B3" s="2" t="s">
        <v>2</v>
      </c>
      <c r="C3" t="s">
        <v>1678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83" t="s">
        <v>1677</v>
      </c>
    </row>
    <row r="3" spans="2:18">
      <c r="B3" s="2" t="s">
        <v>2</v>
      </c>
      <c r="C3" t="s">
        <v>1678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09" t="s">
        <v>177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208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928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232</v>
      </c>
      <c r="C14" t="s">
        <v>232</v>
      </c>
      <c r="D14" t="s">
        <v>232</v>
      </c>
      <c r="E14" t="s">
        <v>232</v>
      </c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929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232</v>
      </c>
      <c r="C16" t="s">
        <v>232</v>
      </c>
      <c r="D16" t="s">
        <v>232</v>
      </c>
      <c r="E16" t="s">
        <v>232</v>
      </c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232</v>
      </c>
      <c r="C18" t="s">
        <v>232</v>
      </c>
      <c r="D18" t="s">
        <v>232</v>
      </c>
      <c r="E18" t="s">
        <v>232</v>
      </c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349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232</v>
      </c>
      <c r="C20" t="s">
        <v>232</v>
      </c>
      <c r="D20" t="s">
        <v>232</v>
      </c>
      <c r="E20" t="s">
        <v>232</v>
      </c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238</v>
      </c>
      <c r="D26" s="16"/>
    </row>
    <row r="27" spans="2:16">
      <c r="B27" t="s">
        <v>311</v>
      </c>
      <c r="D27" s="16"/>
    </row>
    <row r="28" spans="2:16">
      <c r="B28" t="s">
        <v>313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4" sqref="U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  <c r="S1" s="113" t="s">
        <v>1847</v>
      </c>
    </row>
    <row r="2" spans="2:53">
      <c r="B2" s="2" t="s">
        <v>1</v>
      </c>
      <c r="C2" s="83" t="s">
        <v>1677</v>
      </c>
      <c r="S2" s="113"/>
    </row>
    <row r="3" spans="2:53">
      <c r="B3" s="2" t="s">
        <v>2</v>
      </c>
      <c r="C3" t="s">
        <v>1678</v>
      </c>
      <c r="S3" s="113"/>
    </row>
    <row r="4" spans="2:53">
      <c r="B4" s="2" t="s">
        <v>3</v>
      </c>
      <c r="C4" t="s">
        <v>198</v>
      </c>
      <c r="S4" s="113"/>
    </row>
    <row r="5" spans="2:53">
      <c r="B5" s="75" t="s">
        <v>199</v>
      </c>
      <c r="C5" t="s">
        <v>200</v>
      </c>
      <c r="S5" s="113"/>
    </row>
    <row r="6" spans="2:53" ht="21.75" customHeight="1">
      <c r="B6" s="101" t="s">
        <v>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  <c r="S6" s="113"/>
    </row>
    <row r="7" spans="2:53" ht="27.75" customHeight="1">
      <c r="B7" s="104" t="s">
        <v>69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S7" s="11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S8" s="113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S9" s="113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113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3.53</v>
      </c>
      <c r="I11" s="7"/>
      <c r="J11" s="7"/>
      <c r="K11" s="77">
        <v>-5.9999999999999995E-4</v>
      </c>
      <c r="L11" s="76">
        <v>48234605</v>
      </c>
      <c r="M11" s="7"/>
      <c r="N11" s="76">
        <v>0</v>
      </c>
      <c r="O11" s="76">
        <v>53029.570218988003</v>
      </c>
      <c r="P11" s="7"/>
      <c r="Q11" s="77">
        <v>1</v>
      </c>
      <c r="R11" s="77">
        <v>0.46189999999999998</v>
      </c>
      <c r="S11" s="113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208</v>
      </c>
      <c r="C12" s="16"/>
      <c r="D12" s="16"/>
      <c r="H12" s="82">
        <v>3.67</v>
      </c>
      <c r="K12" s="81">
        <v>-6.9999999999999999E-4</v>
      </c>
      <c r="L12" s="82">
        <v>47480605</v>
      </c>
      <c r="N12" s="82">
        <v>0</v>
      </c>
      <c r="O12" s="82">
        <v>50437.930940500002</v>
      </c>
      <c r="Q12" s="81">
        <v>0.95109999999999995</v>
      </c>
      <c r="R12" s="81">
        <v>0.43930000000000002</v>
      </c>
      <c r="S12" s="113"/>
    </row>
    <row r="13" spans="2:53">
      <c r="B13" s="80" t="s">
        <v>239</v>
      </c>
      <c r="C13" s="16"/>
      <c r="D13" s="16"/>
      <c r="H13" s="82">
        <v>6.98</v>
      </c>
      <c r="K13" s="81">
        <v>-4.3E-3</v>
      </c>
      <c r="L13" s="82">
        <v>16911893</v>
      </c>
      <c r="N13" s="82">
        <v>0</v>
      </c>
      <c r="O13" s="82">
        <v>18357.619437900001</v>
      </c>
      <c r="Q13" s="81">
        <v>0.34620000000000001</v>
      </c>
      <c r="R13" s="81">
        <v>0.15989999999999999</v>
      </c>
      <c r="S13" s="113"/>
    </row>
    <row r="14" spans="2:53">
      <c r="B14" s="80" t="s">
        <v>240</v>
      </c>
      <c r="C14" s="16"/>
      <c r="D14" s="16"/>
      <c r="H14" s="82">
        <v>6.98</v>
      </c>
      <c r="K14" s="81">
        <v>-4.3E-3</v>
      </c>
      <c r="L14" s="82">
        <v>16911893</v>
      </c>
      <c r="N14" s="82">
        <v>0</v>
      </c>
      <c r="O14" s="82">
        <v>18357.619437900001</v>
      </c>
      <c r="Q14" s="81">
        <v>0.34620000000000001</v>
      </c>
      <c r="R14" s="81">
        <v>0.15989999999999999</v>
      </c>
      <c r="S14" s="113"/>
    </row>
    <row r="15" spans="2:53">
      <c r="B15" t="s">
        <v>241</v>
      </c>
      <c r="C15" t="s">
        <v>242</v>
      </c>
      <c r="D15" t="s">
        <v>100</v>
      </c>
      <c r="E15" t="s">
        <v>243</v>
      </c>
      <c r="G15" t="s">
        <v>244</v>
      </c>
      <c r="H15" s="78">
        <v>6.52</v>
      </c>
      <c r="I15" t="s">
        <v>102</v>
      </c>
      <c r="J15" s="79">
        <v>7.4999999999999997E-3</v>
      </c>
      <c r="K15" s="79">
        <v>-4.4999999999999997E-3</v>
      </c>
      <c r="L15" s="78">
        <v>4702848</v>
      </c>
      <c r="M15" s="78">
        <v>109.57</v>
      </c>
      <c r="N15" s="78">
        <v>0</v>
      </c>
      <c r="O15" s="78">
        <v>5152.9105535999997</v>
      </c>
      <c r="P15" s="79">
        <v>2.0000000000000001E-4</v>
      </c>
      <c r="Q15" s="79">
        <v>9.7199999999999995E-2</v>
      </c>
      <c r="R15" s="79">
        <v>4.4900000000000002E-2</v>
      </c>
      <c r="S15" s="113"/>
    </row>
    <row r="16" spans="2:53">
      <c r="B16" t="s">
        <v>245</v>
      </c>
      <c r="C16" t="s">
        <v>246</v>
      </c>
      <c r="D16" t="s">
        <v>100</v>
      </c>
      <c r="E16" t="s">
        <v>243</v>
      </c>
      <c r="G16" t="s">
        <v>247</v>
      </c>
      <c r="H16" s="78">
        <v>22.19</v>
      </c>
      <c r="I16" t="s">
        <v>102</v>
      </c>
      <c r="J16" s="79">
        <v>0.01</v>
      </c>
      <c r="K16" s="79">
        <v>2.5999999999999999E-3</v>
      </c>
      <c r="L16" s="78">
        <v>36347</v>
      </c>
      <c r="M16" s="78">
        <v>119.13</v>
      </c>
      <c r="N16" s="78">
        <v>0</v>
      </c>
      <c r="O16" s="78">
        <v>43.300181100000003</v>
      </c>
      <c r="P16" s="79">
        <v>0</v>
      </c>
      <c r="Q16" s="79">
        <v>8.0000000000000004E-4</v>
      </c>
      <c r="R16" s="79">
        <v>4.0000000000000002E-4</v>
      </c>
      <c r="S16" s="113"/>
    </row>
    <row r="17" spans="2:19">
      <c r="B17" t="s">
        <v>248</v>
      </c>
      <c r="C17" t="s">
        <v>249</v>
      </c>
      <c r="D17" t="s">
        <v>100</v>
      </c>
      <c r="E17" t="s">
        <v>243</v>
      </c>
      <c r="G17" t="s">
        <v>250</v>
      </c>
      <c r="H17" s="78">
        <v>4.9800000000000004</v>
      </c>
      <c r="I17" t="s">
        <v>102</v>
      </c>
      <c r="J17" s="79">
        <v>7.4999999999999997E-3</v>
      </c>
      <c r="K17" s="79">
        <v>-4.1000000000000003E-3</v>
      </c>
      <c r="L17" s="78">
        <v>4551266</v>
      </c>
      <c r="M17" s="78">
        <v>107.2</v>
      </c>
      <c r="N17" s="78">
        <v>0</v>
      </c>
      <c r="O17" s="78">
        <v>4878.957152</v>
      </c>
      <c r="P17" s="79">
        <v>2.0000000000000001E-4</v>
      </c>
      <c r="Q17" s="79">
        <v>9.1999999999999998E-2</v>
      </c>
      <c r="R17" s="79">
        <v>4.2500000000000003E-2</v>
      </c>
      <c r="S17" s="113"/>
    </row>
    <row r="18" spans="2:19">
      <c r="B18" t="s">
        <v>251</v>
      </c>
      <c r="C18" t="s">
        <v>252</v>
      </c>
      <c r="D18" t="s">
        <v>100</v>
      </c>
      <c r="E18" t="s">
        <v>243</v>
      </c>
      <c r="G18" t="s">
        <v>253</v>
      </c>
      <c r="H18" s="78">
        <v>0.08</v>
      </c>
      <c r="I18" t="s">
        <v>102</v>
      </c>
      <c r="J18" s="79">
        <v>1E-3</v>
      </c>
      <c r="K18" s="79">
        <v>1.9800000000000002E-2</v>
      </c>
      <c r="L18" s="78">
        <v>121438</v>
      </c>
      <c r="M18" s="78">
        <v>100.84</v>
      </c>
      <c r="N18" s="78">
        <v>0</v>
      </c>
      <c r="O18" s="78">
        <v>122.4580792</v>
      </c>
      <c r="P18" s="79">
        <v>0</v>
      </c>
      <c r="Q18" s="79">
        <v>2.3E-3</v>
      </c>
      <c r="R18" s="79">
        <v>1.1000000000000001E-3</v>
      </c>
      <c r="S18" s="113"/>
    </row>
    <row r="19" spans="2:19">
      <c r="B19" t="s">
        <v>254</v>
      </c>
      <c r="C19" t="s">
        <v>255</v>
      </c>
      <c r="D19" t="s">
        <v>100</v>
      </c>
      <c r="E19" t="s">
        <v>243</v>
      </c>
      <c r="G19" t="s">
        <v>256</v>
      </c>
      <c r="H19" s="78">
        <v>8.5</v>
      </c>
      <c r="I19" t="s">
        <v>102</v>
      </c>
      <c r="J19" s="79">
        <v>5.0000000000000001E-3</v>
      </c>
      <c r="K19" s="79">
        <v>-4.5999999999999999E-3</v>
      </c>
      <c r="L19" s="78">
        <v>7499994</v>
      </c>
      <c r="M19" s="78">
        <v>108.8</v>
      </c>
      <c r="N19" s="78">
        <v>0</v>
      </c>
      <c r="O19" s="78">
        <v>8159.9934720000001</v>
      </c>
      <c r="P19" s="79">
        <v>5.0000000000000001E-4</v>
      </c>
      <c r="Q19" s="79">
        <v>0.15390000000000001</v>
      </c>
      <c r="R19" s="79">
        <v>7.1099999999999997E-2</v>
      </c>
      <c r="S19" s="113"/>
    </row>
    <row r="20" spans="2:19">
      <c r="B20" s="80" t="s">
        <v>257</v>
      </c>
      <c r="C20" s="16"/>
      <c r="D20" s="16"/>
      <c r="H20" s="82">
        <v>1.77</v>
      </c>
      <c r="K20" s="81">
        <v>1.2999999999999999E-3</v>
      </c>
      <c r="L20" s="82">
        <v>30568712</v>
      </c>
      <c r="N20" s="82">
        <v>0</v>
      </c>
      <c r="O20" s="82">
        <v>32080.311502600001</v>
      </c>
      <c r="Q20" s="81">
        <v>0.60499999999999998</v>
      </c>
      <c r="R20" s="81">
        <v>0.27939999999999998</v>
      </c>
      <c r="S20" s="113"/>
    </row>
    <row r="21" spans="2:19">
      <c r="B21" s="80" t="s">
        <v>258</v>
      </c>
      <c r="C21" s="16"/>
      <c r="D21" s="16"/>
      <c r="H21" s="82">
        <v>0.31</v>
      </c>
      <c r="K21" s="81">
        <v>5.9999999999999995E-4</v>
      </c>
      <c r="L21" s="82">
        <v>9483700</v>
      </c>
      <c r="N21" s="82">
        <v>0</v>
      </c>
      <c r="O21" s="82">
        <v>9483.0399899999993</v>
      </c>
      <c r="Q21" s="81">
        <v>0.17879999999999999</v>
      </c>
      <c r="R21" s="81">
        <v>8.2600000000000007E-2</v>
      </c>
      <c r="S21" s="113"/>
    </row>
    <row r="22" spans="2:19">
      <c r="B22" t="s">
        <v>259</v>
      </c>
      <c r="C22" t="s">
        <v>260</v>
      </c>
      <c r="D22" t="s">
        <v>100</v>
      </c>
      <c r="E22" t="s">
        <v>243</v>
      </c>
      <c r="G22" t="s">
        <v>261</v>
      </c>
      <c r="H22" s="78">
        <v>0.04</v>
      </c>
      <c r="I22" t="s">
        <v>102</v>
      </c>
      <c r="J22" s="79">
        <v>0</v>
      </c>
      <c r="K22" s="79">
        <v>2.8E-3</v>
      </c>
      <c r="L22" s="78">
        <v>135000</v>
      </c>
      <c r="M22" s="78">
        <v>99.99</v>
      </c>
      <c r="N22" s="78">
        <v>0</v>
      </c>
      <c r="O22" s="78">
        <v>134.98650000000001</v>
      </c>
      <c r="P22" s="79">
        <v>0</v>
      </c>
      <c r="Q22" s="79">
        <v>2.5000000000000001E-3</v>
      </c>
      <c r="R22" s="79">
        <v>1.1999999999999999E-3</v>
      </c>
      <c r="S22" s="113"/>
    </row>
    <row r="23" spans="2:19">
      <c r="B23" t="s">
        <v>262</v>
      </c>
      <c r="C23" t="s">
        <v>263</v>
      </c>
      <c r="D23" t="s">
        <v>100</v>
      </c>
      <c r="E23" t="s">
        <v>243</v>
      </c>
      <c r="G23" t="s">
        <v>264</v>
      </c>
      <c r="H23" s="78">
        <v>0.27</v>
      </c>
      <c r="I23" t="s">
        <v>102</v>
      </c>
      <c r="J23" s="79">
        <v>0</v>
      </c>
      <c r="K23" s="79">
        <v>4.0000000000000002E-4</v>
      </c>
      <c r="L23" s="78">
        <v>1225000</v>
      </c>
      <c r="M23" s="78">
        <v>99.99</v>
      </c>
      <c r="N23" s="78">
        <v>0</v>
      </c>
      <c r="O23" s="78">
        <v>1224.8775000000001</v>
      </c>
      <c r="P23" s="79">
        <v>2.0000000000000001E-4</v>
      </c>
      <c r="Q23" s="79">
        <v>2.3099999999999999E-2</v>
      </c>
      <c r="R23" s="79">
        <v>1.0699999999999999E-2</v>
      </c>
      <c r="S23" s="113"/>
    </row>
    <row r="24" spans="2:19">
      <c r="B24" t="s">
        <v>265</v>
      </c>
      <c r="C24" t="s">
        <v>266</v>
      </c>
      <c r="D24" t="s">
        <v>100</v>
      </c>
      <c r="E24" t="s">
        <v>243</v>
      </c>
      <c r="G24" t="s">
        <v>267</v>
      </c>
      <c r="H24" s="78">
        <v>0.09</v>
      </c>
      <c r="I24" t="s">
        <v>102</v>
      </c>
      <c r="J24" s="79">
        <v>0</v>
      </c>
      <c r="K24" s="79">
        <v>1E-3</v>
      </c>
      <c r="L24" s="78">
        <v>3095000</v>
      </c>
      <c r="M24" s="78">
        <v>100</v>
      </c>
      <c r="N24" s="78">
        <v>0</v>
      </c>
      <c r="O24" s="78">
        <v>3095</v>
      </c>
      <c r="P24" s="79">
        <v>2.9999999999999997E-4</v>
      </c>
      <c r="Q24" s="79">
        <v>5.8400000000000001E-2</v>
      </c>
      <c r="R24" s="79">
        <v>2.7E-2</v>
      </c>
      <c r="S24" s="113"/>
    </row>
    <row r="25" spans="2:19">
      <c r="B25" t="s">
        <v>268</v>
      </c>
      <c r="C25" t="s">
        <v>269</v>
      </c>
      <c r="D25" t="s">
        <v>100</v>
      </c>
      <c r="E25" t="s">
        <v>243</v>
      </c>
      <c r="G25" t="s">
        <v>270</v>
      </c>
      <c r="H25" s="78">
        <v>0.34</v>
      </c>
      <c r="I25" t="s">
        <v>102</v>
      </c>
      <c r="J25" s="79">
        <v>0</v>
      </c>
      <c r="K25" s="79">
        <v>5.9999999999999995E-4</v>
      </c>
      <c r="L25" s="78">
        <v>1742000</v>
      </c>
      <c r="M25" s="78">
        <v>100</v>
      </c>
      <c r="N25" s="78">
        <v>0</v>
      </c>
      <c r="O25" s="78">
        <v>1742</v>
      </c>
      <c r="P25" s="79">
        <v>2.0000000000000001E-4</v>
      </c>
      <c r="Q25" s="79">
        <v>3.2800000000000003E-2</v>
      </c>
      <c r="R25" s="79">
        <v>1.52E-2</v>
      </c>
      <c r="S25" s="113"/>
    </row>
    <row r="26" spans="2:19">
      <c r="B26" t="s">
        <v>271</v>
      </c>
      <c r="C26" t="s">
        <v>272</v>
      </c>
      <c r="D26" t="s">
        <v>100</v>
      </c>
      <c r="E26" t="s">
        <v>243</v>
      </c>
      <c r="G26" t="s">
        <v>273</v>
      </c>
      <c r="H26" s="78">
        <v>0.42</v>
      </c>
      <c r="I26" t="s">
        <v>102</v>
      </c>
      <c r="J26" s="79">
        <v>0</v>
      </c>
      <c r="K26" s="79">
        <v>2.0000000000000001E-4</v>
      </c>
      <c r="L26" s="78">
        <v>1800000</v>
      </c>
      <c r="M26" s="78">
        <v>99.99</v>
      </c>
      <c r="N26" s="78">
        <v>0</v>
      </c>
      <c r="O26" s="78">
        <v>1799.82</v>
      </c>
      <c r="P26" s="79">
        <v>2.9999999999999997E-4</v>
      </c>
      <c r="Q26" s="79">
        <v>3.39E-2</v>
      </c>
      <c r="R26" s="79">
        <v>1.5699999999999999E-2</v>
      </c>
      <c r="S26" s="113"/>
    </row>
    <row r="27" spans="2:19">
      <c r="B27" t="s">
        <v>274</v>
      </c>
      <c r="C27" t="s">
        <v>275</v>
      </c>
      <c r="D27" t="s">
        <v>100</v>
      </c>
      <c r="E27" t="s">
        <v>243</v>
      </c>
      <c r="G27" t="s">
        <v>276</v>
      </c>
      <c r="H27" s="78">
        <v>0.59</v>
      </c>
      <c r="I27" t="s">
        <v>102</v>
      </c>
      <c r="J27" s="79">
        <v>0</v>
      </c>
      <c r="K27" s="79">
        <v>5.0000000000000001E-4</v>
      </c>
      <c r="L27" s="78">
        <v>976700</v>
      </c>
      <c r="M27" s="78">
        <v>99.97</v>
      </c>
      <c r="N27" s="78">
        <v>0</v>
      </c>
      <c r="O27" s="78">
        <v>976.40698999999995</v>
      </c>
      <c r="P27" s="79">
        <v>2.0000000000000001E-4</v>
      </c>
      <c r="Q27" s="79">
        <v>1.84E-2</v>
      </c>
      <c r="R27" s="79">
        <v>8.5000000000000006E-3</v>
      </c>
      <c r="S27" s="113"/>
    </row>
    <row r="28" spans="2:19">
      <c r="B28" t="s">
        <v>277</v>
      </c>
      <c r="C28" t="s">
        <v>278</v>
      </c>
      <c r="D28" t="s">
        <v>100</v>
      </c>
      <c r="E28" t="s">
        <v>243</v>
      </c>
      <c r="G28" t="s">
        <v>279</v>
      </c>
      <c r="H28" s="78">
        <v>0.76</v>
      </c>
      <c r="I28" t="s">
        <v>102</v>
      </c>
      <c r="J28" s="79">
        <v>0</v>
      </c>
      <c r="K28" s="79">
        <v>1E-4</v>
      </c>
      <c r="L28" s="78">
        <v>510000</v>
      </c>
      <c r="M28" s="78">
        <v>99.99</v>
      </c>
      <c r="N28" s="78">
        <v>0</v>
      </c>
      <c r="O28" s="78">
        <v>509.94900000000001</v>
      </c>
      <c r="P28" s="79">
        <v>1E-4</v>
      </c>
      <c r="Q28" s="79">
        <v>9.5999999999999992E-3</v>
      </c>
      <c r="R28" s="79">
        <v>4.4000000000000003E-3</v>
      </c>
      <c r="S28" s="113"/>
    </row>
    <row r="29" spans="2:19">
      <c r="B29" s="80" t="s">
        <v>280</v>
      </c>
      <c r="C29" s="16"/>
      <c r="D29" s="16"/>
      <c r="H29" s="82">
        <v>2.38</v>
      </c>
      <c r="K29" s="81">
        <v>1.5E-3</v>
      </c>
      <c r="L29" s="82">
        <v>21085012</v>
      </c>
      <c r="N29" s="82">
        <v>0</v>
      </c>
      <c r="O29" s="82">
        <v>22597.2715126</v>
      </c>
      <c r="Q29" s="81">
        <v>0.42609999999999998</v>
      </c>
      <c r="R29" s="81">
        <v>0.1968</v>
      </c>
      <c r="S29" s="113"/>
    </row>
    <row r="30" spans="2:19">
      <c r="B30" t="s">
        <v>281</v>
      </c>
      <c r="C30" t="s">
        <v>282</v>
      </c>
      <c r="D30" t="s">
        <v>100</v>
      </c>
      <c r="E30" t="s">
        <v>243</v>
      </c>
      <c r="G30" t="s">
        <v>283</v>
      </c>
      <c r="H30" s="78">
        <v>0.66</v>
      </c>
      <c r="I30" t="s">
        <v>102</v>
      </c>
      <c r="J30" s="79">
        <v>0</v>
      </c>
      <c r="K30" s="79">
        <v>5.0000000000000001E-4</v>
      </c>
      <c r="L30" s="78">
        <v>180315</v>
      </c>
      <c r="M30" s="78">
        <v>99.97</v>
      </c>
      <c r="N30" s="78">
        <v>0</v>
      </c>
      <c r="O30" s="78">
        <v>180.26090550000001</v>
      </c>
      <c r="P30" s="79">
        <v>0</v>
      </c>
      <c r="Q30" s="79">
        <v>3.3999999999999998E-3</v>
      </c>
      <c r="R30" s="79">
        <v>1.6000000000000001E-3</v>
      </c>
      <c r="S30" s="113"/>
    </row>
    <row r="31" spans="2:19">
      <c r="B31" t="s">
        <v>284</v>
      </c>
      <c r="C31" t="s">
        <v>285</v>
      </c>
      <c r="D31" t="s">
        <v>100</v>
      </c>
      <c r="E31" t="s">
        <v>243</v>
      </c>
      <c r="G31" t="s">
        <v>286</v>
      </c>
      <c r="H31" s="78">
        <v>0.33</v>
      </c>
      <c r="I31" t="s">
        <v>102</v>
      </c>
      <c r="J31" s="79">
        <v>5.0000000000000001E-3</v>
      </c>
      <c r="K31" s="79">
        <v>-2.9999999999999997E-4</v>
      </c>
      <c r="L31" s="78">
        <v>3961500</v>
      </c>
      <c r="M31" s="78">
        <v>100.51</v>
      </c>
      <c r="N31" s="78">
        <v>0</v>
      </c>
      <c r="O31" s="78">
        <v>3981.7036499999999</v>
      </c>
      <c r="P31" s="79">
        <v>5.0000000000000001E-4</v>
      </c>
      <c r="Q31" s="79">
        <v>7.51E-2</v>
      </c>
      <c r="R31" s="79">
        <v>3.4700000000000002E-2</v>
      </c>
      <c r="S31" s="113"/>
    </row>
    <row r="32" spans="2:19">
      <c r="B32" t="s">
        <v>287</v>
      </c>
      <c r="C32" t="s">
        <v>288</v>
      </c>
      <c r="D32" t="s">
        <v>100</v>
      </c>
      <c r="E32" t="s">
        <v>243</v>
      </c>
      <c r="G32" t="s">
        <v>289</v>
      </c>
      <c r="H32" s="78">
        <v>1.28</v>
      </c>
      <c r="I32" t="s">
        <v>102</v>
      </c>
      <c r="J32" s="79">
        <v>5.5E-2</v>
      </c>
      <c r="K32" s="79">
        <v>5.0000000000000001E-4</v>
      </c>
      <c r="L32" s="78">
        <v>8242860</v>
      </c>
      <c r="M32" s="78">
        <v>110.94</v>
      </c>
      <c r="N32" s="78">
        <v>0</v>
      </c>
      <c r="O32" s="78">
        <v>9144.6288839999997</v>
      </c>
      <c r="P32" s="79">
        <v>5.0000000000000001E-4</v>
      </c>
      <c r="Q32" s="79">
        <v>0.1724</v>
      </c>
      <c r="R32" s="79">
        <v>7.9600000000000004E-2</v>
      </c>
      <c r="S32" s="113"/>
    </row>
    <row r="33" spans="2:19">
      <c r="B33" t="s">
        <v>290</v>
      </c>
      <c r="C33" t="s">
        <v>291</v>
      </c>
      <c r="D33" t="s">
        <v>100</v>
      </c>
      <c r="E33" t="s">
        <v>243</v>
      </c>
      <c r="G33" t="s">
        <v>292</v>
      </c>
      <c r="H33" s="78">
        <v>18.649999999999999</v>
      </c>
      <c r="I33" t="s">
        <v>102</v>
      </c>
      <c r="J33" s="79">
        <v>3.7499999999999999E-2</v>
      </c>
      <c r="K33" s="79">
        <v>1.7100000000000001E-2</v>
      </c>
      <c r="L33" s="78">
        <v>1056346</v>
      </c>
      <c r="M33" s="78">
        <v>145.04</v>
      </c>
      <c r="N33" s="78">
        <v>0</v>
      </c>
      <c r="O33" s="78">
        <v>1532.1242384</v>
      </c>
      <c r="P33" s="79">
        <v>1E-4</v>
      </c>
      <c r="Q33" s="79">
        <v>2.8899999999999999E-2</v>
      </c>
      <c r="R33" s="79">
        <v>1.3299999999999999E-2</v>
      </c>
      <c r="S33" s="113"/>
    </row>
    <row r="34" spans="2:19">
      <c r="B34" t="s">
        <v>293</v>
      </c>
      <c r="C34" t="s">
        <v>294</v>
      </c>
      <c r="D34" t="s">
        <v>100</v>
      </c>
      <c r="E34" t="s">
        <v>243</v>
      </c>
      <c r="G34" t="s">
        <v>295</v>
      </c>
      <c r="H34" s="78">
        <v>4.76</v>
      </c>
      <c r="I34" t="s">
        <v>102</v>
      </c>
      <c r="J34" s="79">
        <v>1.7500000000000002E-2</v>
      </c>
      <c r="K34" s="79">
        <v>3.0999999999999999E-3</v>
      </c>
      <c r="L34" s="78">
        <v>336551</v>
      </c>
      <c r="M34" s="78">
        <v>107.17</v>
      </c>
      <c r="N34" s="78">
        <v>0</v>
      </c>
      <c r="O34" s="78">
        <v>360.68170670000001</v>
      </c>
      <c r="P34" s="79">
        <v>0</v>
      </c>
      <c r="Q34" s="79">
        <v>6.7999999999999996E-3</v>
      </c>
      <c r="R34" s="79">
        <v>3.0999999999999999E-3</v>
      </c>
      <c r="S34" s="113"/>
    </row>
    <row r="35" spans="2:19">
      <c r="B35" t="s">
        <v>296</v>
      </c>
      <c r="C35" t="s">
        <v>297</v>
      </c>
      <c r="D35" t="s">
        <v>100</v>
      </c>
      <c r="E35" t="s">
        <v>243</v>
      </c>
      <c r="G35" t="s">
        <v>298</v>
      </c>
      <c r="H35" s="78">
        <v>0.57999999999999996</v>
      </c>
      <c r="I35" t="s">
        <v>102</v>
      </c>
      <c r="J35" s="79">
        <v>0.01</v>
      </c>
      <c r="K35" s="79">
        <v>2.9999999999999997E-4</v>
      </c>
      <c r="L35" s="78">
        <v>2482000</v>
      </c>
      <c r="M35" s="78">
        <v>100.98</v>
      </c>
      <c r="N35" s="78">
        <v>0</v>
      </c>
      <c r="O35" s="78">
        <v>2506.3236000000002</v>
      </c>
      <c r="P35" s="79">
        <v>2.0000000000000001E-4</v>
      </c>
      <c r="Q35" s="79">
        <v>4.7300000000000002E-2</v>
      </c>
      <c r="R35" s="79">
        <v>2.18E-2</v>
      </c>
      <c r="S35" s="113"/>
    </row>
    <row r="36" spans="2:19">
      <c r="B36" t="s">
        <v>299</v>
      </c>
      <c r="C36" t="s">
        <v>300</v>
      </c>
      <c r="D36" t="s">
        <v>100</v>
      </c>
      <c r="E36" t="s">
        <v>243</v>
      </c>
      <c r="G36" t="s">
        <v>301</v>
      </c>
      <c r="H36" s="78">
        <v>1.82</v>
      </c>
      <c r="I36" t="s">
        <v>102</v>
      </c>
      <c r="J36" s="79">
        <v>7.4999999999999997E-3</v>
      </c>
      <c r="K36" s="79">
        <v>6.9999999999999999E-4</v>
      </c>
      <c r="L36" s="78">
        <v>4825440</v>
      </c>
      <c r="M36" s="78">
        <v>101.37</v>
      </c>
      <c r="N36" s="78">
        <v>0</v>
      </c>
      <c r="O36" s="78">
        <v>4891.5485280000003</v>
      </c>
      <c r="P36" s="79">
        <v>2.9999999999999997E-4</v>
      </c>
      <c r="Q36" s="79">
        <v>9.2200000000000004E-2</v>
      </c>
      <c r="R36" s="79">
        <v>4.2599999999999999E-2</v>
      </c>
      <c r="S36" s="113"/>
    </row>
    <row r="37" spans="2:19">
      <c r="B37" s="80" t="s">
        <v>302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  <c r="S37" s="113"/>
    </row>
    <row r="38" spans="2:19">
      <c r="B38" t="s">
        <v>232</v>
      </c>
      <c r="C38" t="s">
        <v>232</v>
      </c>
      <c r="D38" s="16"/>
      <c r="E38" t="s">
        <v>232</v>
      </c>
      <c r="H38" s="78">
        <v>0</v>
      </c>
      <c r="I38" t="s">
        <v>232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  <c r="S38" s="113"/>
    </row>
    <row r="39" spans="2:19">
      <c r="B39" s="80" t="s">
        <v>303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  <c r="S39" s="113"/>
    </row>
    <row r="40" spans="2:19">
      <c r="B40" t="s">
        <v>232</v>
      </c>
      <c r="C40" t="s">
        <v>232</v>
      </c>
      <c r="D40" s="16"/>
      <c r="E40" t="s">
        <v>232</v>
      </c>
      <c r="H40" s="78">
        <v>0</v>
      </c>
      <c r="I40" t="s">
        <v>232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  <c r="S40" s="113"/>
    </row>
    <row r="41" spans="2:19">
      <c r="B41" s="80" t="s">
        <v>236</v>
      </c>
      <c r="C41" s="16"/>
      <c r="D41" s="16"/>
      <c r="H41" s="82">
        <v>0.94</v>
      </c>
      <c r="K41" s="81">
        <v>1.1999999999999999E-3</v>
      </c>
      <c r="L41" s="82">
        <v>754000</v>
      </c>
      <c r="N41" s="82">
        <v>0</v>
      </c>
      <c r="O41" s="82">
        <v>2591.6392784879999</v>
      </c>
      <c r="Q41" s="81">
        <v>4.8899999999999999E-2</v>
      </c>
      <c r="R41" s="81">
        <v>2.2599999999999999E-2</v>
      </c>
      <c r="S41" s="113"/>
    </row>
    <row r="42" spans="2:19">
      <c r="B42" s="80" t="s">
        <v>304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  <c r="S42" s="113"/>
    </row>
    <row r="43" spans="2:19">
      <c r="B43" t="s">
        <v>232</v>
      </c>
      <c r="C43" t="s">
        <v>232</v>
      </c>
      <c r="D43" s="16"/>
      <c r="E43" t="s">
        <v>232</v>
      </c>
      <c r="H43" s="78">
        <v>0</v>
      </c>
      <c r="I43" t="s">
        <v>232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  <c r="S43" s="113"/>
    </row>
    <row r="44" spans="2:19">
      <c r="B44" s="80" t="s">
        <v>305</v>
      </c>
      <c r="C44" s="16"/>
      <c r="D44" s="16"/>
      <c r="H44" s="82">
        <v>0.94</v>
      </c>
      <c r="K44" s="81">
        <v>1.1999999999999999E-3</v>
      </c>
      <c r="L44" s="82">
        <v>754000</v>
      </c>
      <c r="N44" s="82">
        <v>0</v>
      </c>
      <c r="O44" s="82">
        <v>2591.6392784879999</v>
      </c>
      <c r="Q44" s="81">
        <v>4.8899999999999999E-2</v>
      </c>
      <c r="R44" s="81">
        <v>2.2599999999999999E-2</v>
      </c>
      <c r="S44" s="113"/>
    </row>
    <row r="45" spans="2:19">
      <c r="B45" t="s">
        <v>306</v>
      </c>
      <c r="C45" t="s">
        <v>307</v>
      </c>
      <c r="D45" t="s">
        <v>123</v>
      </c>
      <c r="E45" t="s">
        <v>308</v>
      </c>
      <c r="F45" t="s">
        <v>309</v>
      </c>
      <c r="G45" t="s">
        <v>310</v>
      </c>
      <c r="H45" s="78">
        <v>0.94</v>
      </c>
      <c r="I45" t="s">
        <v>106</v>
      </c>
      <c r="J45" s="79">
        <v>0</v>
      </c>
      <c r="K45" s="79">
        <v>1.1999999999999999E-3</v>
      </c>
      <c r="L45" s="78">
        <v>754000</v>
      </c>
      <c r="M45" s="78">
        <v>99.889200000000002</v>
      </c>
      <c r="N45" s="78">
        <v>0</v>
      </c>
      <c r="O45" s="78">
        <v>2591.6392784879999</v>
      </c>
      <c r="P45" s="79">
        <v>0</v>
      </c>
      <c r="Q45" s="79">
        <v>4.8899999999999999E-2</v>
      </c>
      <c r="R45" s="79">
        <v>2.2599999999999999E-2</v>
      </c>
      <c r="S45" s="113"/>
    </row>
    <row r="46" spans="2:19">
      <c r="B46" t="s">
        <v>311</v>
      </c>
      <c r="C46" s="16"/>
      <c r="D46" s="16"/>
      <c r="S46" s="113"/>
    </row>
    <row r="47" spans="2:19">
      <c r="B47" t="s">
        <v>312</v>
      </c>
      <c r="C47" s="16"/>
      <c r="D47" s="16"/>
      <c r="S47" s="113"/>
    </row>
    <row r="48" spans="2:19">
      <c r="B48" t="s">
        <v>313</v>
      </c>
      <c r="C48" s="16"/>
      <c r="D48" s="16"/>
      <c r="S48" s="113"/>
    </row>
    <row r="49" spans="1:19">
      <c r="B49" t="s">
        <v>314</v>
      </c>
      <c r="C49" s="16"/>
      <c r="D49" s="16"/>
      <c r="S49" s="113"/>
    </row>
    <row r="50" spans="1:19">
      <c r="A50" s="113" t="s">
        <v>1848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</row>
    <row r="51" spans="1:19">
      <c r="A51" s="113" t="s">
        <v>1849</v>
      </c>
      <c r="B51" s="113"/>
      <c r="C51" s="113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</row>
    <row r="52" spans="1:19">
      <c r="C52" s="16"/>
      <c r="D52" s="16"/>
    </row>
    <row r="53" spans="1:19">
      <c r="C53" s="16"/>
      <c r="D53" s="16"/>
    </row>
    <row r="54" spans="1:19">
      <c r="C54" s="16"/>
      <c r="D54" s="16"/>
    </row>
    <row r="55" spans="1:19">
      <c r="C55" s="16"/>
      <c r="D55" s="16"/>
    </row>
    <row r="56" spans="1:19">
      <c r="C56" s="16"/>
      <c r="D56" s="16"/>
    </row>
    <row r="57" spans="1:19">
      <c r="C57" s="16"/>
      <c r="D57" s="16"/>
    </row>
    <row r="58" spans="1:19">
      <c r="C58" s="16"/>
      <c r="D58" s="16"/>
    </row>
    <row r="59" spans="1:19">
      <c r="C59" s="16"/>
      <c r="D59" s="16"/>
    </row>
    <row r="60" spans="1:19">
      <c r="C60" s="16"/>
      <c r="D60" s="16"/>
    </row>
    <row r="61" spans="1:19">
      <c r="C61" s="16"/>
      <c r="D61" s="16"/>
    </row>
    <row r="62" spans="1:19">
      <c r="C62" s="16"/>
      <c r="D62" s="16"/>
    </row>
    <row r="63" spans="1:19">
      <c r="C63" s="16"/>
      <c r="D63" s="16"/>
    </row>
    <row r="64" spans="1:19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9"/>
    <mergeCell ref="A50:R50"/>
    <mergeCell ref="A51:R51"/>
  </mergeCells>
  <dataValidations count="1">
    <dataValidation allowBlank="1" showInputMessage="1" showErrorMessage="1" sqref="O52:R1048576 N9 N1:N7 B52:M1048576 S50:S1048576 T1:XFD1048576 S1 O1:R49 N11:N49 A1:A1048576 B1:M49 N52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83" t="s">
        <v>1677</v>
      </c>
    </row>
    <row r="3" spans="2:23">
      <c r="B3" s="2" t="s">
        <v>2</v>
      </c>
      <c r="C3" t="s">
        <v>1678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09" t="s">
        <v>179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1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208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928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232</v>
      </c>
      <c r="C14" t="s">
        <v>232</v>
      </c>
      <c r="D14" t="s">
        <v>232</v>
      </c>
      <c r="E14" t="s">
        <v>232</v>
      </c>
      <c r="F14" s="15"/>
      <c r="G14" s="15"/>
      <c r="H14" s="78">
        <v>0</v>
      </c>
      <c r="I14" t="s">
        <v>232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929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232</v>
      </c>
      <c r="C16" t="s">
        <v>232</v>
      </c>
      <c r="D16" t="s">
        <v>232</v>
      </c>
      <c r="E16" t="s">
        <v>232</v>
      </c>
      <c r="F16" s="15"/>
      <c r="G16" s="15"/>
      <c r="H16" s="78">
        <v>0</v>
      </c>
      <c r="I16" t="s">
        <v>232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232</v>
      </c>
      <c r="C18" t="s">
        <v>232</v>
      </c>
      <c r="D18" t="s">
        <v>232</v>
      </c>
      <c r="E18" t="s">
        <v>232</v>
      </c>
      <c r="F18" s="15"/>
      <c r="G18" s="15"/>
      <c r="H18" s="78">
        <v>0</v>
      </c>
      <c r="I18" t="s">
        <v>232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349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232</v>
      </c>
      <c r="C20" t="s">
        <v>232</v>
      </c>
      <c r="D20" t="s">
        <v>232</v>
      </c>
      <c r="E20" t="s">
        <v>232</v>
      </c>
      <c r="F20" s="15"/>
      <c r="G20" s="15"/>
      <c r="H20" s="78">
        <v>0</v>
      </c>
      <c r="I20" t="s">
        <v>232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236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232</v>
      </c>
      <c r="C23" t="s">
        <v>232</v>
      </c>
      <c r="D23" t="s">
        <v>232</v>
      </c>
      <c r="E23" t="s">
        <v>232</v>
      </c>
      <c r="H23" s="78">
        <v>0</v>
      </c>
      <c r="I23" t="s">
        <v>232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232</v>
      </c>
      <c r="C25" t="s">
        <v>232</v>
      </c>
      <c r="D25" t="s">
        <v>232</v>
      </c>
      <c r="E25" t="s">
        <v>232</v>
      </c>
      <c r="H25" s="78">
        <v>0</v>
      </c>
      <c r="I25" t="s">
        <v>232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238</v>
      </c>
      <c r="D26" s="16"/>
    </row>
    <row r="27" spans="2:23">
      <c r="B27" t="s">
        <v>311</v>
      </c>
      <c r="D27" s="16"/>
    </row>
    <row r="28" spans="2:23">
      <c r="B28" t="s">
        <v>312</v>
      </c>
      <c r="D28" s="16"/>
    </row>
    <row r="29" spans="2:23">
      <c r="B29" t="s">
        <v>313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83" t="s">
        <v>1677</v>
      </c>
    </row>
    <row r="3" spans="2:68">
      <c r="B3" s="2" t="s">
        <v>2</v>
      </c>
      <c r="C3" t="s">
        <v>1678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68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82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208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232</v>
      </c>
      <c r="C14" t="s">
        <v>232</v>
      </c>
      <c r="D14" s="16"/>
      <c r="E14" s="16"/>
      <c r="F14" s="16"/>
      <c r="G14" t="s">
        <v>232</v>
      </c>
      <c r="H14" t="s">
        <v>232</v>
      </c>
      <c r="K14" s="78">
        <v>0</v>
      </c>
      <c r="L14" t="s">
        <v>232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232</v>
      </c>
      <c r="C16" t="s">
        <v>232</v>
      </c>
      <c r="D16" s="16"/>
      <c r="E16" s="16"/>
      <c r="F16" s="16"/>
      <c r="G16" t="s">
        <v>232</v>
      </c>
      <c r="H16" t="s">
        <v>232</v>
      </c>
      <c r="K16" s="78">
        <v>0</v>
      </c>
      <c r="L16" t="s">
        <v>232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232</v>
      </c>
      <c r="C18" t="s">
        <v>232</v>
      </c>
      <c r="D18" s="16"/>
      <c r="E18" s="16"/>
      <c r="F18" s="16"/>
      <c r="G18" t="s">
        <v>232</v>
      </c>
      <c r="H18" t="s">
        <v>232</v>
      </c>
      <c r="K18" s="78">
        <v>0</v>
      </c>
      <c r="L18" t="s">
        <v>232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236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232</v>
      </c>
      <c r="C21" t="s">
        <v>232</v>
      </c>
      <c r="D21" s="16"/>
      <c r="E21" s="16"/>
      <c r="F21" s="16"/>
      <c r="G21" t="s">
        <v>232</v>
      </c>
      <c r="H21" t="s">
        <v>232</v>
      </c>
      <c r="K21" s="78">
        <v>0</v>
      </c>
      <c r="L21" t="s">
        <v>232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232</v>
      </c>
      <c r="C23" t="s">
        <v>232</v>
      </c>
      <c r="D23" s="16"/>
      <c r="E23" s="16"/>
      <c r="F23" s="16"/>
      <c r="G23" t="s">
        <v>232</v>
      </c>
      <c r="H23" t="s">
        <v>232</v>
      </c>
      <c r="K23" s="78">
        <v>0</v>
      </c>
      <c r="L23" t="s">
        <v>232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238</v>
      </c>
      <c r="C24" s="16"/>
      <c r="D24" s="16"/>
      <c r="E24" s="16"/>
      <c r="F24" s="16"/>
      <c r="G24" s="16"/>
    </row>
    <row r="25" spans="2:21">
      <c r="B25" t="s">
        <v>311</v>
      </c>
      <c r="C25" s="16"/>
      <c r="D25" s="16"/>
      <c r="E25" s="16"/>
      <c r="F25" s="16"/>
      <c r="G25" s="16"/>
    </row>
    <row r="26" spans="2:21">
      <c r="B26" t="s">
        <v>312</v>
      </c>
      <c r="C26" s="16"/>
      <c r="D26" s="16"/>
      <c r="E26" s="16"/>
      <c r="F26" s="16"/>
      <c r="G26" s="16"/>
    </row>
    <row r="27" spans="2:21">
      <c r="B27" t="s">
        <v>313</v>
      </c>
      <c r="C27" s="16"/>
      <c r="D27" s="16"/>
      <c r="E27" s="16"/>
      <c r="F27" s="16"/>
      <c r="G27" s="16"/>
    </row>
    <row r="28" spans="2:21">
      <c r="B28" t="s">
        <v>314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69" workbookViewId="0">
      <selection activeCell="N83" sqref="N8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83" t="s">
        <v>1677</v>
      </c>
    </row>
    <row r="3" spans="2:66">
      <c r="B3" s="2" t="s">
        <v>2</v>
      </c>
      <c r="C3" t="s">
        <v>1678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</row>
    <row r="7" spans="2:66" ht="26.25" customHeight="1">
      <c r="B7" s="109" t="s">
        <v>89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5.8</v>
      </c>
      <c r="L11" s="7"/>
      <c r="M11" s="7"/>
      <c r="N11" s="77">
        <v>3.0300000000000001E-2</v>
      </c>
      <c r="O11" s="76">
        <v>1967595.69</v>
      </c>
      <c r="P11" s="33"/>
      <c r="Q11" s="76">
        <v>0</v>
      </c>
      <c r="R11" s="76">
        <v>5650.4021093653946</v>
      </c>
      <c r="S11" s="7"/>
      <c r="T11" s="77">
        <v>1</v>
      </c>
      <c r="U11" s="77">
        <v>4.9200000000000001E-2</v>
      </c>
      <c r="V11" s="35"/>
      <c r="BI11" s="16"/>
      <c r="BJ11" s="19"/>
      <c r="BK11" s="16"/>
      <c r="BN11" s="16"/>
    </row>
    <row r="12" spans="2:66">
      <c r="B12" s="80" t="s">
        <v>208</v>
      </c>
      <c r="C12" s="16"/>
      <c r="D12" s="16"/>
      <c r="E12" s="16"/>
      <c r="F12" s="16"/>
      <c r="K12" s="82">
        <v>6.14</v>
      </c>
      <c r="N12" s="81">
        <v>3.3500000000000002E-2</v>
      </c>
      <c r="O12" s="82">
        <v>563517.49</v>
      </c>
      <c r="Q12" s="82">
        <v>0</v>
      </c>
      <c r="R12" s="82">
        <v>537.76068813400002</v>
      </c>
      <c r="T12" s="81">
        <v>9.5200000000000007E-2</v>
      </c>
      <c r="U12" s="81">
        <v>4.7000000000000002E-3</v>
      </c>
    </row>
    <row r="13" spans="2:66">
      <c r="B13" s="80" t="s">
        <v>315</v>
      </c>
      <c r="C13" s="16"/>
      <c r="D13" s="16"/>
      <c r="E13" s="16"/>
      <c r="F13" s="16"/>
      <c r="K13" s="82">
        <v>7.52</v>
      </c>
      <c r="N13" s="81">
        <v>2.0999999999999999E-3</v>
      </c>
      <c r="O13" s="82">
        <v>261000</v>
      </c>
      <c r="Q13" s="82">
        <v>0</v>
      </c>
      <c r="R13" s="82">
        <v>276.08530000000002</v>
      </c>
      <c r="T13" s="81">
        <v>4.8899999999999999E-2</v>
      </c>
      <c r="U13" s="81">
        <v>2.3999999999999998E-3</v>
      </c>
    </row>
    <row r="14" spans="2:66">
      <c r="B14" t="s">
        <v>319</v>
      </c>
      <c r="C14" t="s">
        <v>320</v>
      </c>
      <c r="D14" t="s">
        <v>100</v>
      </c>
      <c r="E14" t="s">
        <v>123</v>
      </c>
      <c r="F14" t="s">
        <v>321</v>
      </c>
      <c r="G14" t="s">
        <v>322</v>
      </c>
      <c r="H14" t="s">
        <v>213</v>
      </c>
      <c r="I14" t="s">
        <v>214</v>
      </c>
      <c r="J14" t="s">
        <v>323</v>
      </c>
      <c r="K14" s="78">
        <v>6.76</v>
      </c>
      <c r="L14" t="s">
        <v>102</v>
      </c>
      <c r="M14" s="79">
        <v>1.2200000000000001E-2</v>
      </c>
      <c r="N14" s="79">
        <v>2E-3</v>
      </c>
      <c r="O14" s="78">
        <v>188000</v>
      </c>
      <c r="P14" s="78">
        <v>108.16</v>
      </c>
      <c r="Q14" s="78">
        <v>0</v>
      </c>
      <c r="R14" s="78">
        <v>203.3408</v>
      </c>
      <c r="S14" s="79">
        <v>1E-4</v>
      </c>
      <c r="T14" s="79">
        <v>3.5999999999999997E-2</v>
      </c>
      <c r="U14" s="79">
        <v>1.8E-3</v>
      </c>
    </row>
    <row r="15" spans="2:66">
      <c r="B15" t="s">
        <v>324</v>
      </c>
      <c r="C15" t="s">
        <v>325</v>
      </c>
      <c r="D15" t="s">
        <v>100</v>
      </c>
      <c r="E15" t="s">
        <v>123</v>
      </c>
      <c r="F15" t="s">
        <v>321</v>
      </c>
      <c r="G15" t="s">
        <v>322</v>
      </c>
      <c r="H15" t="s">
        <v>213</v>
      </c>
      <c r="I15" t="s">
        <v>214</v>
      </c>
      <c r="J15" t="s">
        <v>323</v>
      </c>
      <c r="K15" s="78">
        <v>9.66</v>
      </c>
      <c r="L15" t="s">
        <v>102</v>
      </c>
      <c r="M15" s="79">
        <v>2E-3</v>
      </c>
      <c r="N15" s="79">
        <v>2.5000000000000001E-3</v>
      </c>
      <c r="O15" s="78">
        <v>73000</v>
      </c>
      <c r="P15" s="78">
        <v>99.65</v>
      </c>
      <c r="Q15" s="78">
        <v>0</v>
      </c>
      <c r="R15" s="78">
        <v>72.744500000000002</v>
      </c>
      <c r="S15" s="79">
        <v>2.0000000000000001E-4</v>
      </c>
      <c r="T15" s="79">
        <v>1.29E-2</v>
      </c>
      <c r="U15" s="79">
        <v>5.9999999999999995E-4</v>
      </c>
    </row>
    <row r="16" spans="2:66">
      <c r="B16" s="80" t="s">
        <v>257</v>
      </c>
      <c r="C16" s="16"/>
      <c r="D16" s="16"/>
      <c r="E16" s="16"/>
      <c r="F16" s="16"/>
      <c r="K16" s="82">
        <v>3.83</v>
      </c>
      <c r="N16" s="81">
        <v>5.2600000000000001E-2</v>
      </c>
      <c r="O16" s="82">
        <v>75950.62</v>
      </c>
      <c r="Q16" s="82">
        <v>0</v>
      </c>
      <c r="R16" s="82">
        <v>73.132034032000007</v>
      </c>
      <c r="T16" s="81">
        <v>1.29E-2</v>
      </c>
      <c r="U16" s="81">
        <v>5.9999999999999995E-4</v>
      </c>
    </row>
    <row r="17" spans="2:21">
      <c r="B17" t="s">
        <v>326</v>
      </c>
      <c r="C17" t="s">
        <v>327</v>
      </c>
      <c r="D17" t="s">
        <v>100</v>
      </c>
      <c r="E17" t="s">
        <v>123</v>
      </c>
      <c r="F17" t="s">
        <v>328</v>
      </c>
      <c r="G17" t="s">
        <v>132</v>
      </c>
      <c r="H17" t="s">
        <v>232</v>
      </c>
      <c r="I17" t="s">
        <v>329</v>
      </c>
      <c r="J17" t="s">
        <v>330</v>
      </c>
      <c r="K17" s="78">
        <v>3.83</v>
      </c>
      <c r="L17" t="s">
        <v>102</v>
      </c>
      <c r="M17" s="79">
        <v>3.5999999999999997E-2</v>
      </c>
      <c r="N17" s="79">
        <v>5.2900000000000003E-2</v>
      </c>
      <c r="O17" s="78">
        <v>73227.33</v>
      </c>
      <c r="P17" s="78">
        <v>96.2</v>
      </c>
      <c r="Q17" s="78">
        <v>0</v>
      </c>
      <c r="R17" s="78">
        <v>70.444691460000001</v>
      </c>
      <c r="S17" s="79">
        <v>0</v>
      </c>
      <c r="T17" s="79">
        <v>1.2500000000000001E-2</v>
      </c>
      <c r="U17" s="79">
        <v>5.9999999999999995E-4</v>
      </c>
    </row>
    <row r="18" spans="2:21">
      <c r="B18" t="s">
        <v>331</v>
      </c>
      <c r="C18" t="s">
        <v>332</v>
      </c>
      <c r="D18" t="s">
        <v>100</v>
      </c>
      <c r="E18" t="s">
        <v>123</v>
      </c>
      <c r="F18" t="s">
        <v>328</v>
      </c>
      <c r="G18" t="s">
        <v>132</v>
      </c>
      <c r="H18" t="s">
        <v>232</v>
      </c>
      <c r="I18" t="s">
        <v>329</v>
      </c>
      <c r="J18" t="s">
        <v>333</v>
      </c>
      <c r="K18" s="78">
        <v>3.84</v>
      </c>
      <c r="L18" t="s">
        <v>102</v>
      </c>
      <c r="M18" s="79">
        <v>3.85E-2</v>
      </c>
      <c r="N18" s="79">
        <v>4.5900000000000003E-2</v>
      </c>
      <c r="O18" s="78">
        <v>2723.29</v>
      </c>
      <c r="P18" s="78">
        <v>98.68</v>
      </c>
      <c r="Q18" s="78">
        <v>0</v>
      </c>
      <c r="R18" s="78">
        <v>2.6873425719999999</v>
      </c>
      <c r="S18" s="79">
        <v>0</v>
      </c>
      <c r="T18" s="79">
        <v>5.0000000000000001E-4</v>
      </c>
      <c r="U18" s="79">
        <v>0</v>
      </c>
    </row>
    <row r="19" spans="2:21">
      <c r="B19" s="80" t="s">
        <v>316</v>
      </c>
      <c r="C19" s="16"/>
      <c r="D19" s="16"/>
      <c r="E19" s="16"/>
      <c r="F19" s="16"/>
      <c r="K19" s="82">
        <v>5.01</v>
      </c>
      <c r="N19" s="81">
        <v>7.1900000000000006E-2</v>
      </c>
      <c r="O19" s="82">
        <v>226566.87</v>
      </c>
      <c r="Q19" s="82">
        <v>0</v>
      </c>
      <c r="R19" s="82">
        <v>188.543354102</v>
      </c>
      <c r="T19" s="81">
        <v>3.3399999999999999E-2</v>
      </c>
      <c r="U19" s="81">
        <v>1.6000000000000001E-3</v>
      </c>
    </row>
    <row r="20" spans="2:21">
      <c r="B20" t="s">
        <v>334</v>
      </c>
      <c r="C20" t="s">
        <v>335</v>
      </c>
      <c r="D20" t="s">
        <v>100</v>
      </c>
      <c r="E20" t="s">
        <v>123</v>
      </c>
      <c r="F20" t="s">
        <v>336</v>
      </c>
      <c r="G20" t="s">
        <v>337</v>
      </c>
      <c r="H20" t="s">
        <v>338</v>
      </c>
      <c r="I20" t="s">
        <v>150</v>
      </c>
      <c r="J20" t="s">
        <v>339</v>
      </c>
      <c r="K20" s="78">
        <v>5.1100000000000003</v>
      </c>
      <c r="L20" t="s">
        <v>102</v>
      </c>
      <c r="M20" s="79">
        <v>4.2999999999999997E-2</v>
      </c>
      <c r="N20" s="79">
        <v>6.3399999999999998E-2</v>
      </c>
      <c r="O20" s="78">
        <v>155014.62</v>
      </c>
      <c r="P20" s="78">
        <v>84.61</v>
      </c>
      <c r="Q20" s="78">
        <v>0</v>
      </c>
      <c r="R20" s="78">
        <v>131.15786998199999</v>
      </c>
      <c r="S20" s="79">
        <v>1E-4</v>
      </c>
      <c r="T20" s="79">
        <v>2.3199999999999998E-2</v>
      </c>
      <c r="U20" s="79">
        <v>1.1000000000000001E-3</v>
      </c>
    </row>
    <row r="21" spans="2:21">
      <c r="B21" t="s">
        <v>340</v>
      </c>
      <c r="C21" t="s">
        <v>341</v>
      </c>
      <c r="D21" t="s">
        <v>100</v>
      </c>
      <c r="E21" t="s">
        <v>123</v>
      </c>
      <c r="F21" t="s">
        <v>342</v>
      </c>
      <c r="G21" t="s">
        <v>343</v>
      </c>
      <c r="H21" t="s">
        <v>344</v>
      </c>
      <c r="I21" t="s">
        <v>150</v>
      </c>
      <c r="J21" t="s">
        <v>345</v>
      </c>
      <c r="K21" s="78">
        <v>4.93</v>
      </c>
      <c r="L21" t="s">
        <v>102</v>
      </c>
      <c r="M21" s="79">
        <v>4.6899999999999997E-2</v>
      </c>
      <c r="N21" s="79">
        <v>9.1600000000000001E-2</v>
      </c>
      <c r="O21" s="78">
        <v>16601.23</v>
      </c>
      <c r="P21" s="78">
        <v>80.7</v>
      </c>
      <c r="Q21" s="78">
        <v>0</v>
      </c>
      <c r="R21" s="78">
        <v>13.397192609999999</v>
      </c>
      <c r="S21" s="79">
        <v>0</v>
      </c>
      <c r="T21" s="79">
        <v>2.3999999999999998E-3</v>
      </c>
      <c r="U21" s="79">
        <v>1E-4</v>
      </c>
    </row>
    <row r="22" spans="2:21">
      <c r="B22" t="s">
        <v>346</v>
      </c>
      <c r="C22" t="s">
        <v>347</v>
      </c>
      <c r="D22" t="s">
        <v>100</v>
      </c>
      <c r="E22" t="s">
        <v>123</v>
      </c>
      <c r="F22" t="s">
        <v>342</v>
      </c>
      <c r="G22" t="s">
        <v>343</v>
      </c>
      <c r="H22" t="s">
        <v>344</v>
      </c>
      <c r="I22" t="s">
        <v>150</v>
      </c>
      <c r="J22" t="s">
        <v>348</v>
      </c>
      <c r="K22" s="78">
        <v>4.72</v>
      </c>
      <c r="L22" t="s">
        <v>102</v>
      </c>
      <c r="M22" s="79">
        <v>4.6899999999999997E-2</v>
      </c>
      <c r="N22" s="79">
        <v>9.1300000000000006E-2</v>
      </c>
      <c r="O22" s="78">
        <v>54951.02</v>
      </c>
      <c r="P22" s="78">
        <v>80.05</v>
      </c>
      <c r="Q22" s="78">
        <v>0</v>
      </c>
      <c r="R22" s="78">
        <v>43.988291510000003</v>
      </c>
      <c r="S22" s="79">
        <v>0</v>
      </c>
      <c r="T22" s="79">
        <v>7.7999999999999996E-3</v>
      </c>
      <c r="U22" s="79">
        <v>4.0000000000000002E-4</v>
      </c>
    </row>
    <row r="23" spans="2:21">
      <c r="B23" s="80" t="s">
        <v>349</v>
      </c>
      <c r="C23" s="16"/>
      <c r="D23" s="16"/>
      <c r="E23" s="16"/>
      <c r="F23" s="16"/>
      <c r="K23" s="82">
        <v>0</v>
      </c>
      <c r="N23" s="81">
        <v>0</v>
      </c>
      <c r="O23" s="82">
        <v>0</v>
      </c>
      <c r="Q23" s="82">
        <v>0</v>
      </c>
      <c r="R23" s="82">
        <v>0</v>
      </c>
      <c r="T23" s="81">
        <v>0</v>
      </c>
      <c r="U23" s="81">
        <v>0</v>
      </c>
    </row>
    <row r="24" spans="2:21">
      <c r="B24" t="s">
        <v>232</v>
      </c>
      <c r="C24" t="s">
        <v>232</v>
      </c>
      <c r="D24" s="16"/>
      <c r="E24" s="16"/>
      <c r="F24" s="16"/>
      <c r="G24" t="s">
        <v>232</v>
      </c>
      <c r="H24" t="s">
        <v>232</v>
      </c>
      <c r="K24" s="78">
        <v>0</v>
      </c>
      <c r="L24" t="s">
        <v>232</v>
      </c>
      <c r="M24" s="79">
        <v>0</v>
      </c>
      <c r="N24" s="79">
        <v>0</v>
      </c>
      <c r="O24" s="78">
        <v>0</v>
      </c>
      <c r="P24" s="78">
        <v>0</v>
      </c>
      <c r="R24" s="78">
        <v>0</v>
      </c>
      <c r="S24" s="79">
        <v>0</v>
      </c>
      <c r="T24" s="79">
        <v>0</v>
      </c>
      <c r="U24" s="79">
        <v>0</v>
      </c>
    </row>
    <row r="25" spans="2:21">
      <c r="B25" s="80" t="s">
        <v>236</v>
      </c>
      <c r="C25" s="16"/>
      <c r="D25" s="16"/>
      <c r="E25" s="16"/>
      <c r="F25" s="16"/>
      <c r="K25" s="82">
        <v>5.77</v>
      </c>
      <c r="N25" s="81">
        <v>2.9899999999999999E-2</v>
      </c>
      <c r="O25" s="82">
        <v>1404078.2</v>
      </c>
      <c r="Q25" s="82">
        <v>0</v>
      </c>
      <c r="R25" s="82">
        <v>5112.6414212313948</v>
      </c>
      <c r="T25" s="81">
        <v>0.90480000000000005</v>
      </c>
      <c r="U25" s="81">
        <v>4.4499999999999998E-2</v>
      </c>
    </row>
    <row r="26" spans="2:21">
      <c r="B26" s="80" t="s">
        <v>317</v>
      </c>
      <c r="C26" s="16"/>
      <c r="D26" s="16"/>
      <c r="E26" s="16"/>
      <c r="F26" s="16"/>
      <c r="K26" s="82">
        <v>13.91</v>
      </c>
      <c r="N26" s="81">
        <v>5.0999999999999997E-2</v>
      </c>
      <c r="O26" s="82">
        <v>195000</v>
      </c>
      <c r="Q26" s="82">
        <v>0</v>
      </c>
      <c r="R26" s="82">
        <v>583.18839541019997</v>
      </c>
      <c r="T26" s="81">
        <v>0.1032</v>
      </c>
      <c r="U26" s="81">
        <v>5.1000000000000004E-3</v>
      </c>
    </row>
    <row r="27" spans="2:21">
      <c r="B27" t="s">
        <v>350</v>
      </c>
      <c r="C27" t="s">
        <v>351</v>
      </c>
      <c r="D27" t="s">
        <v>123</v>
      </c>
      <c r="E27" t="s">
        <v>352</v>
      </c>
      <c r="F27" t="s">
        <v>353</v>
      </c>
      <c r="G27" t="s">
        <v>354</v>
      </c>
      <c r="H27" t="s">
        <v>355</v>
      </c>
      <c r="I27" t="s">
        <v>309</v>
      </c>
      <c r="J27" t="s">
        <v>356</v>
      </c>
      <c r="K27" s="78">
        <v>3.82</v>
      </c>
      <c r="L27" t="s">
        <v>106</v>
      </c>
      <c r="M27" s="79">
        <v>4.4999999999999998E-2</v>
      </c>
      <c r="N27" s="79">
        <v>2.1700000000000001E-2</v>
      </c>
      <c r="O27" s="78">
        <v>13000</v>
      </c>
      <c r="P27" s="78">
        <v>110.747</v>
      </c>
      <c r="Q27" s="78">
        <v>0</v>
      </c>
      <c r="R27" s="78">
        <v>49.540455510000001</v>
      </c>
      <c r="S27" s="79">
        <v>0</v>
      </c>
      <c r="T27" s="79">
        <v>8.8000000000000005E-3</v>
      </c>
      <c r="U27" s="79">
        <v>4.0000000000000002E-4</v>
      </c>
    </row>
    <row r="28" spans="2:21">
      <c r="B28" t="s">
        <v>357</v>
      </c>
      <c r="C28" t="s">
        <v>358</v>
      </c>
      <c r="D28" t="s">
        <v>123</v>
      </c>
      <c r="E28" t="s">
        <v>352</v>
      </c>
      <c r="F28" t="s">
        <v>359</v>
      </c>
      <c r="G28" t="s">
        <v>360</v>
      </c>
      <c r="H28" t="s">
        <v>361</v>
      </c>
      <c r="I28" t="s">
        <v>309</v>
      </c>
      <c r="J28" t="s">
        <v>362</v>
      </c>
      <c r="K28" s="78">
        <v>14.85</v>
      </c>
      <c r="L28" t="s">
        <v>106</v>
      </c>
      <c r="M28" s="79">
        <v>4.1000000000000002E-2</v>
      </c>
      <c r="N28" s="79">
        <v>5.3699999999999998E-2</v>
      </c>
      <c r="O28" s="78">
        <v>182000</v>
      </c>
      <c r="P28" s="78">
        <v>85.211611098901102</v>
      </c>
      <c r="Q28" s="78">
        <v>0</v>
      </c>
      <c r="R28" s="78">
        <v>533.64793990019996</v>
      </c>
      <c r="S28" s="79">
        <v>1E-4</v>
      </c>
      <c r="T28" s="79">
        <v>9.4399999999999998E-2</v>
      </c>
      <c r="U28" s="79">
        <v>4.5999999999999999E-3</v>
      </c>
    </row>
    <row r="29" spans="2:21">
      <c r="B29" s="80" t="s">
        <v>318</v>
      </c>
      <c r="C29" s="16"/>
      <c r="D29" s="16"/>
      <c r="E29" s="16"/>
      <c r="F29" s="16"/>
      <c r="K29" s="82">
        <v>4.72</v>
      </c>
      <c r="N29" s="81">
        <v>2.7199999999999998E-2</v>
      </c>
      <c r="O29" s="82">
        <v>1209078.2</v>
      </c>
      <c r="Q29" s="82">
        <v>0</v>
      </c>
      <c r="R29" s="82">
        <v>4529.4530258211953</v>
      </c>
      <c r="T29" s="81">
        <v>0.80159999999999998</v>
      </c>
      <c r="U29" s="81">
        <v>3.9399999999999998E-2</v>
      </c>
    </row>
    <row r="30" spans="2:21">
      <c r="B30" t="s">
        <v>363</v>
      </c>
      <c r="C30" t="s">
        <v>364</v>
      </c>
      <c r="D30" t="s">
        <v>123</v>
      </c>
      <c r="E30" t="s">
        <v>352</v>
      </c>
      <c r="F30" t="s">
        <v>365</v>
      </c>
      <c r="G30" t="s">
        <v>366</v>
      </c>
      <c r="H30" t="s">
        <v>367</v>
      </c>
      <c r="I30" t="s">
        <v>309</v>
      </c>
      <c r="J30" t="s">
        <v>368</v>
      </c>
      <c r="K30" s="78">
        <v>4.16</v>
      </c>
      <c r="L30" t="s">
        <v>106</v>
      </c>
      <c r="M30" s="79">
        <v>2.0199999999999999E-2</v>
      </c>
      <c r="N30" s="79">
        <v>1.3100000000000001E-2</v>
      </c>
      <c r="O30" s="78">
        <v>30000</v>
      </c>
      <c r="P30" s="78">
        <v>103.93806933333333</v>
      </c>
      <c r="Q30" s="78">
        <v>0</v>
      </c>
      <c r="R30" s="78">
        <v>107.2952689728</v>
      </c>
      <c r="S30" s="79">
        <v>0</v>
      </c>
      <c r="T30" s="79">
        <v>1.9E-2</v>
      </c>
      <c r="U30" s="79">
        <v>8.9999999999999998E-4</v>
      </c>
    </row>
    <row r="31" spans="2:21">
      <c r="B31" t="s">
        <v>369</v>
      </c>
      <c r="C31" t="s">
        <v>370</v>
      </c>
      <c r="D31" t="s">
        <v>123</v>
      </c>
      <c r="E31" t="s">
        <v>352</v>
      </c>
      <c r="F31" t="s">
        <v>365</v>
      </c>
      <c r="G31" t="s">
        <v>366</v>
      </c>
      <c r="H31" t="s">
        <v>367</v>
      </c>
      <c r="I31" t="s">
        <v>309</v>
      </c>
      <c r="J31" t="s">
        <v>371</v>
      </c>
      <c r="K31" s="78">
        <v>3.77</v>
      </c>
      <c r="L31" t="s">
        <v>106</v>
      </c>
      <c r="M31" s="79">
        <v>3.09E-2</v>
      </c>
      <c r="N31" s="79">
        <v>1.46E-2</v>
      </c>
      <c r="O31" s="78">
        <v>23000</v>
      </c>
      <c r="P31" s="78">
        <v>109.42190826086957</v>
      </c>
      <c r="Q31" s="78">
        <v>0</v>
      </c>
      <c r="R31" s="78">
        <v>86.599780854900004</v>
      </c>
      <c r="S31" s="79">
        <v>0</v>
      </c>
      <c r="T31" s="79">
        <v>1.5299999999999999E-2</v>
      </c>
      <c r="U31" s="79">
        <v>8.0000000000000004E-4</v>
      </c>
    </row>
    <row r="32" spans="2:21">
      <c r="B32" t="s">
        <v>372</v>
      </c>
      <c r="C32" t="s">
        <v>373</v>
      </c>
      <c r="D32" t="s">
        <v>123</v>
      </c>
      <c r="E32" t="s">
        <v>352</v>
      </c>
      <c r="F32" t="s">
        <v>365</v>
      </c>
      <c r="G32" t="s">
        <v>366</v>
      </c>
      <c r="H32" t="s">
        <v>367</v>
      </c>
      <c r="I32" t="s">
        <v>309</v>
      </c>
      <c r="J32" t="s">
        <v>374</v>
      </c>
      <c r="K32" s="78">
        <v>6.39</v>
      </c>
      <c r="L32" t="s">
        <v>106</v>
      </c>
      <c r="M32" s="79">
        <v>3.4200000000000001E-2</v>
      </c>
      <c r="N32" s="79">
        <v>1.9199999999999998E-2</v>
      </c>
      <c r="O32" s="78">
        <v>20000</v>
      </c>
      <c r="P32" s="78">
        <v>112.328722</v>
      </c>
      <c r="Q32" s="78">
        <v>0</v>
      </c>
      <c r="R32" s="78">
        <v>77.304626480400003</v>
      </c>
      <c r="S32" s="79">
        <v>0</v>
      </c>
      <c r="T32" s="79">
        <v>1.37E-2</v>
      </c>
      <c r="U32" s="79">
        <v>6.9999999999999999E-4</v>
      </c>
    </row>
    <row r="33" spans="2:21">
      <c r="B33" t="s">
        <v>375</v>
      </c>
      <c r="C33" t="s">
        <v>376</v>
      </c>
      <c r="D33" t="s">
        <v>123</v>
      </c>
      <c r="E33" t="s">
        <v>352</v>
      </c>
      <c r="F33" t="s">
        <v>365</v>
      </c>
      <c r="G33" t="s">
        <v>366</v>
      </c>
      <c r="H33" t="s">
        <v>367</v>
      </c>
      <c r="I33" t="s">
        <v>309</v>
      </c>
      <c r="J33" t="s">
        <v>377</v>
      </c>
      <c r="K33" s="78">
        <v>3.26</v>
      </c>
      <c r="L33" t="s">
        <v>106</v>
      </c>
      <c r="M33" s="79">
        <v>3.4599999999999999E-2</v>
      </c>
      <c r="N33" s="79">
        <v>9.4999999999999998E-3</v>
      </c>
      <c r="O33" s="78">
        <v>18000</v>
      </c>
      <c r="P33" s="78">
        <v>108.63808333333333</v>
      </c>
      <c r="Q33" s="78">
        <v>0</v>
      </c>
      <c r="R33" s="78">
        <v>67.288256055000005</v>
      </c>
      <c r="S33" s="79">
        <v>0</v>
      </c>
      <c r="T33" s="79">
        <v>1.1900000000000001E-2</v>
      </c>
      <c r="U33" s="79">
        <v>5.9999999999999995E-4</v>
      </c>
    </row>
    <row r="34" spans="2:21">
      <c r="B34" t="s">
        <v>378</v>
      </c>
      <c r="C34" t="s">
        <v>379</v>
      </c>
      <c r="D34" t="s">
        <v>123</v>
      </c>
      <c r="E34" t="s">
        <v>352</v>
      </c>
      <c r="F34" t="s">
        <v>365</v>
      </c>
      <c r="G34" t="s">
        <v>366</v>
      </c>
      <c r="H34" t="s">
        <v>367</v>
      </c>
      <c r="I34" t="s">
        <v>309</v>
      </c>
      <c r="J34" t="s">
        <v>380</v>
      </c>
      <c r="K34" s="78">
        <v>3.26</v>
      </c>
      <c r="L34" t="s">
        <v>106</v>
      </c>
      <c r="M34" s="79">
        <v>0.04</v>
      </c>
      <c r="N34" s="79">
        <v>8.6E-3</v>
      </c>
      <c r="O34" s="78">
        <v>21000</v>
      </c>
      <c r="P34" s="78">
        <v>112.81688904761904</v>
      </c>
      <c r="Q34" s="78">
        <v>0</v>
      </c>
      <c r="R34" s="78">
        <v>81.522612194700002</v>
      </c>
      <c r="S34" s="79">
        <v>0</v>
      </c>
      <c r="T34" s="79">
        <v>1.44E-2</v>
      </c>
      <c r="U34" s="79">
        <v>6.9999999999999999E-4</v>
      </c>
    </row>
    <row r="35" spans="2:21">
      <c r="B35" t="s">
        <v>381</v>
      </c>
      <c r="C35" t="s">
        <v>382</v>
      </c>
      <c r="D35" t="s">
        <v>123</v>
      </c>
      <c r="E35" t="s">
        <v>352</v>
      </c>
      <c r="F35" t="s">
        <v>365</v>
      </c>
      <c r="G35" t="s">
        <v>366</v>
      </c>
      <c r="H35" t="s">
        <v>367</v>
      </c>
      <c r="I35" t="s">
        <v>309</v>
      </c>
      <c r="J35" t="s">
        <v>383</v>
      </c>
      <c r="K35" s="78">
        <v>3.12</v>
      </c>
      <c r="L35" t="s">
        <v>106</v>
      </c>
      <c r="M35" s="79">
        <v>4.1300000000000003E-2</v>
      </c>
      <c r="N35" s="79">
        <v>8.3999999999999995E-3</v>
      </c>
      <c r="O35" s="78">
        <v>4000</v>
      </c>
      <c r="P35" s="78">
        <v>111.4791675</v>
      </c>
      <c r="Q35" s="78">
        <v>0</v>
      </c>
      <c r="R35" s="78">
        <v>15.343992614699999</v>
      </c>
      <c r="S35" s="79">
        <v>0</v>
      </c>
      <c r="T35" s="79">
        <v>2.7000000000000001E-3</v>
      </c>
      <c r="U35" s="79">
        <v>1E-4</v>
      </c>
    </row>
    <row r="36" spans="2:21">
      <c r="B36" t="s">
        <v>384</v>
      </c>
      <c r="C36" t="s">
        <v>385</v>
      </c>
      <c r="D36" t="s">
        <v>123</v>
      </c>
      <c r="E36" t="s">
        <v>352</v>
      </c>
      <c r="F36" t="s">
        <v>386</v>
      </c>
      <c r="G36" t="s">
        <v>366</v>
      </c>
      <c r="H36" t="s">
        <v>367</v>
      </c>
      <c r="I36" t="s">
        <v>309</v>
      </c>
      <c r="J36" t="s">
        <v>368</v>
      </c>
      <c r="K36" s="78">
        <v>4.3</v>
      </c>
      <c r="L36" t="s">
        <v>106</v>
      </c>
      <c r="M36" s="79">
        <v>2.0799999999999999E-2</v>
      </c>
      <c r="N36" s="79">
        <v>1.26E-2</v>
      </c>
      <c r="O36" s="78">
        <v>30000</v>
      </c>
      <c r="P36" s="78">
        <v>105.35320566666667</v>
      </c>
      <c r="Q36" s="78">
        <v>0</v>
      </c>
      <c r="R36" s="78">
        <v>108.7561142097</v>
      </c>
      <c r="S36" s="79">
        <v>0</v>
      </c>
      <c r="T36" s="79">
        <v>1.9199999999999998E-2</v>
      </c>
      <c r="U36" s="79">
        <v>8.9999999999999998E-4</v>
      </c>
    </row>
    <row r="37" spans="2:21">
      <c r="B37" t="s">
        <v>387</v>
      </c>
      <c r="C37" t="s">
        <v>388</v>
      </c>
      <c r="D37" t="s">
        <v>123</v>
      </c>
      <c r="E37" t="s">
        <v>352</v>
      </c>
      <c r="F37" t="s">
        <v>386</v>
      </c>
      <c r="G37" t="s">
        <v>366</v>
      </c>
      <c r="H37" t="s">
        <v>367</v>
      </c>
      <c r="I37" t="s">
        <v>309</v>
      </c>
      <c r="J37" t="s">
        <v>389</v>
      </c>
      <c r="K37" s="78">
        <v>3.82</v>
      </c>
      <c r="L37" t="s">
        <v>106</v>
      </c>
      <c r="M37" s="79">
        <v>2.3E-2</v>
      </c>
      <c r="N37" s="79">
        <v>1.23E-2</v>
      </c>
      <c r="O37" s="78">
        <v>24000</v>
      </c>
      <c r="P37" s="78">
        <v>106.28162500000001</v>
      </c>
      <c r="Q37" s="78">
        <v>0</v>
      </c>
      <c r="R37" s="78">
        <v>87.771617190000001</v>
      </c>
      <c r="S37" s="79">
        <v>0</v>
      </c>
      <c r="T37" s="79">
        <v>1.55E-2</v>
      </c>
      <c r="U37" s="79">
        <v>8.0000000000000004E-4</v>
      </c>
    </row>
    <row r="38" spans="2:21">
      <c r="B38" t="s">
        <v>390</v>
      </c>
      <c r="C38" t="s">
        <v>391</v>
      </c>
      <c r="D38" t="s">
        <v>123</v>
      </c>
      <c r="E38" t="s">
        <v>352</v>
      </c>
      <c r="F38" t="s">
        <v>386</v>
      </c>
      <c r="G38" t="s">
        <v>366</v>
      </c>
      <c r="H38" t="s">
        <v>367</v>
      </c>
      <c r="I38" t="s">
        <v>309</v>
      </c>
      <c r="J38" t="s">
        <v>392</v>
      </c>
      <c r="K38" s="78">
        <v>1.46</v>
      </c>
      <c r="L38" t="s">
        <v>106</v>
      </c>
      <c r="M38" s="79">
        <v>3.2099999999999997E-2</v>
      </c>
      <c r="N38" s="79">
        <v>5.7000000000000002E-3</v>
      </c>
      <c r="O38" s="78">
        <v>15000</v>
      </c>
      <c r="P38" s="78">
        <v>105.52359199999999</v>
      </c>
      <c r="Q38" s="78">
        <v>0</v>
      </c>
      <c r="R38" s="78">
        <v>54.466002010799997</v>
      </c>
      <c r="S38" s="79">
        <v>0</v>
      </c>
      <c r="T38" s="79">
        <v>9.5999999999999992E-3</v>
      </c>
      <c r="U38" s="79">
        <v>5.0000000000000001E-4</v>
      </c>
    </row>
    <row r="39" spans="2:21">
      <c r="B39" t="s">
        <v>393</v>
      </c>
      <c r="C39" t="s">
        <v>394</v>
      </c>
      <c r="D39" t="s">
        <v>123</v>
      </c>
      <c r="E39" t="s">
        <v>352</v>
      </c>
      <c r="F39" t="s">
        <v>386</v>
      </c>
      <c r="G39" t="s">
        <v>366</v>
      </c>
      <c r="H39" t="s">
        <v>367</v>
      </c>
      <c r="I39" t="s">
        <v>309</v>
      </c>
      <c r="J39" t="s">
        <v>395</v>
      </c>
      <c r="K39" s="78">
        <v>5.03</v>
      </c>
      <c r="L39" t="s">
        <v>106</v>
      </c>
      <c r="M39" s="79">
        <v>3.3000000000000002E-2</v>
      </c>
      <c r="N39" s="79">
        <v>1.2E-2</v>
      </c>
      <c r="O39" s="78">
        <v>22000</v>
      </c>
      <c r="P39" s="78">
        <v>112.81883318181818</v>
      </c>
      <c r="Q39" s="78">
        <v>0</v>
      </c>
      <c r="R39" s="78">
        <v>85.4061130953</v>
      </c>
      <c r="S39" s="79">
        <v>0</v>
      </c>
      <c r="T39" s="79">
        <v>1.5100000000000001E-2</v>
      </c>
      <c r="U39" s="79">
        <v>6.9999999999999999E-4</v>
      </c>
    </row>
    <row r="40" spans="2:21">
      <c r="B40" t="s">
        <v>396</v>
      </c>
      <c r="C40" t="s">
        <v>397</v>
      </c>
      <c r="D40" t="s">
        <v>123</v>
      </c>
      <c r="E40" t="s">
        <v>352</v>
      </c>
      <c r="F40" t="s">
        <v>386</v>
      </c>
      <c r="G40" t="s">
        <v>366</v>
      </c>
      <c r="H40" t="s">
        <v>367</v>
      </c>
      <c r="I40" t="s">
        <v>309</v>
      </c>
      <c r="J40" t="s">
        <v>398</v>
      </c>
      <c r="K40" s="78">
        <v>4.41</v>
      </c>
      <c r="L40" t="s">
        <v>106</v>
      </c>
      <c r="M40" s="79">
        <v>3.9E-2</v>
      </c>
      <c r="N40" s="79">
        <v>1.0800000000000001E-2</v>
      </c>
      <c r="O40" s="78">
        <v>30000</v>
      </c>
      <c r="P40" s="78">
        <v>113.9815</v>
      </c>
      <c r="Q40" s="78">
        <v>0</v>
      </c>
      <c r="R40" s="78">
        <v>117.66310245</v>
      </c>
      <c r="S40" s="79">
        <v>0</v>
      </c>
      <c r="T40" s="79">
        <v>2.0799999999999999E-2</v>
      </c>
      <c r="U40" s="79">
        <v>1E-3</v>
      </c>
    </row>
    <row r="41" spans="2:21">
      <c r="B41" t="s">
        <v>399</v>
      </c>
      <c r="C41" t="s">
        <v>400</v>
      </c>
      <c r="D41" t="s">
        <v>123</v>
      </c>
      <c r="E41" t="s">
        <v>352</v>
      </c>
      <c r="F41" t="s">
        <v>401</v>
      </c>
      <c r="G41" t="s">
        <v>366</v>
      </c>
      <c r="H41" t="s">
        <v>367</v>
      </c>
      <c r="I41" t="s">
        <v>309</v>
      </c>
      <c r="J41" t="s">
        <v>371</v>
      </c>
      <c r="K41" s="78">
        <v>4.1399999999999997</v>
      </c>
      <c r="L41" t="s">
        <v>106</v>
      </c>
      <c r="M41" s="79">
        <v>2.1600000000000001E-2</v>
      </c>
      <c r="N41" s="79">
        <v>1.43E-2</v>
      </c>
      <c r="O41" s="78">
        <v>18000</v>
      </c>
      <c r="P41" s="78">
        <v>104.08654444444444</v>
      </c>
      <c r="Q41" s="78">
        <v>0</v>
      </c>
      <c r="R41" s="78">
        <v>64.469123898000007</v>
      </c>
      <c r="S41" s="79">
        <v>0</v>
      </c>
      <c r="T41" s="79">
        <v>1.14E-2</v>
      </c>
      <c r="U41" s="79">
        <v>5.9999999999999995E-4</v>
      </c>
    </row>
    <row r="42" spans="2:21">
      <c r="B42" t="s">
        <v>402</v>
      </c>
      <c r="C42" t="s">
        <v>403</v>
      </c>
      <c r="D42" t="s">
        <v>123</v>
      </c>
      <c r="E42" t="s">
        <v>352</v>
      </c>
      <c r="F42" t="s">
        <v>401</v>
      </c>
      <c r="G42" t="s">
        <v>404</v>
      </c>
      <c r="H42" t="s">
        <v>367</v>
      </c>
      <c r="I42" t="s">
        <v>309</v>
      </c>
      <c r="J42" t="s">
        <v>368</v>
      </c>
      <c r="K42" s="78">
        <v>4.3099999999999996</v>
      </c>
      <c r="L42" t="s">
        <v>106</v>
      </c>
      <c r="M42" s="79">
        <v>2.1899999999999999E-2</v>
      </c>
      <c r="N42" s="79">
        <v>1.41E-2</v>
      </c>
      <c r="O42" s="78">
        <v>32000</v>
      </c>
      <c r="P42" s="78">
        <v>105.07666656249999</v>
      </c>
      <c r="Q42" s="78">
        <v>0</v>
      </c>
      <c r="R42" s="78">
        <v>115.70201908529999</v>
      </c>
      <c r="S42" s="79">
        <v>0</v>
      </c>
      <c r="T42" s="79">
        <v>2.0500000000000001E-2</v>
      </c>
      <c r="U42" s="79">
        <v>1E-3</v>
      </c>
    </row>
    <row r="43" spans="2:21">
      <c r="B43" t="s">
        <v>405</v>
      </c>
      <c r="C43" t="s">
        <v>406</v>
      </c>
      <c r="D43" t="s">
        <v>123</v>
      </c>
      <c r="E43" t="s">
        <v>352</v>
      </c>
      <c r="F43" t="s">
        <v>401</v>
      </c>
      <c r="G43" t="s">
        <v>366</v>
      </c>
      <c r="H43" t="s">
        <v>367</v>
      </c>
      <c r="I43" t="s">
        <v>309</v>
      </c>
      <c r="J43" t="s">
        <v>407</v>
      </c>
      <c r="K43" s="78">
        <v>4.1500000000000004</v>
      </c>
      <c r="L43" t="s">
        <v>106</v>
      </c>
      <c r="M43" s="79">
        <v>0.03</v>
      </c>
      <c r="N43" s="79">
        <v>1.12E-2</v>
      </c>
      <c r="O43" s="78">
        <v>7000</v>
      </c>
      <c r="P43" s="78">
        <v>108.37966714285714</v>
      </c>
      <c r="Q43" s="78">
        <v>0</v>
      </c>
      <c r="R43" s="78">
        <v>26.105410424700001</v>
      </c>
      <c r="S43" s="79">
        <v>0</v>
      </c>
      <c r="T43" s="79">
        <v>4.5999999999999999E-3</v>
      </c>
      <c r="U43" s="79">
        <v>2.0000000000000001E-4</v>
      </c>
    </row>
    <row r="44" spans="2:21">
      <c r="B44" t="s">
        <v>408</v>
      </c>
      <c r="C44" t="s">
        <v>409</v>
      </c>
      <c r="D44" t="s">
        <v>123</v>
      </c>
      <c r="E44" t="s">
        <v>352</v>
      </c>
      <c r="F44" t="s">
        <v>401</v>
      </c>
      <c r="G44" t="s">
        <v>366</v>
      </c>
      <c r="H44" t="s">
        <v>367</v>
      </c>
      <c r="I44" t="s">
        <v>309</v>
      </c>
      <c r="J44" t="s">
        <v>395</v>
      </c>
      <c r="K44" s="78">
        <v>5.12</v>
      </c>
      <c r="L44" t="s">
        <v>106</v>
      </c>
      <c r="M44" s="79">
        <v>0.03</v>
      </c>
      <c r="N44" s="79">
        <v>1.3100000000000001E-2</v>
      </c>
      <c r="O44" s="78">
        <v>21000</v>
      </c>
      <c r="P44" s="78">
        <v>110.35266666666666</v>
      </c>
      <c r="Q44" s="78">
        <v>0</v>
      </c>
      <c r="R44" s="78">
        <v>79.741940459999995</v>
      </c>
      <c r="S44" s="79">
        <v>0</v>
      </c>
      <c r="T44" s="79">
        <v>1.41E-2</v>
      </c>
      <c r="U44" s="79">
        <v>6.9999999999999999E-4</v>
      </c>
    </row>
    <row r="45" spans="2:21">
      <c r="B45" t="s">
        <v>410</v>
      </c>
      <c r="C45" t="s">
        <v>411</v>
      </c>
      <c r="D45" t="s">
        <v>123</v>
      </c>
      <c r="E45" t="s">
        <v>352</v>
      </c>
      <c r="F45" t="s">
        <v>401</v>
      </c>
      <c r="G45" t="s">
        <v>366</v>
      </c>
      <c r="H45" t="s">
        <v>367</v>
      </c>
      <c r="I45" t="s">
        <v>309</v>
      </c>
      <c r="J45" t="s">
        <v>412</v>
      </c>
      <c r="K45" s="78">
        <v>4.6500000000000004</v>
      </c>
      <c r="L45" t="s">
        <v>106</v>
      </c>
      <c r="M45" s="79">
        <v>3.5499999999999997E-2</v>
      </c>
      <c r="N45" s="79">
        <v>1.2E-2</v>
      </c>
      <c r="O45" s="78">
        <v>27000</v>
      </c>
      <c r="P45" s="78">
        <v>111.38786111111111</v>
      </c>
      <c r="Q45" s="78">
        <v>0</v>
      </c>
      <c r="R45" s="78">
        <v>103.4871201225</v>
      </c>
      <c r="S45" s="79">
        <v>0</v>
      </c>
      <c r="T45" s="79">
        <v>1.83E-2</v>
      </c>
      <c r="U45" s="79">
        <v>8.9999999999999998E-4</v>
      </c>
    </row>
    <row r="46" spans="2:21">
      <c r="B46" t="s">
        <v>413</v>
      </c>
      <c r="C46" t="s">
        <v>414</v>
      </c>
      <c r="D46" t="s">
        <v>123</v>
      </c>
      <c r="E46" t="s">
        <v>352</v>
      </c>
      <c r="F46" t="s">
        <v>401</v>
      </c>
      <c r="G46" t="s">
        <v>366</v>
      </c>
      <c r="H46" t="s">
        <v>367</v>
      </c>
      <c r="I46" t="s">
        <v>309</v>
      </c>
      <c r="J46" t="s">
        <v>392</v>
      </c>
      <c r="K46" s="78">
        <v>3.14</v>
      </c>
      <c r="L46" t="s">
        <v>106</v>
      </c>
      <c r="M46" s="79">
        <v>3.7499999999999999E-2</v>
      </c>
      <c r="N46" s="79">
        <v>1.04E-2</v>
      </c>
      <c r="O46" s="78">
        <v>12000</v>
      </c>
      <c r="P46" s="78">
        <v>109.50449999999999</v>
      </c>
      <c r="Q46" s="78">
        <v>0</v>
      </c>
      <c r="R46" s="78">
        <v>45.216598140000002</v>
      </c>
      <c r="S46" s="79">
        <v>0</v>
      </c>
      <c r="T46" s="79">
        <v>8.0000000000000002E-3</v>
      </c>
      <c r="U46" s="79">
        <v>4.0000000000000002E-4</v>
      </c>
    </row>
    <row r="47" spans="2:21">
      <c r="B47" t="s">
        <v>415</v>
      </c>
      <c r="C47" t="s">
        <v>416</v>
      </c>
      <c r="D47" t="s">
        <v>123</v>
      </c>
      <c r="E47" t="s">
        <v>352</v>
      </c>
      <c r="F47" t="s">
        <v>417</v>
      </c>
      <c r="G47" t="s">
        <v>418</v>
      </c>
      <c r="H47" t="s">
        <v>419</v>
      </c>
      <c r="I47" t="s">
        <v>309</v>
      </c>
      <c r="J47" t="s">
        <v>420</v>
      </c>
      <c r="K47" s="78">
        <v>7.07</v>
      </c>
      <c r="L47" t="s">
        <v>106</v>
      </c>
      <c r="M47" s="79">
        <v>4.7500000000000001E-2</v>
      </c>
      <c r="N47" s="79">
        <v>1.89E-2</v>
      </c>
      <c r="O47" s="78">
        <v>23000</v>
      </c>
      <c r="P47" s="78">
        <v>122.83002782608696</v>
      </c>
      <c r="Q47" s="78">
        <v>0</v>
      </c>
      <c r="R47" s="78">
        <v>97.211368922399998</v>
      </c>
      <c r="S47" s="79">
        <v>0</v>
      </c>
      <c r="T47" s="79">
        <v>1.72E-2</v>
      </c>
      <c r="U47" s="79">
        <v>8.0000000000000004E-4</v>
      </c>
    </row>
    <row r="48" spans="2:21">
      <c r="B48" t="s">
        <v>421</v>
      </c>
      <c r="C48" t="s">
        <v>422</v>
      </c>
      <c r="D48" t="s">
        <v>123</v>
      </c>
      <c r="E48" t="s">
        <v>352</v>
      </c>
      <c r="F48" t="s">
        <v>423</v>
      </c>
      <c r="G48" t="s">
        <v>366</v>
      </c>
      <c r="H48" t="s">
        <v>419</v>
      </c>
      <c r="I48" t="s">
        <v>309</v>
      </c>
      <c r="J48" t="s">
        <v>368</v>
      </c>
      <c r="K48" s="78">
        <v>4.17</v>
      </c>
      <c r="L48" t="s">
        <v>106</v>
      </c>
      <c r="M48" s="79">
        <v>3.1099999999999999E-2</v>
      </c>
      <c r="N48" s="79">
        <v>1.5900000000000001E-2</v>
      </c>
      <c r="O48" s="78">
        <v>25000</v>
      </c>
      <c r="P48" s="78">
        <v>109.4869776</v>
      </c>
      <c r="Q48" s="78">
        <v>0</v>
      </c>
      <c r="R48" s="78">
        <v>94.186172480400003</v>
      </c>
      <c r="S48" s="79">
        <v>0</v>
      </c>
      <c r="T48" s="79">
        <v>1.67E-2</v>
      </c>
      <c r="U48" s="79">
        <v>8.0000000000000004E-4</v>
      </c>
    </row>
    <row r="49" spans="2:21">
      <c r="B49" t="s">
        <v>424</v>
      </c>
      <c r="C49" t="s">
        <v>425</v>
      </c>
      <c r="D49" t="s">
        <v>123</v>
      </c>
      <c r="E49" t="s">
        <v>352</v>
      </c>
      <c r="F49" t="s">
        <v>423</v>
      </c>
      <c r="G49" t="s">
        <v>366</v>
      </c>
      <c r="H49" t="s">
        <v>419</v>
      </c>
      <c r="I49" t="s">
        <v>309</v>
      </c>
      <c r="J49" t="s">
        <v>395</v>
      </c>
      <c r="K49" s="78">
        <v>5.0999999999999996</v>
      </c>
      <c r="L49" t="s">
        <v>106</v>
      </c>
      <c r="M49" s="79">
        <v>3.4000000000000002E-2</v>
      </c>
      <c r="N49" s="79">
        <v>1.32E-2</v>
      </c>
      <c r="O49" s="78">
        <v>18000</v>
      </c>
      <c r="P49" s="78">
        <v>112.60115277777778</v>
      </c>
      <c r="Q49" s="78">
        <v>0</v>
      </c>
      <c r="R49" s="78">
        <v>69.742902007500007</v>
      </c>
      <c r="S49" s="79">
        <v>0</v>
      </c>
      <c r="T49" s="79">
        <v>1.23E-2</v>
      </c>
      <c r="U49" s="79">
        <v>5.9999999999999995E-4</v>
      </c>
    </row>
    <row r="50" spans="2:21">
      <c r="B50" t="s">
        <v>426</v>
      </c>
      <c r="C50" t="s">
        <v>427</v>
      </c>
      <c r="D50" t="s">
        <v>123</v>
      </c>
      <c r="E50" t="s">
        <v>352</v>
      </c>
      <c r="F50" t="s">
        <v>423</v>
      </c>
      <c r="G50" t="s">
        <v>366</v>
      </c>
      <c r="H50" t="s">
        <v>419</v>
      </c>
      <c r="I50" t="s">
        <v>309</v>
      </c>
      <c r="J50" t="s">
        <v>380</v>
      </c>
      <c r="K50" s="78">
        <v>4.8499999999999996</v>
      </c>
      <c r="L50" t="s">
        <v>106</v>
      </c>
      <c r="M50" s="79">
        <v>3.6999999999999998E-2</v>
      </c>
      <c r="N50" s="79">
        <v>1.2999999999999999E-2</v>
      </c>
      <c r="O50" s="78">
        <v>31000</v>
      </c>
      <c r="P50" s="78">
        <v>113.04466677419354</v>
      </c>
      <c r="Q50" s="78">
        <v>0</v>
      </c>
      <c r="R50" s="78">
        <v>120.5858764947</v>
      </c>
      <c r="S50" s="79">
        <v>0</v>
      </c>
      <c r="T50" s="79">
        <v>2.1299999999999999E-2</v>
      </c>
      <c r="U50" s="79">
        <v>1.1000000000000001E-3</v>
      </c>
    </row>
    <row r="51" spans="2:21">
      <c r="B51" t="s">
        <v>428</v>
      </c>
      <c r="C51" t="s">
        <v>429</v>
      </c>
      <c r="D51" t="s">
        <v>123</v>
      </c>
      <c r="E51" t="s">
        <v>352</v>
      </c>
      <c r="F51" t="s">
        <v>423</v>
      </c>
      <c r="G51" t="s">
        <v>366</v>
      </c>
      <c r="H51" t="s">
        <v>419</v>
      </c>
      <c r="I51" t="s">
        <v>309</v>
      </c>
      <c r="J51" t="s">
        <v>430</v>
      </c>
      <c r="K51" s="78">
        <v>3.32</v>
      </c>
      <c r="L51" t="s">
        <v>106</v>
      </c>
      <c r="M51" s="79">
        <v>3.3500000000000002E-2</v>
      </c>
      <c r="N51" s="79">
        <v>1.5599999999999999E-2</v>
      </c>
      <c r="O51" s="78">
        <v>40000</v>
      </c>
      <c r="P51" s="78">
        <v>109.36853325</v>
      </c>
      <c r="Q51" s="78">
        <v>0</v>
      </c>
      <c r="R51" s="78">
        <v>150.53484916529999</v>
      </c>
      <c r="S51" s="79">
        <v>0</v>
      </c>
      <c r="T51" s="79">
        <v>2.6599999999999999E-2</v>
      </c>
      <c r="U51" s="79">
        <v>1.2999999999999999E-3</v>
      </c>
    </row>
    <row r="52" spans="2:21">
      <c r="B52" t="s">
        <v>431</v>
      </c>
      <c r="C52" t="s">
        <v>432</v>
      </c>
      <c r="D52" t="s">
        <v>123</v>
      </c>
      <c r="E52" t="s">
        <v>352</v>
      </c>
      <c r="F52" t="s">
        <v>433</v>
      </c>
      <c r="G52" t="s">
        <v>434</v>
      </c>
      <c r="H52" t="s">
        <v>419</v>
      </c>
      <c r="I52" t="s">
        <v>309</v>
      </c>
      <c r="J52" t="s">
        <v>435</v>
      </c>
      <c r="K52" s="78">
        <v>8.14</v>
      </c>
      <c r="L52" t="s">
        <v>106</v>
      </c>
      <c r="M52" s="79">
        <v>3.1E-2</v>
      </c>
      <c r="N52" s="79">
        <v>2.3800000000000002E-2</v>
      </c>
      <c r="O52" s="78">
        <v>43000</v>
      </c>
      <c r="P52" s="78">
        <v>106.70083325581395</v>
      </c>
      <c r="Q52" s="78">
        <v>0</v>
      </c>
      <c r="R52" s="78">
        <v>157.87775391029999</v>
      </c>
      <c r="S52" s="79">
        <v>1E-4</v>
      </c>
      <c r="T52" s="79">
        <v>2.7900000000000001E-2</v>
      </c>
      <c r="U52" s="79">
        <v>1.4E-3</v>
      </c>
    </row>
    <row r="53" spans="2:21">
      <c r="B53" t="s">
        <v>436</v>
      </c>
      <c r="C53" t="s">
        <v>437</v>
      </c>
      <c r="D53" t="s">
        <v>123</v>
      </c>
      <c r="E53" t="s">
        <v>352</v>
      </c>
      <c r="F53" t="s">
        <v>438</v>
      </c>
      <c r="G53" t="s">
        <v>439</v>
      </c>
      <c r="H53" t="s">
        <v>419</v>
      </c>
      <c r="I53" t="s">
        <v>309</v>
      </c>
      <c r="J53" t="s">
        <v>440</v>
      </c>
      <c r="K53" s="78">
        <v>7.18</v>
      </c>
      <c r="L53" t="s">
        <v>106</v>
      </c>
      <c r="M53" s="79">
        <v>4.4999999999999998E-2</v>
      </c>
      <c r="N53" s="79">
        <v>2.8500000000000001E-2</v>
      </c>
      <c r="O53" s="78">
        <v>40000</v>
      </c>
      <c r="P53" s="78">
        <v>112.77200000000001</v>
      </c>
      <c r="Q53" s="78">
        <v>0</v>
      </c>
      <c r="R53" s="78">
        <v>155.21938080000001</v>
      </c>
      <c r="S53" s="79">
        <v>0</v>
      </c>
      <c r="T53" s="79">
        <v>2.75E-2</v>
      </c>
      <c r="U53" s="79">
        <v>1.4E-3</v>
      </c>
    </row>
    <row r="54" spans="2:21">
      <c r="B54" t="s">
        <v>441</v>
      </c>
      <c r="C54" t="s">
        <v>442</v>
      </c>
      <c r="D54" t="s">
        <v>123</v>
      </c>
      <c r="E54" t="s">
        <v>352</v>
      </c>
      <c r="F54" t="s">
        <v>443</v>
      </c>
      <c r="G54" t="s">
        <v>404</v>
      </c>
      <c r="H54" t="s">
        <v>444</v>
      </c>
      <c r="I54" t="s">
        <v>309</v>
      </c>
      <c r="J54" t="s">
        <v>330</v>
      </c>
      <c r="K54" s="78">
        <v>7.93</v>
      </c>
      <c r="L54" t="s">
        <v>110</v>
      </c>
      <c r="M54" s="79">
        <v>1.7500000000000002E-2</v>
      </c>
      <c r="N54" s="79">
        <v>6.3E-3</v>
      </c>
      <c r="O54" s="78">
        <v>37000</v>
      </c>
      <c r="P54" s="78">
        <v>110.15934432432432</v>
      </c>
      <c r="Q54" s="78">
        <v>0</v>
      </c>
      <c r="R54" s="78">
        <v>164.08741070092</v>
      </c>
      <c r="S54" s="79">
        <v>1E-4</v>
      </c>
      <c r="T54" s="79">
        <v>2.9000000000000001E-2</v>
      </c>
      <c r="U54" s="79">
        <v>1.4E-3</v>
      </c>
    </row>
    <row r="55" spans="2:21">
      <c r="B55" t="s">
        <v>445</v>
      </c>
      <c r="C55" t="s">
        <v>446</v>
      </c>
      <c r="D55" t="s">
        <v>123</v>
      </c>
      <c r="E55" t="s">
        <v>352</v>
      </c>
      <c r="F55" t="s">
        <v>447</v>
      </c>
      <c r="G55" t="s">
        <v>448</v>
      </c>
      <c r="H55" t="s">
        <v>449</v>
      </c>
      <c r="I55" t="s">
        <v>450</v>
      </c>
      <c r="J55" t="s">
        <v>270</v>
      </c>
      <c r="K55" s="78">
        <v>4.05</v>
      </c>
      <c r="L55" t="s">
        <v>106</v>
      </c>
      <c r="M55" s="79">
        <v>0.04</v>
      </c>
      <c r="N55" s="79">
        <v>3.0200000000000001E-2</v>
      </c>
      <c r="O55" s="78">
        <v>2000</v>
      </c>
      <c r="P55" s="78">
        <v>104.22866500000001</v>
      </c>
      <c r="Q55" s="78">
        <v>0</v>
      </c>
      <c r="R55" s="78">
        <v>7.1730167253000001</v>
      </c>
      <c r="S55" s="79">
        <v>0</v>
      </c>
      <c r="T55" s="79">
        <v>1.2999999999999999E-3</v>
      </c>
      <c r="U55" s="79">
        <v>1E-4</v>
      </c>
    </row>
    <row r="56" spans="2:21">
      <c r="B56" t="s">
        <v>451</v>
      </c>
      <c r="C56" t="s">
        <v>452</v>
      </c>
      <c r="D56" t="s">
        <v>123</v>
      </c>
      <c r="E56" t="s">
        <v>352</v>
      </c>
      <c r="F56" t="s">
        <v>453</v>
      </c>
      <c r="G56" t="s">
        <v>454</v>
      </c>
      <c r="H56" t="s">
        <v>444</v>
      </c>
      <c r="I56" t="s">
        <v>309</v>
      </c>
      <c r="J56" t="s">
        <v>455</v>
      </c>
      <c r="K56" s="78">
        <v>7.16</v>
      </c>
      <c r="L56" t="s">
        <v>106</v>
      </c>
      <c r="M56" s="79">
        <v>4.7500000000000001E-2</v>
      </c>
      <c r="N56" s="79">
        <v>1.9599999999999999E-2</v>
      </c>
      <c r="O56" s="78">
        <v>32000</v>
      </c>
      <c r="P56" s="78">
        <v>122.00961125000001</v>
      </c>
      <c r="Q56" s="78">
        <v>0</v>
      </c>
      <c r="R56" s="78">
        <v>134.3472231396</v>
      </c>
      <c r="S56" s="79">
        <v>0</v>
      </c>
      <c r="T56" s="79">
        <v>2.3800000000000002E-2</v>
      </c>
      <c r="U56" s="79">
        <v>1.1999999999999999E-3</v>
      </c>
    </row>
    <row r="57" spans="2:21">
      <c r="B57" t="s">
        <v>456</v>
      </c>
      <c r="C57" t="s">
        <v>457</v>
      </c>
      <c r="D57" t="s">
        <v>123</v>
      </c>
      <c r="E57" t="s">
        <v>352</v>
      </c>
      <c r="F57" t="s">
        <v>458</v>
      </c>
      <c r="G57" t="s">
        <v>404</v>
      </c>
      <c r="H57" t="s">
        <v>355</v>
      </c>
      <c r="I57" t="s">
        <v>309</v>
      </c>
      <c r="J57" t="s">
        <v>264</v>
      </c>
      <c r="K57" s="78">
        <v>4.45</v>
      </c>
      <c r="L57" t="s">
        <v>106</v>
      </c>
      <c r="M57" s="79">
        <v>3.2500000000000001E-2</v>
      </c>
      <c r="N57" s="79">
        <v>3.4599999999999999E-2</v>
      </c>
      <c r="O57" s="78">
        <v>23000</v>
      </c>
      <c r="P57" s="78">
        <v>99.881083478260877</v>
      </c>
      <c r="Q57" s="78">
        <v>0</v>
      </c>
      <c r="R57" s="78">
        <v>79.048885897199995</v>
      </c>
      <c r="S57" s="79">
        <v>0</v>
      </c>
      <c r="T57" s="79">
        <v>1.4E-2</v>
      </c>
      <c r="U57" s="79">
        <v>6.9999999999999999E-4</v>
      </c>
    </row>
    <row r="58" spans="2:21">
      <c r="B58" t="s">
        <v>459</v>
      </c>
      <c r="C58" t="s">
        <v>460</v>
      </c>
      <c r="D58" t="s">
        <v>123</v>
      </c>
      <c r="E58" t="s">
        <v>352</v>
      </c>
      <c r="F58" t="s">
        <v>461</v>
      </c>
      <c r="G58" t="s">
        <v>434</v>
      </c>
      <c r="H58" t="s">
        <v>355</v>
      </c>
      <c r="I58" t="s">
        <v>309</v>
      </c>
      <c r="J58" t="s">
        <v>462</v>
      </c>
      <c r="K58" s="78">
        <v>3.17</v>
      </c>
      <c r="L58" t="s">
        <v>110</v>
      </c>
      <c r="M58" s="79">
        <v>2.1299999999999999E-2</v>
      </c>
      <c r="N58" s="79">
        <v>3.9699999999999999E-2</v>
      </c>
      <c r="O58" s="78">
        <v>34000</v>
      </c>
      <c r="P58" s="78">
        <v>95.884144705882349</v>
      </c>
      <c r="Q58" s="78">
        <v>0</v>
      </c>
      <c r="R58" s="78">
        <v>131.24353251735999</v>
      </c>
      <c r="S58" s="79">
        <v>1E-4</v>
      </c>
      <c r="T58" s="79">
        <v>2.3199999999999998E-2</v>
      </c>
      <c r="U58" s="79">
        <v>1.1000000000000001E-3</v>
      </c>
    </row>
    <row r="59" spans="2:21">
      <c r="B59" t="s">
        <v>463</v>
      </c>
      <c r="C59" t="s">
        <v>464</v>
      </c>
      <c r="D59" t="s">
        <v>123</v>
      </c>
      <c r="E59" t="s">
        <v>352</v>
      </c>
      <c r="F59" t="s">
        <v>461</v>
      </c>
      <c r="G59" t="s">
        <v>434</v>
      </c>
      <c r="H59" t="s">
        <v>355</v>
      </c>
      <c r="I59" t="s">
        <v>309</v>
      </c>
      <c r="J59" t="s">
        <v>465</v>
      </c>
      <c r="K59" s="78">
        <v>2.66</v>
      </c>
      <c r="L59" t="s">
        <v>106</v>
      </c>
      <c r="M59" s="79">
        <v>5.2499999999999998E-2</v>
      </c>
      <c r="N59" s="79">
        <v>5.0799999999999998E-2</v>
      </c>
      <c r="O59" s="78">
        <v>3000</v>
      </c>
      <c r="P59" s="78">
        <v>101.43825</v>
      </c>
      <c r="Q59" s="78">
        <v>0</v>
      </c>
      <c r="R59" s="78">
        <v>10.471470547499999</v>
      </c>
      <c r="S59" s="79">
        <v>0</v>
      </c>
      <c r="T59" s="79">
        <v>1.9E-3</v>
      </c>
      <c r="U59" s="79">
        <v>1E-4</v>
      </c>
    </row>
    <row r="60" spans="2:21">
      <c r="B60" t="s">
        <v>466</v>
      </c>
      <c r="C60" t="s">
        <v>467</v>
      </c>
      <c r="D60" t="s">
        <v>123</v>
      </c>
      <c r="E60" t="s">
        <v>352</v>
      </c>
      <c r="F60" t="s">
        <v>468</v>
      </c>
      <c r="G60" t="s">
        <v>404</v>
      </c>
      <c r="H60" t="s">
        <v>469</v>
      </c>
      <c r="I60" t="s">
        <v>450</v>
      </c>
      <c r="J60" t="s">
        <v>470</v>
      </c>
      <c r="K60" s="78">
        <v>2.66</v>
      </c>
      <c r="L60" t="s">
        <v>106</v>
      </c>
      <c r="M60" s="79">
        <v>3.6499999999999998E-2</v>
      </c>
      <c r="N60" s="79">
        <v>3.4099999999999998E-2</v>
      </c>
      <c r="O60" s="78">
        <v>10000</v>
      </c>
      <c r="P60" s="78">
        <v>101.46941700000001</v>
      </c>
      <c r="Q60" s="78">
        <v>0</v>
      </c>
      <c r="R60" s="78">
        <v>34.915626389700002</v>
      </c>
      <c r="S60" s="79">
        <v>0</v>
      </c>
      <c r="T60" s="79">
        <v>6.1999999999999998E-3</v>
      </c>
      <c r="U60" s="79">
        <v>2.9999999999999997E-4</v>
      </c>
    </row>
    <row r="61" spans="2:21">
      <c r="B61" t="s">
        <v>471</v>
      </c>
      <c r="C61" t="s">
        <v>472</v>
      </c>
      <c r="D61" t="s">
        <v>123</v>
      </c>
      <c r="E61" t="s">
        <v>352</v>
      </c>
      <c r="F61" t="s">
        <v>473</v>
      </c>
      <c r="G61" t="s">
        <v>404</v>
      </c>
      <c r="H61" t="s">
        <v>469</v>
      </c>
      <c r="I61" t="s">
        <v>450</v>
      </c>
      <c r="J61" t="s">
        <v>474</v>
      </c>
      <c r="K61" s="78">
        <v>3.99</v>
      </c>
      <c r="L61" t="s">
        <v>106</v>
      </c>
      <c r="M61" s="79">
        <v>4.1300000000000003E-2</v>
      </c>
      <c r="N61" s="79">
        <v>4.3700000000000003E-2</v>
      </c>
      <c r="O61" s="78">
        <v>26000</v>
      </c>
      <c r="P61" s="78">
        <v>99.864041538461535</v>
      </c>
      <c r="Q61" s="78">
        <v>0</v>
      </c>
      <c r="R61" s="78">
        <v>89.344363402799999</v>
      </c>
      <c r="S61" s="79">
        <v>1E-4</v>
      </c>
      <c r="T61" s="79">
        <v>1.5800000000000002E-2</v>
      </c>
      <c r="U61" s="79">
        <v>8.0000000000000004E-4</v>
      </c>
    </row>
    <row r="62" spans="2:21">
      <c r="B62" t="s">
        <v>475</v>
      </c>
      <c r="C62" t="s">
        <v>476</v>
      </c>
      <c r="D62" t="s">
        <v>123</v>
      </c>
      <c r="E62" t="s">
        <v>352</v>
      </c>
      <c r="F62" t="s">
        <v>473</v>
      </c>
      <c r="G62" t="s">
        <v>404</v>
      </c>
      <c r="H62" t="s">
        <v>469</v>
      </c>
      <c r="I62" t="s">
        <v>450</v>
      </c>
      <c r="J62" t="s">
        <v>477</v>
      </c>
      <c r="K62" s="78">
        <v>3.49</v>
      </c>
      <c r="L62" t="s">
        <v>106</v>
      </c>
      <c r="M62" s="79">
        <v>4.6300000000000001E-2</v>
      </c>
      <c r="N62" s="79">
        <v>4.2999999999999997E-2</v>
      </c>
      <c r="O62" s="78">
        <v>19000</v>
      </c>
      <c r="P62" s="78">
        <v>102.25534157894737</v>
      </c>
      <c r="Q62" s="78">
        <v>0</v>
      </c>
      <c r="R62" s="78">
        <v>66.853519770899993</v>
      </c>
      <c r="S62" s="79">
        <v>0</v>
      </c>
      <c r="T62" s="79">
        <v>1.18E-2</v>
      </c>
      <c r="U62" s="79">
        <v>5.9999999999999995E-4</v>
      </c>
    </row>
    <row r="63" spans="2:21">
      <c r="B63" t="s">
        <v>478</v>
      </c>
      <c r="C63" t="s">
        <v>479</v>
      </c>
      <c r="D63" t="s">
        <v>123</v>
      </c>
      <c r="E63" t="s">
        <v>352</v>
      </c>
      <c r="F63" t="s">
        <v>480</v>
      </c>
      <c r="G63" t="s">
        <v>434</v>
      </c>
      <c r="H63" t="s">
        <v>355</v>
      </c>
      <c r="I63" t="s">
        <v>309</v>
      </c>
      <c r="J63" t="s">
        <v>481</v>
      </c>
      <c r="K63" s="78">
        <v>2.92</v>
      </c>
      <c r="L63" t="s">
        <v>110</v>
      </c>
      <c r="M63" s="79">
        <v>2.5000000000000001E-2</v>
      </c>
      <c r="N63" s="79">
        <v>2.3099999999999999E-2</v>
      </c>
      <c r="O63" s="78">
        <v>37000</v>
      </c>
      <c r="P63" s="78">
        <v>102.8833354054054</v>
      </c>
      <c r="Q63" s="78">
        <v>0</v>
      </c>
      <c r="R63" s="78">
        <v>153.24946071977999</v>
      </c>
      <c r="S63" s="79">
        <v>1E-4</v>
      </c>
      <c r="T63" s="79">
        <v>2.7099999999999999E-2</v>
      </c>
      <c r="U63" s="79">
        <v>1.2999999999999999E-3</v>
      </c>
    </row>
    <row r="64" spans="2:21">
      <c r="B64" t="s">
        <v>482</v>
      </c>
      <c r="C64" t="s">
        <v>483</v>
      </c>
      <c r="D64" t="s">
        <v>123</v>
      </c>
      <c r="E64" t="s">
        <v>352</v>
      </c>
      <c r="F64" t="s">
        <v>484</v>
      </c>
      <c r="G64" t="s">
        <v>404</v>
      </c>
      <c r="H64" t="s">
        <v>469</v>
      </c>
      <c r="I64" t="s">
        <v>450</v>
      </c>
      <c r="J64" t="s">
        <v>485</v>
      </c>
      <c r="K64" s="78">
        <v>4.0599999999999996</v>
      </c>
      <c r="L64" t="s">
        <v>106</v>
      </c>
      <c r="M64" s="79">
        <v>3.7499999999999999E-2</v>
      </c>
      <c r="N64" s="79">
        <v>2.5399999999999999E-2</v>
      </c>
      <c r="O64" s="78">
        <v>23000</v>
      </c>
      <c r="P64" s="78">
        <v>105.53783347826086</v>
      </c>
      <c r="Q64" s="78">
        <v>0</v>
      </c>
      <c r="R64" s="78">
        <v>83.525807549700005</v>
      </c>
      <c r="S64" s="79">
        <v>1E-4</v>
      </c>
      <c r="T64" s="79">
        <v>1.4800000000000001E-2</v>
      </c>
      <c r="U64" s="79">
        <v>6.9999999999999999E-4</v>
      </c>
    </row>
    <row r="65" spans="2:21">
      <c r="B65" t="s">
        <v>486</v>
      </c>
      <c r="C65" t="s">
        <v>487</v>
      </c>
      <c r="D65" t="s">
        <v>123</v>
      </c>
      <c r="E65" t="s">
        <v>352</v>
      </c>
      <c r="F65" t="s">
        <v>488</v>
      </c>
      <c r="G65" t="s">
        <v>404</v>
      </c>
      <c r="H65" t="s">
        <v>469</v>
      </c>
      <c r="I65" t="s">
        <v>450</v>
      </c>
      <c r="J65" t="s">
        <v>489</v>
      </c>
      <c r="K65" s="78">
        <v>4.42</v>
      </c>
      <c r="L65" t="s">
        <v>106</v>
      </c>
      <c r="M65" s="79">
        <v>3.7499999999999999E-2</v>
      </c>
      <c r="N65" s="79">
        <v>3.7900000000000003E-2</v>
      </c>
      <c r="O65" s="78">
        <v>15000</v>
      </c>
      <c r="P65" s="78">
        <v>100.68833333333333</v>
      </c>
      <c r="Q65" s="78">
        <v>0</v>
      </c>
      <c r="R65" s="78">
        <v>51.970283250000001</v>
      </c>
      <c r="S65" s="79">
        <v>0</v>
      </c>
      <c r="T65" s="79">
        <v>9.1999999999999998E-3</v>
      </c>
      <c r="U65" s="79">
        <v>5.0000000000000001E-4</v>
      </c>
    </row>
    <row r="66" spans="2:21">
      <c r="B66" t="s">
        <v>490</v>
      </c>
      <c r="C66" t="s">
        <v>491</v>
      </c>
      <c r="D66" t="s">
        <v>123</v>
      </c>
      <c r="E66" t="s">
        <v>352</v>
      </c>
      <c r="F66" t="s">
        <v>488</v>
      </c>
      <c r="G66" t="s">
        <v>404</v>
      </c>
      <c r="H66" t="s">
        <v>355</v>
      </c>
      <c r="I66" t="s">
        <v>309</v>
      </c>
      <c r="J66" t="s">
        <v>492</v>
      </c>
      <c r="K66" s="78">
        <v>4.7699999999999996</v>
      </c>
      <c r="L66" t="s">
        <v>106</v>
      </c>
      <c r="M66" s="79">
        <v>4.2500000000000003E-2</v>
      </c>
      <c r="N66" s="79">
        <v>4.02E-2</v>
      </c>
      <c r="O66" s="78">
        <v>9000</v>
      </c>
      <c r="P66" s="78">
        <v>102.06997222222222</v>
      </c>
      <c r="Q66" s="78">
        <v>0</v>
      </c>
      <c r="R66" s="78">
        <v>31.610049697499999</v>
      </c>
      <c r="S66" s="79">
        <v>0</v>
      </c>
      <c r="T66" s="79">
        <v>5.5999999999999999E-3</v>
      </c>
      <c r="U66" s="79">
        <v>2.9999999999999997E-4</v>
      </c>
    </row>
    <row r="67" spans="2:21">
      <c r="B67" t="s">
        <v>493</v>
      </c>
      <c r="C67" t="s">
        <v>494</v>
      </c>
      <c r="D67" t="s">
        <v>123</v>
      </c>
      <c r="E67" t="s">
        <v>352</v>
      </c>
      <c r="F67" t="s">
        <v>495</v>
      </c>
      <c r="G67" t="s">
        <v>404</v>
      </c>
      <c r="H67" t="s">
        <v>355</v>
      </c>
      <c r="I67" t="s">
        <v>309</v>
      </c>
      <c r="J67" t="s">
        <v>345</v>
      </c>
      <c r="K67" s="78">
        <v>3.77</v>
      </c>
      <c r="L67" t="s">
        <v>106</v>
      </c>
      <c r="M67" s="79">
        <v>3.8800000000000001E-2</v>
      </c>
      <c r="N67" s="79">
        <v>3.39E-2</v>
      </c>
      <c r="O67" s="78">
        <v>17000</v>
      </c>
      <c r="P67" s="78">
        <v>103.52681941176471</v>
      </c>
      <c r="Q67" s="78">
        <v>0</v>
      </c>
      <c r="R67" s="78">
        <v>60.560083551300004</v>
      </c>
      <c r="S67" s="79">
        <v>0</v>
      </c>
      <c r="T67" s="79">
        <v>1.0699999999999999E-2</v>
      </c>
      <c r="U67" s="79">
        <v>5.0000000000000001E-4</v>
      </c>
    </row>
    <row r="68" spans="2:21">
      <c r="B68" t="s">
        <v>496</v>
      </c>
      <c r="C68" t="s">
        <v>497</v>
      </c>
      <c r="D68" t="s">
        <v>123</v>
      </c>
      <c r="E68" t="s">
        <v>352</v>
      </c>
      <c r="F68" t="s">
        <v>498</v>
      </c>
      <c r="G68" t="s">
        <v>499</v>
      </c>
      <c r="H68" t="s">
        <v>355</v>
      </c>
      <c r="I68" t="s">
        <v>309</v>
      </c>
      <c r="J68" t="s">
        <v>286</v>
      </c>
      <c r="K68" s="78">
        <v>1.44</v>
      </c>
      <c r="L68" t="s">
        <v>110</v>
      </c>
      <c r="M68" s="79">
        <v>2.5000000000000001E-2</v>
      </c>
      <c r="N68" s="79">
        <v>2.4E-2</v>
      </c>
      <c r="O68" s="78">
        <v>1000</v>
      </c>
      <c r="P68" s="78">
        <v>101.47014</v>
      </c>
      <c r="Q68" s="78">
        <v>0</v>
      </c>
      <c r="R68" s="78">
        <v>4.0849848961199999</v>
      </c>
      <c r="S68" s="79">
        <v>0</v>
      </c>
      <c r="T68" s="79">
        <v>6.9999999999999999E-4</v>
      </c>
      <c r="U68" s="79">
        <v>0</v>
      </c>
    </row>
    <row r="69" spans="2:21">
      <c r="B69" t="s">
        <v>500</v>
      </c>
      <c r="C69" t="s">
        <v>501</v>
      </c>
      <c r="D69" t="s">
        <v>123</v>
      </c>
      <c r="E69" t="s">
        <v>352</v>
      </c>
      <c r="F69" t="s">
        <v>498</v>
      </c>
      <c r="G69" t="s">
        <v>499</v>
      </c>
      <c r="H69" t="s">
        <v>355</v>
      </c>
      <c r="I69" t="s">
        <v>309</v>
      </c>
      <c r="J69" t="s">
        <v>502</v>
      </c>
      <c r="K69" s="78">
        <v>2.13</v>
      </c>
      <c r="L69" t="s">
        <v>110</v>
      </c>
      <c r="M69" s="79">
        <v>2.7E-2</v>
      </c>
      <c r="N69" s="79">
        <v>2.6599999999999999E-2</v>
      </c>
      <c r="O69" s="78">
        <v>19000</v>
      </c>
      <c r="P69" s="78">
        <v>102.22506421052631</v>
      </c>
      <c r="Q69" s="78">
        <v>0</v>
      </c>
      <c r="R69" s="78">
        <v>78.192156064759999</v>
      </c>
      <c r="S69" s="79">
        <v>0</v>
      </c>
      <c r="T69" s="79">
        <v>1.38E-2</v>
      </c>
      <c r="U69" s="79">
        <v>6.9999999999999999E-4</v>
      </c>
    </row>
    <row r="70" spans="2:21">
      <c r="B70" t="s">
        <v>503</v>
      </c>
      <c r="C70" t="s">
        <v>504</v>
      </c>
      <c r="D70" t="s">
        <v>123</v>
      </c>
      <c r="E70" t="s">
        <v>352</v>
      </c>
      <c r="F70" t="s">
        <v>498</v>
      </c>
      <c r="G70" t="s">
        <v>499</v>
      </c>
      <c r="H70" t="s">
        <v>355</v>
      </c>
      <c r="I70" t="s">
        <v>309</v>
      </c>
      <c r="J70" t="s">
        <v>505</v>
      </c>
      <c r="K70" s="78">
        <v>3.55</v>
      </c>
      <c r="L70" t="s">
        <v>110</v>
      </c>
      <c r="M70" s="79">
        <v>3.3799999999999997E-2</v>
      </c>
      <c r="N70" s="79">
        <v>3.0700000000000002E-2</v>
      </c>
      <c r="O70" s="78">
        <v>13000</v>
      </c>
      <c r="P70" s="78">
        <v>101.92602461538462</v>
      </c>
      <c r="Q70" s="78">
        <v>0</v>
      </c>
      <c r="R70" s="78">
        <v>53.343392686560001</v>
      </c>
      <c r="S70" s="79">
        <v>0</v>
      </c>
      <c r="T70" s="79">
        <v>9.4000000000000004E-3</v>
      </c>
      <c r="U70" s="79">
        <v>5.0000000000000001E-4</v>
      </c>
    </row>
    <row r="71" spans="2:21">
      <c r="B71" t="s">
        <v>506</v>
      </c>
      <c r="C71" t="s">
        <v>507</v>
      </c>
      <c r="D71" t="s">
        <v>123</v>
      </c>
      <c r="E71" t="s">
        <v>352</v>
      </c>
      <c r="F71" t="s">
        <v>498</v>
      </c>
      <c r="G71" t="s">
        <v>499</v>
      </c>
      <c r="H71" t="s">
        <v>355</v>
      </c>
      <c r="I71" t="s">
        <v>309</v>
      </c>
      <c r="J71" t="s">
        <v>508</v>
      </c>
      <c r="K71" s="78">
        <v>0.46</v>
      </c>
      <c r="L71" t="s">
        <v>110</v>
      </c>
      <c r="M71" s="79">
        <v>3.7499999999999999E-2</v>
      </c>
      <c r="N71" s="79">
        <v>1.35E-2</v>
      </c>
      <c r="O71" s="78">
        <v>12000</v>
      </c>
      <c r="P71" s="78">
        <v>103.06972166666667</v>
      </c>
      <c r="Q71" s="78">
        <v>0</v>
      </c>
      <c r="R71" s="78">
        <v>49.792570258280001</v>
      </c>
      <c r="S71" s="79">
        <v>0</v>
      </c>
      <c r="T71" s="79">
        <v>8.8000000000000005E-3</v>
      </c>
      <c r="U71" s="79">
        <v>4.0000000000000002E-4</v>
      </c>
    </row>
    <row r="72" spans="2:21">
      <c r="B72" t="s">
        <v>509</v>
      </c>
      <c r="C72" t="s">
        <v>510</v>
      </c>
      <c r="D72" t="s">
        <v>123</v>
      </c>
      <c r="E72" t="s">
        <v>352</v>
      </c>
      <c r="F72" t="s">
        <v>511</v>
      </c>
      <c r="G72" t="s">
        <v>439</v>
      </c>
      <c r="H72" t="s">
        <v>512</v>
      </c>
      <c r="I72" t="s">
        <v>450</v>
      </c>
      <c r="J72" t="s">
        <v>513</v>
      </c>
      <c r="K72" s="78">
        <v>3.12</v>
      </c>
      <c r="L72" t="s">
        <v>106</v>
      </c>
      <c r="M72" s="79">
        <v>5.5E-2</v>
      </c>
      <c r="N72" s="79">
        <v>5.04E-2</v>
      </c>
      <c r="O72" s="78">
        <v>29000</v>
      </c>
      <c r="P72" s="78">
        <v>100.52822848275862</v>
      </c>
      <c r="Q72" s="78">
        <v>0</v>
      </c>
      <c r="R72" s="78">
        <v>100.31611392066</v>
      </c>
      <c r="S72" s="79">
        <v>0</v>
      </c>
      <c r="T72" s="79">
        <v>1.78E-2</v>
      </c>
      <c r="U72" s="79">
        <v>8.9999999999999998E-4</v>
      </c>
    </row>
    <row r="73" spans="2:21">
      <c r="B73" t="s">
        <v>514</v>
      </c>
      <c r="C73" t="s">
        <v>515</v>
      </c>
      <c r="D73" t="s">
        <v>123</v>
      </c>
      <c r="E73" t="s">
        <v>352</v>
      </c>
      <c r="F73" t="s">
        <v>516</v>
      </c>
      <c r="G73" t="s">
        <v>360</v>
      </c>
      <c r="H73" t="s">
        <v>517</v>
      </c>
      <c r="I73" t="s">
        <v>309</v>
      </c>
      <c r="J73" t="s">
        <v>518</v>
      </c>
      <c r="K73" s="78">
        <v>3.44</v>
      </c>
      <c r="L73" t="s">
        <v>110</v>
      </c>
      <c r="M73" s="79">
        <v>3.7499999999999999E-2</v>
      </c>
      <c r="N73" s="79">
        <v>2.6599999999999999E-2</v>
      </c>
      <c r="O73" s="78">
        <v>64000</v>
      </c>
      <c r="P73" s="78">
        <v>105.00837703125001</v>
      </c>
      <c r="Q73" s="78">
        <v>0</v>
      </c>
      <c r="R73" s="78">
        <v>270.55534352154001</v>
      </c>
      <c r="S73" s="79">
        <v>0</v>
      </c>
      <c r="T73" s="79">
        <v>4.7899999999999998E-2</v>
      </c>
      <c r="U73" s="79">
        <v>2.3999999999999998E-3</v>
      </c>
    </row>
    <row r="74" spans="2:21">
      <c r="B74" t="s">
        <v>519</v>
      </c>
      <c r="C74" t="s">
        <v>520</v>
      </c>
      <c r="D74" t="s">
        <v>123</v>
      </c>
      <c r="E74" t="s">
        <v>352</v>
      </c>
      <c r="F74" t="s">
        <v>521</v>
      </c>
      <c r="G74" t="s">
        <v>522</v>
      </c>
      <c r="H74" t="s">
        <v>512</v>
      </c>
      <c r="I74" t="s">
        <v>450</v>
      </c>
      <c r="J74" t="s">
        <v>523</v>
      </c>
      <c r="K74" s="78">
        <v>2.04</v>
      </c>
      <c r="L74" t="s">
        <v>106</v>
      </c>
      <c r="M74" s="79">
        <v>3.7499999999999999E-2</v>
      </c>
      <c r="N74" s="79">
        <v>2.92E-2</v>
      </c>
      <c r="O74" s="78">
        <v>28737</v>
      </c>
      <c r="P74" s="78">
        <v>103.14383324633748</v>
      </c>
      <c r="Q74" s="78">
        <v>0</v>
      </c>
      <c r="R74" s="78">
        <v>101.99276560176</v>
      </c>
      <c r="S74" s="79">
        <v>1E-4</v>
      </c>
      <c r="T74" s="79">
        <v>1.8100000000000002E-2</v>
      </c>
      <c r="U74" s="79">
        <v>8.9999999999999998E-4</v>
      </c>
    </row>
    <row r="75" spans="2:21">
      <c r="B75" t="s">
        <v>524</v>
      </c>
      <c r="C75" t="s">
        <v>525</v>
      </c>
      <c r="D75" t="s">
        <v>123</v>
      </c>
      <c r="E75" t="s">
        <v>352</v>
      </c>
      <c r="F75" t="s">
        <v>526</v>
      </c>
      <c r="G75" t="s">
        <v>522</v>
      </c>
      <c r="H75" t="s">
        <v>512</v>
      </c>
      <c r="I75" t="s">
        <v>450</v>
      </c>
      <c r="J75" t="s">
        <v>527</v>
      </c>
      <c r="K75" s="78">
        <v>7.29</v>
      </c>
      <c r="L75" t="s">
        <v>106</v>
      </c>
      <c r="M75" s="79">
        <v>4.2500000000000003E-2</v>
      </c>
      <c r="N75" s="79">
        <v>2.18E-2</v>
      </c>
      <c r="O75" s="78">
        <v>36000</v>
      </c>
      <c r="P75" s="78">
        <v>118.02102777777777</v>
      </c>
      <c r="Q75" s="78">
        <v>0</v>
      </c>
      <c r="R75" s="78">
        <v>146.19972837</v>
      </c>
      <c r="S75" s="79">
        <v>0</v>
      </c>
      <c r="T75" s="79">
        <v>2.5899999999999999E-2</v>
      </c>
      <c r="U75" s="79">
        <v>1.2999999999999999E-3</v>
      </c>
    </row>
    <row r="76" spans="2:21">
      <c r="B76" t="s">
        <v>528</v>
      </c>
      <c r="C76" t="s">
        <v>529</v>
      </c>
      <c r="D76" t="s">
        <v>123</v>
      </c>
      <c r="E76" t="s">
        <v>352</v>
      </c>
      <c r="F76" t="s">
        <v>530</v>
      </c>
      <c r="G76" t="s">
        <v>531</v>
      </c>
      <c r="H76" t="s">
        <v>512</v>
      </c>
      <c r="I76" t="s">
        <v>450</v>
      </c>
      <c r="J76" t="s">
        <v>532</v>
      </c>
      <c r="K76" s="78">
        <v>7.55</v>
      </c>
      <c r="L76" t="s">
        <v>106</v>
      </c>
      <c r="M76" s="79">
        <v>3.9E-2</v>
      </c>
      <c r="N76" s="79">
        <v>4.2200000000000001E-2</v>
      </c>
      <c r="O76" s="78">
        <v>9000</v>
      </c>
      <c r="P76" s="78">
        <v>99.6768</v>
      </c>
      <c r="Q76" s="78">
        <v>0</v>
      </c>
      <c r="R76" s="78">
        <v>30.868908191999999</v>
      </c>
      <c r="S76" s="79">
        <v>0</v>
      </c>
      <c r="T76" s="79">
        <v>5.4999999999999997E-3</v>
      </c>
      <c r="U76" s="79">
        <v>2.9999999999999997E-4</v>
      </c>
    </row>
    <row r="77" spans="2:21">
      <c r="B77" t="s">
        <v>533</v>
      </c>
      <c r="C77" t="s">
        <v>534</v>
      </c>
      <c r="D77" t="s">
        <v>123</v>
      </c>
      <c r="E77" t="s">
        <v>352</v>
      </c>
      <c r="F77" t="s">
        <v>530</v>
      </c>
      <c r="G77" t="s">
        <v>360</v>
      </c>
      <c r="H77" t="s">
        <v>512</v>
      </c>
      <c r="I77" t="s">
        <v>450</v>
      </c>
      <c r="J77" t="s">
        <v>535</v>
      </c>
      <c r="K77" s="78">
        <v>5.15</v>
      </c>
      <c r="L77" t="s">
        <v>106</v>
      </c>
      <c r="M77" s="79">
        <v>5.1299999999999998E-2</v>
      </c>
      <c r="N77" s="79">
        <v>3.56E-2</v>
      </c>
      <c r="O77" s="78">
        <v>18000</v>
      </c>
      <c r="P77" s="78">
        <v>109.01102277777778</v>
      </c>
      <c r="Q77" s="78">
        <v>0</v>
      </c>
      <c r="R77" s="78">
        <v>67.519247288100004</v>
      </c>
      <c r="S77" s="79">
        <v>0</v>
      </c>
      <c r="T77" s="79">
        <v>1.1900000000000001E-2</v>
      </c>
      <c r="U77" s="79">
        <v>5.9999999999999995E-4</v>
      </c>
    </row>
    <row r="78" spans="2:21">
      <c r="B78" t="s">
        <v>536</v>
      </c>
      <c r="C78" t="s">
        <v>537</v>
      </c>
      <c r="D78" t="s">
        <v>123</v>
      </c>
      <c r="E78" t="s">
        <v>352</v>
      </c>
      <c r="F78" t="s">
        <v>538</v>
      </c>
      <c r="G78" t="s">
        <v>439</v>
      </c>
      <c r="H78" t="s">
        <v>539</v>
      </c>
      <c r="I78" t="s">
        <v>450</v>
      </c>
      <c r="J78" t="s">
        <v>540</v>
      </c>
      <c r="K78" s="78">
        <v>4.71</v>
      </c>
      <c r="L78" t="s">
        <v>106</v>
      </c>
      <c r="M78" s="79">
        <v>4.4999999999999998E-2</v>
      </c>
      <c r="N78" s="79">
        <v>7.1800000000000003E-2</v>
      </c>
      <c r="O78" s="78">
        <v>28000</v>
      </c>
      <c r="P78" s="78">
        <v>89.632499999999993</v>
      </c>
      <c r="Q78" s="78">
        <v>0</v>
      </c>
      <c r="R78" s="78">
        <v>86.359121099999996</v>
      </c>
      <c r="S78" s="79">
        <v>0</v>
      </c>
      <c r="T78" s="79">
        <v>1.5299999999999999E-2</v>
      </c>
      <c r="U78" s="79">
        <v>8.0000000000000004E-4</v>
      </c>
    </row>
    <row r="79" spans="2:21">
      <c r="B79" t="s">
        <v>541</v>
      </c>
      <c r="C79" t="s">
        <v>542</v>
      </c>
      <c r="D79" t="s">
        <v>123</v>
      </c>
      <c r="E79" t="s">
        <v>352</v>
      </c>
      <c r="F79" t="s">
        <v>538</v>
      </c>
      <c r="G79" t="s">
        <v>439</v>
      </c>
      <c r="H79" t="s">
        <v>539</v>
      </c>
      <c r="I79" t="s">
        <v>450</v>
      </c>
      <c r="J79" t="s">
        <v>543</v>
      </c>
      <c r="K79" s="78">
        <v>6.8</v>
      </c>
      <c r="L79" t="s">
        <v>110</v>
      </c>
      <c r="M79" s="79">
        <v>4.7500000000000001E-2</v>
      </c>
      <c r="N79" s="79">
        <v>7.0300000000000001E-2</v>
      </c>
      <c r="O79" s="78">
        <v>16000</v>
      </c>
      <c r="P79" s="78">
        <v>88.616256875000005</v>
      </c>
      <c r="Q79" s="78">
        <v>0</v>
      </c>
      <c r="R79" s="78">
        <v>57.080212308379998</v>
      </c>
      <c r="S79" s="79">
        <v>0</v>
      </c>
      <c r="T79" s="79">
        <v>1.01E-2</v>
      </c>
      <c r="U79" s="79">
        <v>5.0000000000000001E-4</v>
      </c>
    </row>
    <row r="80" spans="2:21">
      <c r="B80" t="s">
        <v>544</v>
      </c>
      <c r="C80" t="s">
        <v>545</v>
      </c>
      <c r="D80" t="s">
        <v>123</v>
      </c>
      <c r="E80" t="s">
        <v>352</v>
      </c>
      <c r="F80" t="s">
        <v>546</v>
      </c>
      <c r="G80" t="s">
        <v>439</v>
      </c>
      <c r="H80" t="s">
        <v>539</v>
      </c>
      <c r="I80" t="s">
        <v>450</v>
      </c>
      <c r="J80" t="s">
        <v>368</v>
      </c>
      <c r="K80" s="78">
        <v>7.5</v>
      </c>
      <c r="L80" t="s">
        <v>106</v>
      </c>
      <c r="M80" s="79">
        <v>5.9499999999999997E-2</v>
      </c>
      <c r="N80" s="79">
        <v>8.5800000000000001E-2</v>
      </c>
      <c r="O80" s="78">
        <v>21000</v>
      </c>
      <c r="P80" s="78">
        <v>84.294722380952379</v>
      </c>
      <c r="Q80" s="78">
        <v>0</v>
      </c>
      <c r="R80" s="78">
        <v>60.912209339699999</v>
      </c>
      <c r="S80" s="79">
        <v>0</v>
      </c>
      <c r="T80" s="79">
        <v>1.0800000000000001E-2</v>
      </c>
      <c r="U80" s="79">
        <v>5.0000000000000001E-4</v>
      </c>
    </row>
    <row r="81" spans="2:21">
      <c r="B81" t="s">
        <v>547</v>
      </c>
      <c r="C81" t="s">
        <v>548</v>
      </c>
      <c r="D81" t="s">
        <v>123</v>
      </c>
      <c r="E81" t="s">
        <v>352</v>
      </c>
      <c r="F81" t="s">
        <v>538</v>
      </c>
      <c r="G81" t="s">
        <v>439</v>
      </c>
      <c r="H81" t="s">
        <v>539</v>
      </c>
      <c r="I81" t="s">
        <v>450</v>
      </c>
      <c r="J81" t="s">
        <v>549</v>
      </c>
      <c r="K81" s="78">
        <v>6.79</v>
      </c>
      <c r="L81" t="s">
        <v>106</v>
      </c>
      <c r="M81" s="79">
        <v>6.8400000000000002E-2</v>
      </c>
      <c r="N81" s="79">
        <v>8.7300000000000003E-2</v>
      </c>
      <c r="O81" s="78">
        <v>47000</v>
      </c>
      <c r="P81" s="78">
        <v>90.388999999999996</v>
      </c>
      <c r="Q81" s="78">
        <v>0</v>
      </c>
      <c r="R81" s="78">
        <v>146.18341803000001</v>
      </c>
      <c r="S81" s="79">
        <v>0</v>
      </c>
      <c r="T81" s="79">
        <v>2.5899999999999999E-2</v>
      </c>
      <c r="U81" s="79">
        <v>1.2999999999999999E-3</v>
      </c>
    </row>
    <row r="82" spans="2:21">
      <c r="B82" t="s">
        <v>550</v>
      </c>
      <c r="C82" t="s">
        <v>551</v>
      </c>
      <c r="D82" t="s">
        <v>123</v>
      </c>
      <c r="E82" t="s">
        <v>352</v>
      </c>
      <c r="F82" t="s">
        <v>552</v>
      </c>
      <c r="G82" t="s">
        <v>439</v>
      </c>
      <c r="H82" t="s">
        <v>232</v>
      </c>
      <c r="I82" t="s">
        <v>329</v>
      </c>
      <c r="J82" t="s">
        <v>553</v>
      </c>
      <c r="K82" s="78">
        <v>0</v>
      </c>
      <c r="L82" t="s">
        <v>106</v>
      </c>
      <c r="M82" s="79">
        <v>7.4999999999999997E-2</v>
      </c>
      <c r="N82" s="79">
        <v>0</v>
      </c>
      <c r="O82" s="78">
        <v>2751</v>
      </c>
      <c r="P82" s="78">
        <v>17.25</v>
      </c>
      <c r="Q82" s="78">
        <v>0</v>
      </c>
      <c r="R82" s="78">
        <v>1.6329179475</v>
      </c>
      <c r="S82" s="79">
        <v>0</v>
      </c>
      <c r="T82" s="79">
        <v>2.9999999999999997E-4</v>
      </c>
      <c r="U82" s="79">
        <v>0</v>
      </c>
    </row>
    <row r="83" spans="2:21">
      <c r="B83" t="s">
        <v>554</v>
      </c>
      <c r="C83" t="s">
        <v>555</v>
      </c>
      <c r="D83" t="s">
        <v>123</v>
      </c>
      <c r="E83" t="s">
        <v>352</v>
      </c>
      <c r="F83" t="s">
        <v>552</v>
      </c>
      <c r="G83" t="s">
        <v>439</v>
      </c>
      <c r="H83" t="s">
        <v>232</v>
      </c>
      <c r="I83" t="s">
        <v>329</v>
      </c>
      <c r="J83" t="s">
        <v>556</v>
      </c>
      <c r="K83" s="78">
        <v>0</v>
      </c>
      <c r="L83" t="s">
        <v>106</v>
      </c>
      <c r="M83" s="79">
        <v>0</v>
      </c>
      <c r="N83" s="79">
        <v>0</v>
      </c>
      <c r="O83" s="78">
        <v>107</v>
      </c>
      <c r="P83" s="78">
        <v>0.17249999999999999</v>
      </c>
      <c r="Q83" s="78">
        <v>0</v>
      </c>
      <c r="R83" s="78">
        <v>6.3512257499999999E-4</v>
      </c>
      <c r="S83" s="79">
        <v>0</v>
      </c>
      <c r="T83" s="79">
        <v>0</v>
      </c>
      <c r="U83" s="79">
        <v>0</v>
      </c>
    </row>
    <row r="84" spans="2:21">
      <c r="B84" t="s">
        <v>554</v>
      </c>
      <c r="C84" t="s">
        <v>557</v>
      </c>
      <c r="D84" t="s">
        <v>123</v>
      </c>
      <c r="E84" t="s">
        <v>352</v>
      </c>
      <c r="F84" t="s">
        <v>552</v>
      </c>
      <c r="G84" t="s">
        <v>439</v>
      </c>
      <c r="H84" t="s">
        <v>232</v>
      </c>
      <c r="I84" t="s">
        <v>329</v>
      </c>
      <c r="J84" t="s">
        <v>556</v>
      </c>
      <c r="K84" s="78">
        <v>0</v>
      </c>
      <c r="L84" t="s">
        <v>106</v>
      </c>
      <c r="M84" s="79">
        <v>0</v>
      </c>
      <c r="N84" s="79">
        <v>0</v>
      </c>
      <c r="O84" s="78">
        <v>107</v>
      </c>
      <c r="P84" s="78">
        <v>0.17249999999999999</v>
      </c>
      <c r="Q84" s="78">
        <v>0</v>
      </c>
      <c r="R84" s="78">
        <v>6.3512257499999999E-4</v>
      </c>
      <c r="S84" s="79">
        <v>0</v>
      </c>
      <c r="T84" s="79">
        <v>0</v>
      </c>
      <c r="U84" s="79">
        <v>0</v>
      </c>
    </row>
    <row r="85" spans="2:21">
      <c r="B85" t="s">
        <v>554</v>
      </c>
      <c r="C85" t="s">
        <v>558</v>
      </c>
      <c r="D85" t="s">
        <v>123</v>
      </c>
      <c r="E85" t="s">
        <v>352</v>
      </c>
      <c r="F85" t="s">
        <v>552</v>
      </c>
      <c r="G85" t="s">
        <v>439</v>
      </c>
      <c r="H85" t="s">
        <v>232</v>
      </c>
      <c r="I85" t="s">
        <v>329</v>
      </c>
      <c r="J85" t="s">
        <v>556</v>
      </c>
      <c r="K85" s="78">
        <v>0</v>
      </c>
      <c r="L85" t="s">
        <v>106</v>
      </c>
      <c r="M85" s="79">
        <v>0</v>
      </c>
      <c r="N85" s="79">
        <v>0</v>
      </c>
      <c r="O85" s="78">
        <v>107</v>
      </c>
      <c r="P85" s="78">
        <v>0.17249999999999999</v>
      </c>
      <c r="Q85" s="78">
        <v>0</v>
      </c>
      <c r="R85" s="78">
        <v>6.3512257499999999E-4</v>
      </c>
      <c r="S85" s="79">
        <v>0</v>
      </c>
      <c r="T85" s="79">
        <v>0</v>
      </c>
      <c r="U85" s="79">
        <v>0</v>
      </c>
    </row>
    <row r="86" spans="2:21">
      <c r="B86" t="s">
        <v>554</v>
      </c>
      <c r="C86" t="s">
        <v>559</v>
      </c>
      <c r="D86" t="s">
        <v>123</v>
      </c>
      <c r="E86" t="s">
        <v>352</v>
      </c>
      <c r="F86" t="s">
        <v>552</v>
      </c>
      <c r="G86" t="s">
        <v>439</v>
      </c>
      <c r="H86" t="s">
        <v>232</v>
      </c>
      <c r="I86" t="s">
        <v>329</v>
      </c>
      <c r="J86" t="s">
        <v>556</v>
      </c>
      <c r="K86" s="78">
        <v>0</v>
      </c>
      <c r="L86" t="s">
        <v>106</v>
      </c>
      <c r="M86" s="79">
        <v>0</v>
      </c>
      <c r="N86" s="79">
        <v>0</v>
      </c>
      <c r="O86" s="78">
        <v>107</v>
      </c>
      <c r="P86" s="78">
        <v>0.17249999999999999</v>
      </c>
      <c r="Q86" s="78">
        <v>0</v>
      </c>
      <c r="R86" s="78">
        <v>6.3512257499999999E-4</v>
      </c>
      <c r="S86" s="79">
        <v>0</v>
      </c>
      <c r="T86" s="79">
        <v>0</v>
      </c>
      <c r="U86" s="79">
        <v>0</v>
      </c>
    </row>
    <row r="87" spans="2:21">
      <c r="B87" t="s">
        <v>554</v>
      </c>
      <c r="C87" t="s">
        <v>560</v>
      </c>
      <c r="D87" t="s">
        <v>123</v>
      </c>
      <c r="E87" t="s">
        <v>352</v>
      </c>
      <c r="F87" t="s">
        <v>552</v>
      </c>
      <c r="G87" t="s">
        <v>439</v>
      </c>
      <c r="H87" t="s">
        <v>232</v>
      </c>
      <c r="I87" t="s">
        <v>329</v>
      </c>
      <c r="J87" t="s">
        <v>556</v>
      </c>
      <c r="K87" s="78">
        <v>0</v>
      </c>
      <c r="L87" t="s">
        <v>106</v>
      </c>
      <c r="M87" s="79">
        <v>0</v>
      </c>
      <c r="N87" s="79">
        <v>0</v>
      </c>
      <c r="O87" s="78">
        <v>107</v>
      </c>
      <c r="P87" s="78">
        <v>0.17249999999999999</v>
      </c>
      <c r="Q87" s="78">
        <v>0</v>
      </c>
      <c r="R87" s="78">
        <v>6.3512257499999999E-4</v>
      </c>
      <c r="S87" s="79">
        <v>0</v>
      </c>
      <c r="T87" s="79">
        <v>0</v>
      </c>
      <c r="U87" s="79">
        <v>0</v>
      </c>
    </row>
    <row r="88" spans="2:21">
      <c r="B88" t="s">
        <v>561</v>
      </c>
      <c r="C88" t="s">
        <v>562</v>
      </c>
      <c r="D88" t="s">
        <v>123</v>
      </c>
      <c r="E88" t="s">
        <v>352</v>
      </c>
      <c r="F88" t="s">
        <v>552</v>
      </c>
      <c r="G88" t="s">
        <v>439</v>
      </c>
      <c r="H88" t="s">
        <v>232</v>
      </c>
      <c r="I88" t="s">
        <v>329</v>
      </c>
      <c r="J88" t="s">
        <v>563</v>
      </c>
      <c r="K88" s="78">
        <v>1.1399999999999999</v>
      </c>
      <c r="L88" t="s">
        <v>106</v>
      </c>
      <c r="M88" s="79">
        <v>7.4999999999999997E-2</v>
      </c>
      <c r="N88" s="79">
        <v>0.65110000000000001</v>
      </c>
      <c r="O88" s="78">
        <v>3055.2</v>
      </c>
      <c r="P88" s="78">
        <v>62</v>
      </c>
      <c r="Q88" s="78">
        <v>0</v>
      </c>
      <c r="R88" s="78">
        <v>6.5180247839999996</v>
      </c>
      <c r="S88" s="79">
        <v>0</v>
      </c>
      <c r="T88" s="79">
        <v>1.1999999999999999E-3</v>
      </c>
      <c r="U88" s="79">
        <v>1E-4</v>
      </c>
    </row>
    <row r="89" spans="2:21">
      <c r="B89" t="s">
        <v>238</v>
      </c>
      <c r="C89" s="16"/>
      <c r="D89" s="16"/>
      <c r="E89" s="16"/>
      <c r="F89" s="16"/>
    </row>
    <row r="90" spans="2:21">
      <c r="B90" t="s">
        <v>311</v>
      </c>
      <c r="C90" s="16"/>
      <c r="D90" s="16"/>
      <c r="E90" s="16"/>
      <c r="F90" s="16"/>
    </row>
    <row r="91" spans="2:21">
      <c r="B91" t="s">
        <v>312</v>
      </c>
      <c r="C91" s="16"/>
      <c r="D91" s="16"/>
      <c r="E91" s="16"/>
      <c r="F91" s="16"/>
    </row>
    <row r="92" spans="2:21">
      <c r="B92" t="s">
        <v>313</v>
      </c>
      <c r="C92" s="16"/>
      <c r="D92" s="16"/>
      <c r="E92" s="16"/>
      <c r="F92" s="16"/>
    </row>
    <row r="93" spans="2:21">
      <c r="B93" t="s">
        <v>314</v>
      </c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83" t="s">
        <v>1677</v>
      </c>
    </row>
    <row r="3" spans="2:62">
      <c r="B3" s="2" t="s">
        <v>2</v>
      </c>
      <c r="C3" t="s">
        <v>1678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BJ6" s="19"/>
    </row>
    <row r="7" spans="2:62" ht="26.25" customHeight="1">
      <c r="B7" s="109" t="s">
        <v>91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463380.47999999998</v>
      </c>
      <c r="J11" s="7"/>
      <c r="K11" s="76">
        <v>1.7114434460000001</v>
      </c>
      <c r="L11" s="76">
        <v>27012.888805736002</v>
      </c>
      <c r="M11" s="7"/>
      <c r="N11" s="77">
        <v>1</v>
      </c>
      <c r="O11" s="77">
        <v>0.23530000000000001</v>
      </c>
      <c r="BF11" s="16"/>
      <c r="BG11" s="19"/>
      <c r="BH11" s="16"/>
      <c r="BJ11" s="16"/>
    </row>
    <row r="12" spans="2:62">
      <c r="B12" s="80" t="s">
        <v>208</v>
      </c>
      <c r="E12" s="16"/>
      <c r="F12" s="16"/>
      <c r="G12" s="16"/>
      <c r="I12" s="82">
        <v>394876.48</v>
      </c>
      <c r="K12" s="82">
        <v>0.31903999999999999</v>
      </c>
      <c r="L12" s="82">
        <v>8024.1153379999996</v>
      </c>
      <c r="N12" s="81">
        <v>0.29699999999999999</v>
      </c>
      <c r="O12" s="81">
        <v>6.9900000000000004E-2</v>
      </c>
    </row>
    <row r="13" spans="2:62">
      <c r="B13" s="80" t="s">
        <v>564</v>
      </c>
      <c r="E13" s="16"/>
      <c r="F13" s="16"/>
      <c r="G13" s="16"/>
      <c r="I13" s="82">
        <v>281834</v>
      </c>
      <c r="K13" s="82">
        <v>0</v>
      </c>
      <c r="L13" s="82">
        <v>5777.3428400000003</v>
      </c>
      <c r="N13" s="81">
        <v>0.21390000000000001</v>
      </c>
      <c r="O13" s="81">
        <v>5.0299999999999997E-2</v>
      </c>
    </row>
    <row r="14" spans="2:62">
      <c r="B14" t="s">
        <v>565</v>
      </c>
      <c r="C14" t="s">
        <v>566</v>
      </c>
      <c r="D14" t="s">
        <v>100</v>
      </c>
      <c r="E14" t="s">
        <v>123</v>
      </c>
      <c r="F14" t="s">
        <v>567</v>
      </c>
      <c r="G14" t="s">
        <v>568</v>
      </c>
      <c r="H14" t="s">
        <v>102</v>
      </c>
      <c r="I14" s="78">
        <v>673</v>
      </c>
      <c r="J14" s="78">
        <v>41690</v>
      </c>
      <c r="K14" s="78">
        <v>0</v>
      </c>
      <c r="L14" s="78">
        <v>280.57369999999997</v>
      </c>
      <c r="M14" s="79">
        <v>0</v>
      </c>
      <c r="N14" s="79">
        <v>1.04E-2</v>
      </c>
      <c r="O14" s="79">
        <v>2.3999999999999998E-3</v>
      </c>
    </row>
    <row r="15" spans="2:62">
      <c r="B15" t="s">
        <v>569</v>
      </c>
      <c r="C15" t="s">
        <v>570</v>
      </c>
      <c r="D15" t="s">
        <v>100</v>
      </c>
      <c r="E15" t="s">
        <v>123</v>
      </c>
      <c r="F15" t="s">
        <v>571</v>
      </c>
      <c r="G15" t="s">
        <v>322</v>
      </c>
      <c r="H15" t="s">
        <v>102</v>
      </c>
      <c r="I15" s="78">
        <v>65258</v>
      </c>
      <c r="J15" s="78">
        <v>924</v>
      </c>
      <c r="K15" s="78">
        <v>0</v>
      </c>
      <c r="L15" s="78">
        <v>602.98392000000001</v>
      </c>
      <c r="M15" s="79">
        <v>1E-4</v>
      </c>
      <c r="N15" s="79">
        <v>2.23E-2</v>
      </c>
      <c r="O15" s="79">
        <v>5.3E-3</v>
      </c>
    </row>
    <row r="16" spans="2:62">
      <c r="B16" t="s">
        <v>572</v>
      </c>
      <c r="C16" t="s">
        <v>573</v>
      </c>
      <c r="D16" t="s">
        <v>100</v>
      </c>
      <c r="E16" t="s">
        <v>123</v>
      </c>
      <c r="F16" t="s">
        <v>574</v>
      </c>
      <c r="G16" t="s">
        <v>322</v>
      </c>
      <c r="H16" t="s">
        <v>102</v>
      </c>
      <c r="I16" s="78">
        <v>62661</v>
      </c>
      <c r="J16" s="78">
        <v>1830</v>
      </c>
      <c r="K16" s="78">
        <v>0</v>
      </c>
      <c r="L16" s="78">
        <v>1146.6963000000001</v>
      </c>
      <c r="M16" s="79">
        <v>0</v>
      </c>
      <c r="N16" s="79">
        <v>4.24E-2</v>
      </c>
      <c r="O16" s="79">
        <v>0.01</v>
      </c>
    </row>
    <row r="17" spans="2:15">
      <c r="B17" t="s">
        <v>575</v>
      </c>
      <c r="C17" t="s">
        <v>576</v>
      </c>
      <c r="D17" t="s">
        <v>100</v>
      </c>
      <c r="E17" t="s">
        <v>123</v>
      </c>
      <c r="F17" t="s">
        <v>577</v>
      </c>
      <c r="G17" t="s">
        <v>322</v>
      </c>
      <c r="H17" t="s">
        <v>102</v>
      </c>
      <c r="I17" s="78">
        <v>50911</v>
      </c>
      <c r="J17" s="78">
        <v>1508</v>
      </c>
      <c r="K17" s="78">
        <v>0</v>
      </c>
      <c r="L17" s="78">
        <v>767.73788000000002</v>
      </c>
      <c r="M17" s="79">
        <v>0</v>
      </c>
      <c r="N17" s="79">
        <v>2.8400000000000002E-2</v>
      </c>
      <c r="O17" s="79">
        <v>6.7000000000000002E-3</v>
      </c>
    </row>
    <row r="18" spans="2:15">
      <c r="B18" t="s">
        <v>578</v>
      </c>
      <c r="C18" t="s">
        <v>579</v>
      </c>
      <c r="D18" t="s">
        <v>100</v>
      </c>
      <c r="E18" t="s">
        <v>123</v>
      </c>
      <c r="F18" t="s">
        <v>580</v>
      </c>
      <c r="G18" t="s">
        <v>322</v>
      </c>
      <c r="H18" t="s">
        <v>102</v>
      </c>
      <c r="I18" s="78">
        <v>4504</v>
      </c>
      <c r="J18" s="78">
        <v>7108</v>
      </c>
      <c r="K18" s="78">
        <v>0</v>
      </c>
      <c r="L18" s="78">
        <v>320.14431999999999</v>
      </c>
      <c r="M18" s="79">
        <v>0</v>
      </c>
      <c r="N18" s="79">
        <v>1.1900000000000001E-2</v>
      </c>
      <c r="O18" s="79">
        <v>2.8E-3</v>
      </c>
    </row>
    <row r="19" spans="2:15">
      <c r="B19" t="s">
        <v>581</v>
      </c>
      <c r="C19" t="s">
        <v>582</v>
      </c>
      <c r="D19" t="s">
        <v>100</v>
      </c>
      <c r="E19" t="s">
        <v>123</v>
      </c>
      <c r="F19" t="s">
        <v>583</v>
      </c>
      <c r="G19" t="s">
        <v>584</v>
      </c>
      <c r="H19" t="s">
        <v>102</v>
      </c>
      <c r="I19" s="78">
        <v>13</v>
      </c>
      <c r="J19" s="78">
        <v>154500</v>
      </c>
      <c r="K19" s="78">
        <v>0</v>
      </c>
      <c r="L19" s="78">
        <v>20.085000000000001</v>
      </c>
      <c r="M19" s="79">
        <v>0</v>
      </c>
      <c r="N19" s="79">
        <v>6.9999999999999999E-4</v>
      </c>
      <c r="O19" s="79">
        <v>2.0000000000000001E-4</v>
      </c>
    </row>
    <row r="20" spans="2:15">
      <c r="B20" t="s">
        <v>585</v>
      </c>
      <c r="C20" t="s">
        <v>586</v>
      </c>
      <c r="D20" t="s">
        <v>100</v>
      </c>
      <c r="E20" t="s">
        <v>123</v>
      </c>
      <c r="F20" t="s">
        <v>353</v>
      </c>
      <c r="G20" t="s">
        <v>587</v>
      </c>
      <c r="H20" t="s">
        <v>102</v>
      </c>
      <c r="I20" s="78">
        <v>27582</v>
      </c>
      <c r="J20" s="78">
        <v>1212</v>
      </c>
      <c r="K20" s="78">
        <v>0</v>
      </c>
      <c r="L20" s="78">
        <v>334.29383999999999</v>
      </c>
      <c r="M20" s="79">
        <v>0</v>
      </c>
      <c r="N20" s="79">
        <v>1.24E-2</v>
      </c>
      <c r="O20" s="79">
        <v>2.8999999999999998E-3</v>
      </c>
    </row>
    <row r="21" spans="2:15">
      <c r="B21" t="s">
        <v>588</v>
      </c>
      <c r="C21" t="s">
        <v>589</v>
      </c>
      <c r="D21" t="s">
        <v>100</v>
      </c>
      <c r="E21" t="s">
        <v>123</v>
      </c>
      <c r="F21" t="s">
        <v>590</v>
      </c>
      <c r="G21" t="s">
        <v>591</v>
      </c>
      <c r="H21" t="s">
        <v>102</v>
      </c>
      <c r="I21" s="78">
        <v>23712</v>
      </c>
      <c r="J21" s="78">
        <v>2680</v>
      </c>
      <c r="K21" s="78">
        <v>0</v>
      </c>
      <c r="L21" s="78">
        <v>635.48159999999996</v>
      </c>
      <c r="M21" s="79">
        <v>1E-4</v>
      </c>
      <c r="N21" s="79">
        <v>2.35E-2</v>
      </c>
      <c r="O21" s="79">
        <v>5.4999999999999997E-3</v>
      </c>
    </row>
    <row r="22" spans="2:15">
      <c r="B22" t="s">
        <v>592</v>
      </c>
      <c r="C22" t="s">
        <v>593</v>
      </c>
      <c r="D22" t="s">
        <v>100</v>
      </c>
      <c r="E22" t="s">
        <v>123</v>
      </c>
      <c r="F22" t="s">
        <v>594</v>
      </c>
      <c r="G22" t="s">
        <v>595</v>
      </c>
      <c r="H22" t="s">
        <v>102</v>
      </c>
      <c r="I22" s="78">
        <v>14128</v>
      </c>
      <c r="J22" s="78">
        <v>2299</v>
      </c>
      <c r="K22" s="78">
        <v>0</v>
      </c>
      <c r="L22" s="78">
        <v>324.80272000000002</v>
      </c>
      <c r="M22" s="79">
        <v>0</v>
      </c>
      <c r="N22" s="79">
        <v>1.2E-2</v>
      </c>
      <c r="O22" s="79">
        <v>2.8E-3</v>
      </c>
    </row>
    <row r="23" spans="2:15">
      <c r="B23" t="s">
        <v>596</v>
      </c>
      <c r="C23" t="s">
        <v>597</v>
      </c>
      <c r="D23" t="s">
        <v>100</v>
      </c>
      <c r="E23" t="s">
        <v>123</v>
      </c>
      <c r="F23" t="s">
        <v>598</v>
      </c>
      <c r="G23" t="s">
        <v>599</v>
      </c>
      <c r="H23" t="s">
        <v>102</v>
      </c>
      <c r="I23" s="78">
        <v>11990</v>
      </c>
      <c r="J23" s="78">
        <v>3370</v>
      </c>
      <c r="K23" s="78">
        <v>0</v>
      </c>
      <c r="L23" s="78">
        <v>404.06299999999999</v>
      </c>
      <c r="M23" s="79">
        <v>1E-4</v>
      </c>
      <c r="N23" s="79">
        <v>1.4999999999999999E-2</v>
      </c>
      <c r="O23" s="79">
        <v>3.5000000000000001E-3</v>
      </c>
    </row>
    <row r="24" spans="2:15">
      <c r="B24" t="s">
        <v>600</v>
      </c>
      <c r="C24" t="s">
        <v>601</v>
      </c>
      <c r="D24" t="s">
        <v>100</v>
      </c>
      <c r="E24" t="s">
        <v>123</v>
      </c>
      <c r="F24" t="s">
        <v>602</v>
      </c>
      <c r="G24" t="s">
        <v>599</v>
      </c>
      <c r="H24" t="s">
        <v>102</v>
      </c>
      <c r="I24" s="78">
        <v>15192</v>
      </c>
      <c r="J24" s="78">
        <v>1568</v>
      </c>
      <c r="K24" s="78">
        <v>0</v>
      </c>
      <c r="L24" s="78">
        <v>238.21055999999999</v>
      </c>
      <c r="M24" s="79">
        <v>0</v>
      </c>
      <c r="N24" s="79">
        <v>8.8000000000000005E-3</v>
      </c>
      <c r="O24" s="79">
        <v>2.0999999999999999E-3</v>
      </c>
    </row>
    <row r="25" spans="2:15">
      <c r="B25" t="s">
        <v>603</v>
      </c>
      <c r="C25" t="s">
        <v>604</v>
      </c>
      <c r="D25" t="s">
        <v>100</v>
      </c>
      <c r="E25" t="s">
        <v>123</v>
      </c>
      <c r="F25" t="s">
        <v>605</v>
      </c>
      <c r="G25" t="s">
        <v>599</v>
      </c>
      <c r="H25" t="s">
        <v>102</v>
      </c>
      <c r="I25" s="78">
        <v>2232</v>
      </c>
      <c r="J25" s="78">
        <v>11050</v>
      </c>
      <c r="K25" s="78">
        <v>0</v>
      </c>
      <c r="L25" s="78">
        <v>246.636</v>
      </c>
      <c r="M25" s="79">
        <v>0</v>
      </c>
      <c r="N25" s="79">
        <v>9.1000000000000004E-3</v>
      </c>
      <c r="O25" s="79">
        <v>2.0999999999999999E-3</v>
      </c>
    </row>
    <row r="26" spans="2:15">
      <c r="B26" t="s">
        <v>606</v>
      </c>
      <c r="C26" t="s">
        <v>607</v>
      </c>
      <c r="D26" t="s">
        <v>100</v>
      </c>
      <c r="E26" t="s">
        <v>123</v>
      </c>
      <c r="F26" t="s">
        <v>608</v>
      </c>
      <c r="G26" t="s">
        <v>599</v>
      </c>
      <c r="H26" t="s">
        <v>102</v>
      </c>
      <c r="I26" s="78">
        <v>2978</v>
      </c>
      <c r="J26" s="78">
        <v>15300</v>
      </c>
      <c r="K26" s="78">
        <v>0</v>
      </c>
      <c r="L26" s="78">
        <v>455.63400000000001</v>
      </c>
      <c r="M26" s="79">
        <v>0</v>
      </c>
      <c r="N26" s="79">
        <v>1.6899999999999998E-2</v>
      </c>
      <c r="O26" s="79">
        <v>4.0000000000000001E-3</v>
      </c>
    </row>
    <row r="27" spans="2:15">
      <c r="B27" s="80" t="s">
        <v>609</v>
      </c>
      <c r="E27" s="16"/>
      <c r="F27" s="16"/>
      <c r="G27" s="16"/>
      <c r="I27" s="82">
        <v>69866.28</v>
      </c>
      <c r="K27" s="82">
        <v>0</v>
      </c>
      <c r="L27" s="82">
        <v>1778.6477299999999</v>
      </c>
      <c r="N27" s="81">
        <v>6.5799999999999997E-2</v>
      </c>
      <c r="O27" s="81">
        <v>1.55E-2</v>
      </c>
    </row>
    <row r="28" spans="2:15">
      <c r="B28" t="s">
        <v>610</v>
      </c>
      <c r="C28" t="s">
        <v>611</v>
      </c>
      <c r="D28" t="s">
        <v>100</v>
      </c>
      <c r="E28" t="s">
        <v>123</v>
      </c>
      <c r="F28" t="s">
        <v>612</v>
      </c>
      <c r="G28" t="s">
        <v>101</v>
      </c>
      <c r="H28" t="s">
        <v>102</v>
      </c>
      <c r="I28" s="78">
        <v>1533</v>
      </c>
      <c r="J28" s="78">
        <v>22620</v>
      </c>
      <c r="K28" s="78">
        <v>0</v>
      </c>
      <c r="L28" s="78">
        <v>346.76459999999997</v>
      </c>
      <c r="M28" s="79">
        <v>1E-4</v>
      </c>
      <c r="N28" s="79">
        <v>1.2800000000000001E-2</v>
      </c>
      <c r="O28" s="79">
        <v>3.0000000000000001E-3</v>
      </c>
    </row>
    <row r="29" spans="2:15">
      <c r="B29" t="s">
        <v>613</v>
      </c>
      <c r="C29" t="s">
        <v>614</v>
      </c>
      <c r="D29" t="s">
        <v>100</v>
      </c>
      <c r="E29" t="s">
        <v>123</v>
      </c>
      <c r="F29" t="s">
        <v>615</v>
      </c>
      <c r="G29" t="s">
        <v>591</v>
      </c>
      <c r="H29" t="s">
        <v>102</v>
      </c>
      <c r="I29" s="78">
        <v>10849</v>
      </c>
      <c r="J29" s="78">
        <v>1684</v>
      </c>
      <c r="K29" s="78">
        <v>0</v>
      </c>
      <c r="L29" s="78">
        <v>182.69716</v>
      </c>
      <c r="M29" s="79">
        <v>1E-4</v>
      </c>
      <c r="N29" s="79">
        <v>6.7999999999999996E-3</v>
      </c>
      <c r="O29" s="79">
        <v>1.6000000000000001E-3</v>
      </c>
    </row>
    <row r="30" spans="2:15">
      <c r="B30" t="s">
        <v>616</v>
      </c>
      <c r="C30" t="s">
        <v>617</v>
      </c>
      <c r="D30" t="s">
        <v>100</v>
      </c>
      <c r="E30" t="s">
        <v>123</v>
      </c>
      <c r="F30" t="s">
        <v>618</v>
      </c>
      <c r="G30" t="s">
        <v>591</v>
      </c>
      <c r="H30" t="s">
        <v>102</v>
      </c>
      <c r="I30" s="78">
        <v>14050</v>
      </c>
      <c r="J30" s="78">
        <v>1405</v>
      </c>
      <c r="K30" s="78">
        <v>0</v>
      </c>
      <c r="L30" s="78">
        <v>197.4025</v>
      </c>
      <c r="M30" s="79">
        <v>1E-4</v>
      </c>
      <c r="N30" s="79">
        <v>7.3000000000000001E-3</v>
      </c>
      <c r="O30" s="79">
        <v>1.6999999999999999E-3</v>
      </c>
    </row>
    <row r="31" spans="2:15">
      <c r="B31" t="s">
        <v>619</v>
      </c>
      <c r="C31" t="s">
        <v>620</v>
      </c>
      <c r="D31" t="s">
        <v>100</v>
      </c>
      <c r="E31" t="s">
        <v>123</v>
      </c>
      <c r="F31" t="s">
        <v>621</v>
      </c>
      <c r="G31" t="s">
        <v>591</v>
      </c>
      <c r="H31" t="s">
        <v>102</v>
      </c>
      <c r="I31" s="78">
        <v>743</v>
      </c>
      <c r="J31" s="78">
        <v>23590</v>
      </c>
      <c r="K31" s="78">
        <v>0</v>
      </c>
      <c r="L31" s="78">
        <v>175.27369999999999</v>
      </c>
      <c r="M31" s="79">
        <v>1E-4</v>
      </c>
      <c r="N31" s="79">
        <v>6.4999999999999997E-3</v>
      </c>
      <c r="O31" s="79">
        <v>1.5E-3</v>
      </c>
    </row>
    <row r="32" spans="2:15">
      <c r="B32" t="s">
        <v>622</v>
      </c>
      <c r="C32" t="s">
        <v>623</v>
      </c>
      <c r="D32" t="s">
        <v>100</v>
      </c>
      <c r="E32" t="s">
        <v>123</v>
      </c>
      <c r="F32" t="s">
        <v>624</v>
      </c>
      <c r="G32" t="s">
        <v>595</v>
      </c>
      <c r="H32" t="s">
        <v>102</v>
      </c>
      <c r="I32" s="78">
        <v>14232</v>
      </c>
      <c r="J32" s="78">
        <v>1385</v>
      </c>
      <c r="K32" s="78">
        <v>0</v>
      </c>
      <c r="L32" s="78">
        <v>197.11320000000001</v>
      </c>
      <c r="M32" s="79">
        <v>1E-4</v>
      </c>
      <c r="N32" s="79">
        <v>7.3000000000000001E-3</v>
      </c>
      <c r="O32" s="79">
        <v>1.6999999999999999E-3</v>
      </c>
    </row>
    <row r="33" spans="2:15">
      <c r="B33" t="s">
        <v>625</v>
      </c>
      <c r="C33" t="s">
        <v>626</v>
      </c>
      <c r="D33" t="s">
        <v>100</v>
      </c>
      <c r="E33" t="s">
        <v>123</v>
      </c>
      <c r="F33" t="s">
        <v>627</v>
      </c>
      <c r="G33" t="s">
        <v>599</v>
      </c>
      <c r="H33" t="s">
        <v>102</v>
      </c>
      <c r="I33" s="78">
        <v>880</v>
      </c>
      <c r="J33" s="78">
        <v>5304</v>
      </c>
      <c r="K33" s="78">
        <v>0</v>
      </c>
      <c r="L33" s="78">
        <v>46.675199999999997</v>
      </c>
      <c r="M33" s="79">
        <v>1E-4</v>
      </c>
      <c r="N33" s="79">
        <v>1.6999999999999999E-3</v>
      </c>
      <c r="O33" s="79">
        <v>4.0000000000000002E-4</v>
      </c>
    </row>
    <row r="34" spans="2:15">
      <c r="B34" t="s">
        <v>628</v>
      </c>
      <c r="C34" t="s">
        <v>629</v>
      </c>
      <c r="D34" t="s">
        <v>100</v>
      </c>
      <c r="E34" t="s">
        <v>123</v>
      </c>
      <c r="F34" t="s">
        <v>630</v>
      </c>
      <c r="G34" t="s">
        <v>599</v>
      </c>
      <c r="H34" t="s">
        <v>102</v>
      </c>
      <c r="I34" s="78">
        <v>22723</v>
      </c>
      <c r="J34" s="78">
        <v>1259</v>
      </c>
      <c r="K34" s="78">
        <v>0</v>
      </c>
      <c r="L34" s="78">
        <v>286.08256999999998</v>
      </c>
      <c r="M34" s="79">
        <v>1E-4</v>
      </c>
      <c r="N34" s="79">
        <v>1.06E-2</v>
      </c>
      <c r="O34" s="79">
        <v>2.5000000000000001E-3</v>
      </c>
    </row>
    <row r="35" spans="2:15">
      <c r="B35" t="s">
        <v>631</v>
      </c>
      <c r="C35" t="s">
        <v>632</v>
      </c>
      <c r="D35" t="s">
        <v>100</v>
      </c>
      <c r="E35" t="s">
        <v>123</v>
      </c>
      <c r="F35" t="s">
        <v>633</v>
      </c>
      <c r="G35" t="s">
        <v>634</v>
      </c>
      <c r="H35" t="s">
        <v>102</v>
      </c>
      <c r="I35" s="78">
        <v>2119</v>
      </c>
      <c r="J35" s="78">
        <v>14970</v>
      </c>
      <c r="K35" s="78">
        <v>0</v>
      </c>
      <c r="L35" s="78">
        <v>317.21429999999998</v>
      </c>
      <c r="M35" s="79">
        <v>1E-4</v>
      </c>
      <c r="N35" s="79">
        <v>1.17E-2</v>
      </c>
      <c r="O35" s="79">
        <v>2.8E-3</v>
      </c>
    </row>
    <row r="36" spans="2:15">
      <c r="B36" t="s">
        <v>635</v>
      </c>
      <c r="C36" t="s">
        <v>636</v>
      </c>
      <c r="D36" t="s">
        <v>100</v>
      </c>
      <c r="E36" t="s">
        <v>123</v>
      </c>
      <c r="F36" t="s">
        <v>637</v>
      </c>
      <c r="G36" t="s">
        <v>128</v>
      </c>
      <c r="H36" t="s">
        <v>102</v>
      </c>
      <c r="I36" s="78">
        <v>100</v>
      </c>
      <c r="J36" s="78">
        <v>5330</v>
      </c>
      <c r="K36" s="78">
        <v>0</v>
      </c>
      <c r="L36" s="78">
        <v>5.33</v>
      </c>
      <c r="M36" s="79">
        <v>0</v>
      </c>
      <c r="N36" s="79">
        <v>2.0000000000000001E-4</v>
      </c>
      <c r="O36" s="79">
        <v>0</v>
      </c>
    </row>
    <row r="37" spans="2:15">
      <c r="B37" t="s">
        <v>638</v>
      </c>
      <c r="C37" t="s">
        <v>639</v>
      </c>
      <c r="D37" t="s">
        <v>100</v>
      </c>
      <c r="E37" t="s">
        <v>123</v>
      </c>
      <c r="F37" t="s">
        <v>640</v>
      </c>
      <c r="G37" t="s">
        <v>128</v>
      </c>
      <c r="H37" t="s">
        <v>102</v>
      </c>
      <c r="I37" s="78">
        <v>2116.2800000000002</v>
      </c>
      <c r="J37" s="78">
        <v>850</v>
      </c>
      <c r="K37" s="78">
        <v>0</v>
      </c>
      <c r="L37" s="78">
        <v>17.988379999999999</v>
      </c>
      <c r="M37" s="79">
        <v>0</v>
      </c>
      <c r="N37" s="79">
        <v>6.9999999999999999E-4</v>
      </c>
      <c r="O37" s="79">
        <v>2.0000000000000001E-4</v>
      </c>
    </row>
    <row r="38" spans="2:15">
      <c r="B38" t="s">
        <v>641</v>
      </c>
      <c r="C38" t="s">
        <v>642</v>
      </c>
      <c r="D38" t="s">
        <v>100</v>
      </c>
      <c r="E38" t="s">
        <v>123</v>
      </c>
      <c r="F38" t="s">
        <v>643</v>
      </c>
      <c r="G38" t="s">
        <v>128</v>
      </c>
      <c r="H38" t="s">
        <v>102</v>
      </c>
      <c r="I38" s="78">
        <v>521</v>
      </c>
      <c r="J38" s="78">
        <v>1172</v>
      </c>
      <c r="K38" s="78">
        <v>0</v>
      </c>
      <c r="L38" s="78">
        <v>6.1061199999999998</v>
      </c>
      <c r="M38" s="79">
        <v>0</v>
      </c>
      <c r="N38" s="79">
        <v>2.0000000000000001E-4</v>
      </c>
      <c r="O38" s="79">
        <v>1E-4</v>
      </c>
    </row>
    <row r="39" spans="2:15">
      <c r="B39" s="80" t="s">
        <v>644</v>
      </c>
      <c r="E39" s="16"/>
      <c r="F39" s="16"/>
      <c r="G39" s="16"/>
      <c r="I39" s="82">
        <v>43176.2</v>
      </c>
      <c r="K39" s="82">
        <v>0.31903999999999999</v>
      </c>
      <c r="L39" s="82">
        <v>468.12476800000002</v>
      </c>
      <c r="N39" s="81">
        <v>1.7299999999999999E-2</v>
      </c>
      <c r="O39" s="81">
        <v>4.1000000000000003E-3</v>
      </c>
    </row>
    <row r="40" spans="2:15">
      <c r="B40" t="s">
        <v>645</v>
      </c>
      <c r="C40" t="s">
        <v>646</v>
      </c>
      <c r="D40" t="s">
        <v>100</v>
      </c>
      <c r="E40" t="s">
        <v>123</v>
      </c>
      <c r="F40" t="s">
        <v>647</v>
      </c>
      <c r="G40" t="s">
        <v>648</v>
      </c>
      <c r="H40" t="s">
        <v>102</v>
      </c>
      <c r="I40" s="78">
        <v>1394.8</v>
      </c>
      <c r="J40" s="78">
        <v>212.5</v>
      </c>
      <c r="K40" s="78">
        <v>0</v>
      </c>
      <c r="L40" s="78">
        <v>2.9639500000000001</v>
      </c>
      <c r="M40" s="79">
        <v>1E-4</v>
      </c>
      <c r="N40" s="79">
        <v>1E-4</v>
      </c>
      <c r="O40" s="79">
        <v>0</v>
      </c>
    </row>
    <row r="41" spans="2:15">
      <c r="B41" t="s">
        <v>649</v>
      </c>
      <c r="C41" t="s">
        <v>650</v>
      </c>
      <c r="D41" t="s">
        <v>100</v>
      </c>
      <c r="E41" t="s">
        <v>123</v>
      </c>
      <c r="F41" t="s">
        <v>651</v>
      </c>
      <c r="G41" t="s">
        <v>652</v>
      </c>
      <c r="H41" t="s">
        <v>102</v>
      </c>
      <c r="I41" s="78">
        <v>8000</v>
      </c>
      <c r="J41" s="78">
        <v>36.299999999999997</v>
      </c>
      <c r="K41" s="78">
        <v>0</v>
      </c>
      <c r="L41" s="78">
        <v>2.9039999999999999</v>
      </c>
      <c r="M41" s="79">
        <v>1E-4</v>
      </c>
      <c r="N41" s="79">
        <v>1E-4</v>
      </c>
      <c r="O41" s="79">
        <v>0</v>
      </c>
    </row>
    <row r="42" spans="2:15">
      <c r="B42" t="s">
        <v>653</v>
      </c>
      <c r="C42" t="s">
        <v>654</v>
      </c>
      <c r="D42" t="s">
        <v>100</v>
      </c>
      <c r="E42" t="s">
        <v>123</v>
      </c>
      <c r="F42" t="s">
        <v>655</v>
      </c>
      <c r="G42" t="s">
        <v>584</v>
      </c>
      <c r="H42" t="s">
        <v>102</v>
      </c>
      <c r="I42" s="78">
        <v>800</v>
      </c>
      <c r="J42" s="78">
        <v>6851</v>
      </c>
      <c r="K42" s="78">
        <v>0</v>
      </c>
      <c r="L42" s="78">
        <v>54.808</v>
      </c>
      <c r="M42" s="79">
        <v>0</v>
      </c>
      <c r="N42" s="79">
        <v>2E-3</v>
      </c>
      <c r="O42" s="79">
        <v>5.0000000000000001E-4</v>
      </c>
    </row>
    <row r="43" spans="2:15">
      <c r="B43" t="s">
        <v>656</v>
      </c>
      <c r="C43" t="s">
        <v>657</v>
      </c>
      <c r="D43" t="s">
        <v>100</v>
      </c>
      <c r="E43" t="s">
        <v>123</v>
      </c>
      <c r="F43" t="s">
        <v>658</v>
      </c>
      <c r="G43" t="s">
        <v>659</v>
      </c>
      <c r="H43" t="s">
        <v>102</v>
      </c>
      <c r="I43" s="78">
        <v>32.4</v>
      </c>
      <c r="J43" s="78">
        <v>2277</v>
      </c>
      <c r="K43" s="78">
        <v>0</v>
      </c>
      <c r="L43" s="78">
        <v>0.73774799999999996</v>
      </c>
      <c r="M43" s="79">
        <v>1E-4</v>
      </c>
      <c r="N43" s="79">
        <v>0</v>
      </c>
      <c r="O43" s="79">
        <v>0</v>
      </c>
    </row>
    <row r="44" spans="2:15">
      <c r="B44" t="s">
        <v>660</v>
      </c>
      <c r="C44" t="s">
        <v>661</v>
      </c>
      <c r="D44" t="s">
        <v>100</v>
      </c>
      <c r="E44" t="s">
        <v>123</v>
      </c>
      <c r="F44" t="s">
        <v>342</v>
      </c>
      <c r="G44" t="s">
        <v>343</v>
      </c>
      <c r="H44" t="s">
        <v>102</v>
      </c>
      <c r="I44" s="78">
        <v>5000</v>
      </c>
      <c r="J44" s="78">
        <v>215.2</v>
      </c>
      <c r="K44" s="78">
        <v>0</v>
      </c>
      <c r="L44" s="78">
        <v>10.76</v>
      </c>
      <c r="M44" s="79">
        <v>1E-4</v>
      </c>
      <c r="N44" s="79">
        <v>4.0000000000000002E-4</v>
      </c>
      <c r="O44" s="79">
        <v>1E-4</v>
      </c>
    </row>
    <row r="45" spans="2:15">
      <c r="B45" t="s">
        <v>662</v>
      </c>
      <c r="C45" t="s">
        <v>663</v>
      </c>
      <c r="D45" t="s">
        <v>100</v>
      </c>
      <c r="E45" t="s">
        <v>123</v>
      </c>
      <c r="F45" t="s">
        <v>664</v>
      </c>
      <c r="G45" t="s">
        <v>587</v>
      </c>
      <c r="H45" t="s">
        <v>102</v>
      </c>
      <c r="I45" s="78">
        <v>52</v>
      </c>
      <c r="J45" s="78">
        <v>31000</v>
      </c>
      <c r="K45" s="78">
        <v>0</v>
      </c>
      <c r="L45" s="78">
        <v>16.12</v>
      </c>
      <c r="M45" s="79">
        <v>0</v>
      </c>
      <c r="N45" s="79">
        <v>5.9999999999999995E-4</v>
      </c>
      <c r="O45" s="79">
        <v>1E-4</v>
      </c>
    </row>
    <row r="46" spans="2:15">
      <c r="B46" t="s">
        <v>665</v>
      </c>
      <c r="C46" t="s">
        <v>666</v>
      </c>
      <c r="D46" t="s">
        <v>100</v>
      </c>
      <c r="E46" t="s">
        <v>123</v>
      </c>
      <c r="F46" t="s">
        <v>667</v>
      </c>
      <c r="G46" t="s">
        <v>668</v>
      </c>
      <c r="H46" t="s">
        <v>102</v>
      </c>
      <c r="I46" s="78">
        <v>420</v>
      </c>
      <c r="J46" s="78">
        <v>4180</v>
      </c>
      <c r="K46" s="78">
        <v>0</v>
      </c>
      <c r="L46" s="78">
        <v>17.556000000000001</v>
      </c>
      <c r="M46" s="79">
        <v>0</v>
      </c>
      <c r="N46" s="79">
        <v>5.9999999999999995E-4</v>
      </c>
      <c r="O46" s="79">
        <v>2.0000000000000001E-4</v>
      </c>
    </row>
    <row r="47" spans="2:15">
      <c r="B47" t="s">
        <v>669</v>
      </c>
      <c r="C47" t="s">
        <v>670</v>
      </c>
      <c r="D47" t="s">
        <v>100</v>
      </c>
      <c r="E47" t="s">
        <v>123</v>
      </c>
      <c r="F47" t="s">
        <v>671</v>
      </c>
      <c r="G47" t="s">
        <v>591</v>
      </c>
      <c r="H47" t="s">
        <v>102</v>
      </c>
      <c r="I47" s="78">
        <v>600</v>
      </c>
      <c r="J47" s="78">
        <v>3999</v>
      </c>
      <c r="K47" s="78">
        <v>0</v>
      </c>
      <c r="L47" s="78">
        <v>23.994</v>
      </c>
      <c r="M47" s="79">
        <v>0</v>
      </c>
      <c r="N47" s="79">
        <v>8.9999999999999998E-4</v>
      </c>
      <c r="O47" s="79">
        <v>2.0000000000000001E-4</v>
      </c>
    </row>
    <row r="48" spans="2:15">
      <c r="B48" t="s">
        <v>672</v>
      </c>
      <c r="C48" t="s">
        <v>673</v>
      </c>
      <c r="D48" t="s">
        <v>100</v>
      </c>
      <c r="E48" t="s">
        <v>123</v>
      </c>
      <c r="F48" t="s">
        <v>674</v>
      </c>
      <c r="G48" t="s">
        <v>599</v>
      </c>
      <c r="H48" t="s">
        <v>102</v>
      </c>
      <c r="I48" s="78">
        <v>1646</v>
      </c>
      <c r="J48" s="78">
        <v>11710</v>
      </c>
      <c r="K48" s="78">
        <v>0</v>
      </c>
      <c r="L48" s="78">
        <v>192.7466</v>
      </c>
      <c r="M48" s="79">
        <v>1E-4</v>
      </c>
      <c r="N48" s="79">
        <v>7.1000000000000004E-3</v>
      </c>
      <c r="O48" s="79">
        <v>1.6999999999999999E-3</v>
      </c>
    </row>
    <row r="49" spans="2:15">
      <c r="B49" t="s">
        <v>675</v>
      </c>
      <c r="C49" t="s">
        <v>676</v>
      </c>
      <c r="D49" t="s">
        <v>100</v>
      </c>
      <c r="E49" t="s">
        <v>123</v>
      </c>
      <c r="F49" t="s">
        <v>677</v>
      </c>
      <c r="G49" t="s">
        <v>127</v>
      </c>
      <c r="H49" t="s">
        <v>102</v>
      </c>
      <c r="I49" s="78">
        <v>6200</v>
      </c>
      <c r="J49" s="78">
        <v>57.1</v>
      </c>
      <c r="K49" s="78">
        <v>0</v>
      </c>
      <c r="L49" s="78">
        <v>3.5402</v>
      </c>
      <c r="M49" s="79">
        <v>1E-4</v>
      </c>
      <c r="N49" s="79">
        <v>1E-4</v>
      </c>
      <c r="O49" s="79">
        <v>0</v>
      </c>
    </row>
    <row r="50" spans="2:15">
      <c r="B50" t="s">
        <v>678</v>
      </c>
      <c r="C50" t="s">
        <v>679</v>
      </c>
      <c r="D50" t="s">
        <v>100</v>
      </c>
      <c r="E50" t="s">
        <v>123</v>
      </c>
      <c r="F50" t="s">
        <v>680</v>
      </c>
      <c r="G50" t="s">
        <v>127</v>
      </c>
      <c r="H50" t="s">
        <v>102</v>
      </c>
      <c r="I50" s="78">
        <v>6000</v>
      </c>
      <c r="J50" s="78">
        <v>257</v>
      </c>
      <c r="K50" s="78">
        <v>0</v>
      </c>
      <c r="L50" s="78">
        <v>15.42</v>
      </c>
      <c r="M50" s="79">
        <v>1E-4</v>
      </c>
      <c r="N50" s="79">
        <v>5.9999999999999995E-4</v>
      </c>
      <c r="O50" s="79">
        <v>1E-4</v>
      </c>
    </row>
    <row r="51" spans="2:15">
      <c r="B51" t="s">
        <v>681</v>
      </c>
      <c r="C51" t="s">
        <v>682</v>
      </c>
      <c r="D51" t="s">
        <v>100</v>
      </c>
      <c r="E51" t="s">
        <v>123</v>
      </c>
      <c r="F51" t="s">
        <v>683</v>
      </c>
      <c r="G51" t="s">
        <v>128</v>
      </c>
      <c r="H51" t="s">
        <v>102</v>
      </c>
      <c r="I51" s="78">
        <v>1019</v>
      </c>
      <c r="J51" s="78">
        <v>2837</v>
      </c>
      <c r="K51" s="78">
        <v>0.31903999999999999</v>
      </c>
      <c r="L51" s="78">
        <v>29.228069999999999</v>
      </c>
      <c r="M51" s="79">
        <v>0</v>
      </c>
      <c r="N51" s="79">
        <v>1.1000000000000001E-3</v>
      </c>
      <c r="O51" s="79">
        <v>2.9999999999999997E-4</v>
      </c>
    </row>
    <row r="52" spans="2:15">
      <c r="B52" t="s">
        <v>684</v>
      </c>
      <c r="C52" t="s">
        <v>685</v>
      </c>
      <c r="D52" t="s">
        <v>100</v>
      </c>
      <c r="E52" t="s">
        <v>123</v>
      </c>
      <c r="F52" t="s">
        <v>686</v>
      </c>
      <c r="G52" t="s">
        <v>128</v>
      </c>
      <c r="H52" t="s">
        <v>102</v>
      </c>
      <c r="I52" s="78">
        <v>6800</v>
      </c>
      <c r="J52" s="78">
        <v>240.7</v>
      </c>
      <c r="K52" s="78">
        <v>0</v>
      </c>
      <c r="L52" s="78">
        <v>16.367599999999999</v>
      </c>
      <c r="M52" s="79">
        <v>1E-4</v>
      </c>
      <c r="N52" s="79">
        <v>5.9999999999999995E-4</v>
      </c>
      <c r="O52" s="79">
        <v>1E-4</v>
      </c>
    </row>
    <row r="53" spans="2:15">
      <c r="B53" t="s">
        <v>687</v>
      </c>
      <c r="C53" t="s">
        <v>688</v>
      </c>
      <c r="D53" t="s">
        <v>100</v>
      </c>
      <c r="E53" t="s">
        <v>123</v>
      </c>
      <c r="F53" t="s">
        <v>689</v>
      </c>
      <c r="G53" t="s">
        <v>128</v>
      </c>
      <c r="H53" t="s">
        <v>102</v>
      </c>
      <c r="I53" s="78">
        <v>140</v>
      </c>
      <c r="J53" s="78">
        <v>3499</v>
      </c>
      <c r="K53" s="78">
        <v>0</v>
      </c>
      <c r="L53" s="78">
        <v>4.8986000000000001</v>
      </c>
      <c r="M53" s="79">
        <v>0</v>
      </c>
      <c r="N53" s="79">
        <v>2.0000000000000001E-4</v>
      </c>
      <c r="O53" s="79">
        <v>0</v>
      </c>
    </row>
    <row r="54" spans="2:15">
      <c r="B54" t="s">
        <v>690</v>
      </c>
      <c r="C54" t="s">
        <v>691</v>
      </c>
      <c r="D54" t="s">
        <v>100</v>
      </c>
      <c r="E54" t="s">
        <v>123</v>
      </c>
      <c r="F54" t="s">
        <v>692</v>
      </c>
      <c r="G54" t="s">
        <v>128</v>
      </c>
      <c r="H54" t="s">
        <v>102</v>
      </c>
      <c r="I54" s="78">
        <v>5072</v>
      </c>
      <c r="J54" s="78">
        <v>1500</v>
      </c>
      <c r="K54" s="78">
        <v>0</v>
      </c>
      <c r="L54" s="78">
        <v>76.08</v>
      </c>
      <c r="M54" s="79">
        <v>2.0000000000000001E-4</v>
      </c>
      <c r="N54" s="79">
        <v>2.8E-3</v>
      </c>
      <c r="O54" s="79">
        <v>6.9999999999999999E-4</v>
      </c>
    </row>
    <row r="55" spans="2:15">
      <c r="B55" s="80" t="s">
        <v>693</v>
      </c>
      <c r="E55" s="16"/>
      <c r="F55" s="16"/>
      <c r="G55" s="16"/>
      <c r="I55" s="82">
        <v>0</v>
      </c>
      <c r="K55" s="82">
        <v>0</v>
      </c>
      <c r="L55" s="82">
        <v>0</v>
      </c>
      <c r="N55" s="81">
        <v>0</v>
      </c>
      <c r="O55" s="81">
        <v>0</v>
      </c>
    </row>
    <row r="56" spans="2:15">
      <c r="B56" t="s">
        <v>232</v>
      </c>
      <c r="C56" t="s">
        <v>232</v>
      </c>
      <c r="E56" s="16"/>
      <c r="F56" s="16"/>
      <c r="G56" t="s">
        <v>232</v>
      </c>
      <c r="H56" t="s">
        <v>232</v>
      </c>
      <c r="I56" s="78">
        <v>0</v>
      </c>
      <c r="J56" s="78">
        <v>0</v>
      </c>
      <c r="L56" s="78">
        <v>0</v>
      </c>
      <c r="M56" s="79">
        <v>0</v>
      </c>
      <c r="N56" s="79">
        <v>0</v>
      </c>
      <c r="O56" s="79">
        <v>0</v>
      </c>
    </row>
    <row r="57" spans="2:15">
      <c r="B57" s="80" t="s">
        <v>236</v>
      </c>
      <c r="E57" s="16"/>
      <c r="F57" s="16"/>
      <c r="G57" s="16"/>
      <c r="I57" s="82">
        <v>68504</v>
      </c>
      <c r="K57" s="82">
        <v>1.3924034460000001</v>
      </c>
      <c r="L57" s="82">
        <v>18988.773467735999</v>
      </c>
      <c r="N57" s="81">
        <v>0.70299999999999996</v>
      </c>
      <c r="O57" s="81">
        <v>0.16539999999999999</v>
      </c>
    </row>
    <row r="58" spans="2:15">
      <c r="B58" s="80" t="s">
        <v>317</v>
      </c>
      <c r="E58" s="16"/>
      <c r="F58" s="16"/>
      <c r="G58" s="16"/>
      <c r="I58" s="82">
        <v>2051</v>
      </c>
      <c r="K58" s="82">
        <v>0</v>
      </c>
      <c r="L58" s="82">
        <v>1139.5047335100001</v>
      </c>
      <c r="N58" s="81">
        <v>4.2200000000000001E-2</v>
      </c>
      <c r="O58" s="81">
        <v>9.9000000000000008E-3</v>
      </c>
    </row>
    <row r="59" spans="2:15">
      <c r="B59" t="s">
        <v>694</v>
      </c>
      <c r="C59" t="s">
        <v>695</v>
      </c>
      <c r="D59" t="s">
        <v>696</v>
      </c>
      <c r="E59" t="s">
        <v>352</v>
      </c>
      <c r="F59" t="s">
        <v>697</v>
      </c>
      <c r="G59" t="s">
        <v>698</v>
      </c>
      <c r="H59" t="s">
        <v>106</v>
      </c>
      <c r="I59" s="78">
        <v>627</v>
      </c>
      <c r="J59" s="78">
        <v>25485</v>
      </c>
      <c r="K59" s="78">
        <v>0</v>
      </c>
      <c r="L59" s="78">
        <v>549.84065895000003</v>
      </c>
      <c r="M59" s="79">
        <v>0</v>
      </c>
      <c r="N59" s="79">
        <v>2.0400000000000001E-2</v>
      </c>
      <c r="O59" s="79">
        <v>4.7999999999999996E-3</v>
      </c>
    </row>
    <row r="60" spans="2:15">
      <c r="B60" t="s">
        <v>699</v>
      </c>
      <c r="C60" t="s">
        <v>700</v>
      </c>
      <c r="D60" t="s">
        <v>696</v>
      </c>
      <c r="E60" t="s">
        <v>352</v>
      </c>
      <c r="F60" t="s">
        <v>701</v>
      </c>
      <c r="G60" t="s">
        <v>698</v>
      </c>
      <c r="H60" t="s">
        <v>106</v>
      </c>
      <c r="I60" s="78">
        <v>1424</v>
      </c>
      <c r="J60" s="78">
        <v>12034</v>
      </c>
      <c r="K60" s="78">
        <v>0</v>
      </c>
      <c r="L60" s="78">
        <v>589.66407456000002</v>
      </c>
      <c r="M60" s="79">
        <v>0</v>
      </c>
      <c r="N60" s="79">
        <v>2.18E-2</v>
      </c>
      <c r="O60" s="79">
        <v>5.1000000000000004E-3</v>
      </c>
    </row>
    <row r="61" spans="2:15">
      <c r="B61" s="80" t="s">
        <v>318</v>
      </c>
      <c r="E61" s="16"/>
      <c r="F61" s="16"/>
      <c r="G61" s="16"/>
      <c r="I61" s="82">
        <v>66453</v>
      </c>
      <c r="K61" s="82">
        <v>1.3924034460000001</v>
      </c>
      <c r="L61" s="82">
        <v>17849.268734226</v>
      </c>
      <c r="N61" s="81">
        <v>0.66080000000000005</v>
      </c>
      <c r="O61" s="81">
        <v>0.1555</v>
      </c>
    </row>
    <row r="62" spans="2:15">
      <c r="B62" t="s">
        <v>702</v>
      </c>
      <c r="C62" t="s">
        <v>703</v>
      </c>
      <c r="D62" t="s">
        <v>123</v>
      </c>
      <c r="E62" t="s">
        <v>352</v>
      </c>
      <c r="F62" t="s">
        <v>704</v>
      </c>
      <c r="G62" t="s">
        <v>454</v>
      </c>
      <c r="H62" t="s">
        <v>110</v>
      </c>
      <c r="I62" s="78">
        <v>2025</v>
      </c>
      <c r="J62" s="78">
        <v>5522</v>
      </c>
      <c r="K62" s="78">
        <v>0</v>
      </c>
      <c r="L62" s="78">
        <v>450.16696889999997</v>
      </c>
      <c r="M62" s="79">
        <v>0</v>
      </c>
      <c r="N62" s="79">
        <v>1.67E-2</v>
      </c>
      <c r="O62" s="79">
        <v>3.8999999999999998E-3</v>
      </c>
    </row>
    <row r="63" spans="2:15">
      <c r="B63" t="s">
        <v>705</v>
      </c>
      <c r="C63" t="s">
        <v>706</v>
      </c>
      <c r="D63" t="s">
        <v>696</v>
      </c>
      <c r="E63" t="s">
        <v>352</v>
      </c>
      <c r="F63" t="s">
        <v>707</v>
      </c>
      <c r="G63" t="s">
        <v>454</v>
      </c>
      <c r="H63" t="s">
        <v>106</v>
      </c>
      <c r="I63" s="78">
        <v>1090</v>
      </c>
      <c r="J63" s="78">
        <v>11617</v>
      </c>
      <c r="K63" s="78">
        <v>0</v>
      </c>
      <c r="L63" s="78">
        <v>435.71765729999998</v>
      </c>
      <c r="M63" s="79">
        <v>1E-4</v>
      </c>
      <c r="N63" s="79">
        <v>1.61E-2</v>
      </c>
      <c r="O63" s="79">
        <v>3.8E-3</v>
      </c>
    </row>
    <row r="64" spans="2:15">
      <c r="B64" t="s">
        <v>708</v>
      </c>
      <c r="C64" t="s">
        <v>709</v>
      </c>
      <c r="D64" t="s">
        <v>710</v>
      </c>
      <c r="E64" t="s">
        <v>352</v>
      </c>
      <c r="F64" t="s">
        <v>711</v>
      </c>
      <c r="G64" t="s">
        <v>454</v>
      </c>
      <c r="H64" t="s">
        <v>203</v>
      </c>
      <c r="I64" s="78">
        <v>2467</v>
      </c>
      <c r="J64" s="78">
        <v>803200</v>
      </c>
      <c r="K64" s="78">
        <v>0</v>
      </c>
      <c r="L64" s="78">
        <v>644.89716742400003</v>
      </c>
      <c r="M64" s="79">
        <v>0</v>
      </c>
      <c r="N64" s="79">
        <v>2.3900000000000001E-2</v>
      </c>
      <c r="O64" s="79">
        <v>5.5999999999999999E-3</v>
      </c>
    </row>
    <row r="65" spans="2:15">
      <c r="B65" t="s">
        <v>712</v>
      </c>
      <c r="C65" t="s">
        <v>713</v>
      </c>
      <c r="D65" t="s">
        <v>714</v>
      </c>
      <c r="E65" t="s">
        <v>352</v>
      </c>
      <c r="F65" t="s">
        <v>715</v>
      </c>
      <c r="G65" t="s">
        <v>404</v>
      </c>
      <c r="H65" t="s">
        <v>106</v>
      </c>
      <c r="I65" s="78">
        <v>359</v>
      </c>
      <c r="J65" s="78">
        <v>56355</v>
      </c>
      <c r="K65" s="78">
        <v>0</v>
      </c>
      <c r="L65" s="78">
        <v>696.16402244999995</v>
      </c>
      <c r="M65" s="79">
        <v>0</v>
      </c>
      <c r="N65" s="79">
        <v>2.58E-2</v>
      </c>
      <c r="O65" s="79">
        <v>6.1000000000000004E-3</v>
      </c>
    </row>
    <row r="66" spans="2:15">
      <c r="B66" t="s">
        <v>716</v>
      </c>
      <c r="C66" t="s">
        <v>717</v>
      </c>
      <c r="D66" t="s">
        <v>714</v>
      </c>
      <c r="E66" t="s">
        <v>352</v>
      </c>
      <c r="F66" t="s">
        <v>718</v>
      </c>
      <c r="G66" t="s">
        <v>404</v>
      </c>
      <c r="H66" t="s">
        <v>106</v>
      </c>
      <c r="I66" s="78">
        <v>3967</v>
      </c>
      <c r="J66" s="78">
        <v>2617</v>
      </c>
      <c r="K66" s="78">
        <v>0</v>
      </c>
      <c r="L66" s="78">
        <v>357.23219798999997</v>
      </c>
      <c r="M66" s="79">
        <v>0</v>
      </c>
      <c r="N66" s="79">
        <v>1.32E-2</v>
      </c>
      <c r="O66" s="79">
        <v>3.0999999999999999E-3</v>
      </c>
    </row>
    <row r="67" spans="2:15">
      <c r="B67" t="s">
        <v>719</v>
      </c>
      <c r="C67" t="s">
        <v>720</v>
      </c>
      <c r="D67" t="s">
        <v>714</v>
      </c>
      <c r="E67" t="s">
        <v>352</v>
      </c>
      <c r="F67" t="s">
        <v>721</v>
      </c>
      <c r="G67" t="s">
        <v>722</v>
      </c>
      <c r="H67" t="s">
        <v>106</v>
      </c>
      <c r="I67" s="78">
        <v>1585</v>
      </c>
      <c r="J67" s="78">
        <v>13991</v>
      </c>
      <c r="K67" s="78">
        <v>0</v>
      </c>
      <c r="L67" s="78">
        <v>763.06704134999995</v>
      </c>
      <c r="M67" s="79">
        <v>0</v>
      </c>
      <c r="N67" s="79">
        <v>2.8199999999999999E-2</v>
      </c>
      <c r="O67" s="79">
        <v>6.6E-3</v>
      </c>
    </row>
    <row r="68" spans="2:15">
      <c r="B68" t="s">
        <v>723</v>
      </c>
      <c r="C68" t="s">
        <v>724</v>
      </c>
      <c r="D68" t="s">
        <v>123</v>
      </c>
      <c r="E68" t="s">
        <v>352</v>
      </c>
      <c r="F68" t="s">
        <v>725</v>
      </c>
      <c r="G68" t="s">
        <v>418</v>
      </c>
      <c r="H68" t="s">
        <v>207</v>
      </c>
      <c r="I68" s="78">
        <v>7530</v>
      </c>
      <c r="J68" s="78">
        <v>16585</v>
      </c>
      <c r="K68" s="78">
        <v>0</v>
      </c>
      <c r="L68" s="78">
        <v>452.83319130000001</v>
      </c>
      <c r="M68" s="79">
        <v>0</v>
      </c>
      <c r="N68" s="79">
        <v>1.6799999999999999E-2</v>
      </c>
      <c r="O68" s="79">
        <v>3.8999999999999998E-3</v>
      </c>
    </row>
    <row r="69" spans="2:15">
      <c r="B69" t="s">
        <v>726</v>
      </c>
      <c r="C69" t="s">
        <v>727</v>
      </c>
      <c r="D69" t="s">
        <v>728</v>
      </c>
      <c r="E69" t="s">
        <v>352</v>
      </c>
      <c r="F69" t="s">
        <v>729</v>
      </c>
      <c r="G69" t="s">
        <v>418</v>
      </c>
      <c r="H69" t="s">
        <v>202</v>
      </c>
      <c r="I69" s="78">
        <v>4767</v>
      </c>
      <c r="J69" s="78">
        <v>10934</v>
      </c>
      <c r="K69" s="78">
        <v>0</v>
      </c>
      <c r="L69" s="78">
        <v>1942.07980428</v>
      </c>
      <c r="M69" s="79">
        <v>0</v>
      </c>
      <c r="N69" s="79">
        <v>7.1900000000000006E-2</v>
      </c>
      <c r="O69" s="79">
        <v>1.6899999999999998E-2</v>
      </c>
    </row>
    <row r="70" spans="2:15">
      <c r="B70" t="s">
        <v>730</v>
      </c>
      <c r="C70" t="s">
        <v>731</v>
      </c>
      <c r="D70" t="s">
        <v>714</v>
      </c>
      <c r="E70" t="s">
        <v>352</v>
      </c>
      <c r="F70" t="s">
        <v>732</v>
      </c>
      <c r="G70" t="s">
        <v>531</v>
      </c>
      <c r="H70" t="s">
        <v>106</v>
      </c>
      <c r="I70" s="78">
        <v>2377</v>
      </c>
      <c r="J70" s="78">
        <v>5833</v>
      </c>
      <c r="K70" s="78">
        <v>0</v>
      </c>
      <c r="L70" s="78">
        <v>477.09606080999998</v>
      </c>
      <c r="M70" s="79">
        <v>0</v>
      </c>
      <c r="N70" s="79">
        <v>1.77E-2</v>
      </c>
      <c r="O70" s="79">
        <v>4.1999999999999997E-3</v>
      </c>
    </row>
    <row r="71" spans="2:15">
      <c r="B71" t="s">
        <v>733</v>
      </c>
      <c r="C71" t="s">
        <v>734</v>
      </c>
      <c r="D71" t="s">
        <v>735</v>
      </c>
      <c r="E71" t="s">
        <v>352</v>
      </c>
      <c r="F71" t="s">
        <v>736</v>
      </c>
      <c r="G71" t="s">
        <v>737</v>
      </c>
      <c r="H71" t="s">
        <v>113</v>
      </c>
      <c r="I71" s="78">
        <v>2850</v>
      </c>
      <c r="J71" s="78">
        <v>252</v>
      </c>
      <c r="K71" s="78">
        <v>0</v>
      </c>
      <c r="L71" s="78">
        <v>31.678365599999999</v>
      </c>
      <c r="M71" s="79">
        <v>0</v>
      </c>
      <c r="N71" s="79">
        <v>1.1999999999999999E-3</v>
      </c>
      <c r="O71" s="79">
        <v>2.9999999999999997E-4</v>
      </c>
    </row>
    <row r="72" spans="2:15">
      <c r="B72" t="s">
        <v>738</v>
      </c>
      <c r="C72" t="s">
        <v>739</v>
      </c>
      <c r="D72" t="s">
        <v>123</v>
      </c>
      <c r="E72" t="s">
        <v>352</v>
      </c>
      <c r="F72" t="s">
        <v>740</v>
      </c>
      <c r="G72" t="s">
        <v>741</v>
      </c>
      <c r="H72" t="s">
        <v>110</v>
      </c>
      <c r="I72" s="78">
        <v>1519</v>
      </c>
      <c r="J72" s="78">
        <v>5150</v>
      </c>
      <c r="K72" s="78">
        <v>0</v>
      </c>
      <c r="L72" s="78">
        <v>314.93229530000002</v>
      </c>
      <c r="M72" s="79">
        <v>0</v>
      </c>
      <c r="N72" s="79">
        <v>1.17E-2</v>
      </c>
      <c r="O72" s="79">
        <v>2.7000000000000001E-3</v>
      </c>
    </row>
    <row r="73" spans="2:15">
      <c r="B73" t="s">
        <v>742</v>
      </c>
      <c r="C73" t="s">
        <v>743</v>
      </c>
      <c r="D73" t="s">
        <v>696</v>
      </c>
      <c r="E73" t="s">
        <v>352</v>
      </c>
      <c r="F73" t="s">
        <v>744</v>
      </c>
      <c r="G73" t="s">
        <v>745</v>
      </c>
      <c r="H73" t="s">
        <v>106</v>
      </c>
      <c r="I73" s="78">
        <v>1082</v>
      </c>
      <c r="J73" s="78">
        <v>8095</v>
      </c>
      <c r="K73" s="78">
        <v>0</v>
      </c>
      <c r="L73" s="78">
        <v>301.3899639</v>
      </c>
      <c r="M73" s="79">
        <v>0</v>
      </c>
      <c r="N73" s="79">
        <v>1.12E-2</v>
      </c>
      <c r="O73" s="79">
        <v>2.5999999999999999E-3</v>
      </c>
    </row>
    <row r="74" spans="2:15">
      <c r="B74" t="s">
        <v>746</v>
      </c>
      <c r="C74" t="s">
        <v>747</v>
      </c>
      <c r="D74" t="s">
        <v>696</v>
      </c>
      <c r="E74" t="s">
        <v>352</v>
      </c>
      <c r="F74" t="s">
        <v>748</v>
      </c>
      <c r="G74" t="s">
        <v>745</v>
      </c>
      <c r="H74" t="s">
        <v>106</v>
      </c>
      <c r="I74" s="78">
        <v>683</v>
      </c>
      <c r="J74" s="78">
        <v>13041</v>
      </c>
      <c r="K74" s="78">
        <v>0</v>
      </c>
      <c r="L74" s="78">
        <v>306.48997322999998</v>
      </c>
      <c r="M74" s="79">
        <v>0</v>
      </c>
      <c r="N74" s="79">
        <v>1.1299999999999999E-2</v>
      </c>
      <c r="O74" s="79">
        <v>2.7000000000000001E-3</v>
      </c>
    </row>
    <row r="75" spans="2:15">
      <c r="B75" t="s">
        <v>749</v>
      </c>
      <c r="C75" t="s">
        <v>750</v>
      </c>
      <c r="D75" t="s">
        <v>710</v>
      </c>
      <c r="E75" t="s">
        <v>352</v>
      </c>
      <c r="F75" t="s">
        <v>751</v>
      </c>
      <c r="G75" t="s">
        <v>745</v>
      </c>
      <c r="H75" t="s">
        <v>203</v>
      </c>
      <c r="I75" s="78">
        <v>184</v>
      </c>
      <c r="J75" s="78">
        <v>5966000</v>
      </c>
      <c r="K75" s="78">
        <v>0</v>
      </c>
      <c r="L75" s="78">
        <v>357.27176223999999</v>
      </c>
      <c r="M75" s="79">
        <v>0</v>
      </c>
      <c r="N75" s="79">
        <v>1.32E-2</v>
      </c>
      <c r="O75" s="79">
        <v>3.0999999999999999E-3</v>
      </c>
    </row>
    <row r="76" spans="2:15">
      <c r="B76" t="s">
        <v>752</v>
      </c>
      <c r="C76" t="s">
        <v>753</v>
      </c>
      <c r="D76" t="s">
        <v>696</v>
      </c>
      <c r="E76" t="s">
        <v>352</v>
      </c>
      <c r="F76" t="s">
        <v>754</v>
      </c>
      <c r="G76" t="s">
        <v>745</v>
      </c>
      <c r="H76" t="s">
        <v>106</v>
      </c>
      <c r="I76" s="78">
        <v>280</v>
      </c>
      <c r="J76" s="78">
        <v>16522</v>
      </c>
      <c r="K76" s="78">
        <v>0</v>
      </c>
      <c r="L76" s="78">
        <v>159.18616560000001</v>
      </c>
      <c r="M76" s="79">
        <v>0</v>
      </c>
      <c r="N76" s="79">
        <v>5.8999999999999999E-3</v>
      </c>
      <c r="O76" s="79">
        <v>1.4E-3</v>
      </c>
    </row>
    <row r="77" spans="2:15">
      <c r="B77" t="s">
        <v>755</v>
      </c>
      <c r="C77" t="s">
        <v>756</v>
      </c>
      <c r="D77" t="s">
        <v>757</v>
      </c>
      <c r="E77" t="s">
        <v>352</v>
      </c>
      <c r="F77" t="s">
        <v>758</v>
      </c>
      <c r="G77" t="s">
        <v>745</v>
      </c>
      <c r="H77" t="s">
        <v>205</v>
      </c>
      <c r="I77" s="78">
        <v>2814</v>
      </c>
      <c r="J77" s="78">
        <v>51150</v>
      </c>
      <c r="K77" s="78">
        <v>0</v>
      </c>
      <c r="L77" s="78">
        <v>640.22777280000003</v>
      </c>
      <c r="M77" s="79">
        <v>0</v>
      </c>
      <c r="N77" s="79">
        <v>2.3699999999999999E-2</v>
      </c>
      <c r="O77" s="79">
        <v>5.5999999999999999E-3</v>
      </c>
    </row>
    <row r="78" spans="2:15">
      <c r="B78" t="s">
        <v>759</v>
      </c>
      <c r="C78" t="s">
        <v>760</v>
      </c>
      <c r="D78" t="s">
        <v>696</v>
      </c>
      <c r="E78" t="s">
        <v>352</v>
      </c>
      <c r="F78" t="s">
        <v>761</v>
      </c>
      <c r="G78" t="s">
        <v>360</v>
      </c>
      <c r="H78" t="s">
        <v>106</v>
      </c>
      <c r="I78" s="78">
        <v>884</v>
      </c>
      <c r="J78" s="78">
        <v>263</v>
      </c>
      <c r="K78" s="78">
        <v>0</v>
      </c>
      <c r="L78" s="78">
        <v>8.0000497199999998</v>
      </c>
      <c r="M78" s="79">
        <v>0</v>
      </c>
      <c r="N78" s="79">
        <v>2.9999999999999997E-4</v>
      </c>
      <c r="O78" s="79">
        <v>1E-4</v>
      </c>
    </row>
    <row r="79" spans="2:15">
      <c r="B79" t="s">
        <v>762</v>
      </c>
      <c r="C79" t="s">
        <v>763</v>
      </c>
      <c r="D79" t="s">
        <v>714</v>
      </c>
      <c r="E79" t="s">
        <v>352</v>
      </c>
      <c r="F79" t="s">
        <v>764</v>
      </c>
      <c r="G79" t="s">
        <v>360</v>
      </c>
      <c r="H79" t="s">
        <v>106</v>
      </c>
      <c r="I79" s="78">
        <v>7041</v>
      </c>
      <c r="J79" s="78">
        <v>3670</v>
      </c>
      <c r="K79" s="78">
        <v>0</v>
      </c>
      <c r="L79" s="78">
        <v>889.17057269999998</v>
      </c>
      <c r="M79" s="79">
        <v>0</v>
      </c>
      <c r="N79" s="79">
        <v>3.2899999999999999E-2</v>
      </c>
      <c r="O79" s="79">
        <v>7.7000000000000002E-3</v>
      </c>
    </row>
    <row r="80" spans="2:15">
      <c r="B80" t="s">
        <v>765</v>
      </c>
      <c r="C80" t="s">
        <v>766</v>
      </c>
      <c r="D80" t="s">
        <v>728</v>
      </c>
      <c r="E80" t="s">
        <v>352</v>
      </c>
      <c r="F80" t="s">
        <v>767</v>
      </c>
      <c r="G80" t="s">
        <v>360</v>
      </c>
      <c r="H80" t="s">
        <v>202</v>
      </c>
      <c r="I80" s="78">
        <v>620</v>
      </c>
      <c r="J80" s="78">
        <v>31515</v>
      </c>
      <c r="K80" s="78">
        <v>0</v>
      </c>
      <c r="L80" s="78">
        <v>728.03431799999998</v>
      </c>
      <c r="M80" s="79">
        <v>0</v>
      </c>
      <c r="N80" s="79">
        <v>2.7E-2</v>
      </c>
      <c r="O80" s="79">
        <v>6.3E-3</v>
      </c>
    </row>
    <row r="81" spans="2:15">
      <c r="B81" t="s">
        <v>768</v>
      </c>
      <c r="C81" t="s">
        <v>769</v>
      </c>
      <c r="D81" t="s">
        <v>123</v>
      </c>
      <c r="E81" t="s">
        <v>352</v>
      </c>
      <c r="F81" t="s">
        <v>770</v>
      </c>
      <c r="G81" t="s">
        <v>434</v>
      </c>
      <c r="H81" t="s">
        <v>110</v>
      </c>
      <c r="I81" s="78">
        <v>5124</v>
      </c>
      <c r="J81" s="78">
        <v>238</v>
      </c>
      <c r="K81" s="78">
        <v>1.3924034460000001</v>
      </c>
      <c r="L81" s="78">
        <v>50.487517541999999</v>
      </c>
      <c r="M81" s="79">
        <v>0</v>
      </c>
      <c r="N81" s="79">
        <v>1.9E-3</v>
      </c>
      <c r="O81" s="79">
        <v>4.0000000000000002E-4</v>
      </c>
    </row>
    <row r="82" spans="2:15">
      <c r="B82" t="s">
        <v>771</v>
      </c>
      <c r="C82" t="s">
        <v>772</v>
      </c>
      <c r="D82" t="s">
        <v>714</v>
      </c>
      <c r="E82" t="s">
        <v>352</v>
      </c>
      <c r="F82" t="s">
        <v>773</v>
      </c>
      <c r="G82" t="s">
        <v>774</v>
      </c>
      <c r="H82" t="s">
        <v>106</v>
      </c>
      <c r="I82" s="78">
        <v>1898</v>
      </c>
      <c r="J82" s="78">
        <v>29398</v>
      </c>
      <c r="K82" s="78">
        <v>0</v>
      </c>
      <c r="L82" s="78">
        <v>1919.9886716399999</v>
      </c>
      <c r="M82" s="79">
        <v>0</v>
      </c>
      <c r="N82" s="79">
        <v>7.1099999999999997E-2</v>
      </c>
      <c r="O82" s="79">
        <v>1.67E-2</v>
      </c>
    </row>
    <row r="83" spans="2:15">
      <c r="B83" t="s">
        <v>775</v>
      </c>
      <c r="C83" t="s">
        <v>776</v>
      </c>
      <c r="D83" t="s">
        <v>714</v>
      </c>
      <c r="E83" t="s">
        <v>352</v>
      </c>
      <c r="F83" t="s">
        <v>777</v>
      </c>
      <c r="G83" t="s">
        <v>778</v>
      </c>
      <c r="H83" t="s">
        <v>106</v>
      </c>
      <c r="I83" s="78">
        <v>3911</v>
      </c>
      <c r="J83" s="78">
        <v>8107</v>
      </c>
      <c r="K83" s="78">
        <v>0</v>
      </c>
      <c r="L83" s="78">
        <v>1091.0198735700001</v>
      </c>
      <c r="M83" s="79">
        <v>0</v>
      </c>
      <c r="N83" s="79">
        <v>4.0399999999999998E-2</v>
      </c>
      <c r="O83" s="79">
        <v>9.4999999999999998E-3</v>
      </c>
    </row>
    <row r="84" spans="2:15">
      <c r="B84" t="s">
        <v>779</v>
      </c>
      <c r="C84" t="s">
        <v>780</v>
      </c>
      <c r="D84" t="s">
        <v>696</v>
      </c>
      <c r="E84" t="s">
        <v>352</v>
      </c>
      <c r="F84" t="s">
        <v>781</v>
      </c>
      <c r="G84" t="s">
        <v>698</v>
      </c>
      <c r="H84" t="s">
        <v>106</v>
      </c>
      <c r="I84" s="78">
        <v>1230</v>
      </c>
      <c r="J84" s="78">
        <v>11781</v>
      </c>
      <c r="K84" s="78">
        <v>0</v>
      </c>
      <c r="L84" s="78">
        <v>498.62257829999999</v>
      </c>
      <c r="M84" s="79">
        <v>0</v>
      </c>
      <c r="N84" s="79">
        <v>1.8499999999999999E-2</v>
      </c>
      <c r="O84" s="79">
        <v>4.3E-3</v>
      </c>
    </row>
    <row r="85" spans="2:15">
      <c r="B85" t="s">
        <v>782</v>
      </c>
      <c r="C85" t="s">
        <v>783</v>
      </c>
      <c r="D85" t="s">
        <v>714</v>
      </c>
      <c r="E85" t="s">
        <v>352</v>
      </c>
      <c r="F85" t="s">
        <v>784</v>
      </c>
      <c r="G85" t="s">
        <v>698</v>
      </c>
      <c r="H85" t="s">
        <v>106</v>
      </c>
      <c r="I85" s="78">
        <v>730</v>
      </c>
      <c r="J85" s="78">
        <v>33817</v>
      </c>
      <c r="K85" s="78">
        <v>0</v>
      </c>
      <c r="L85" s="78">
        <v>849.45936810000001</v>
      </c>
      <c r="M85" s="79">
        <v>0</v>
      </c>
      <c r="N85" s="79">
        <v>3.1399999999999997E-2</v>
      </c>
      <c r="O85" s="79">
        <v>7.4000000000000003E-3</v>
      </c>
    </row>
    <row r="86" spans="2:15">
      <c r="B86" t="s">
        <v>785</v>
      </c>
      <c r="C86" t="s">
        <v>786</v>
      </c>
      <c r="D86" t="s">
        <v>696</v>
      </c>
      <c r="E86" t="s">
        <v>352</v>
      </c>
      <c r="F86" t="s">
        <v>787</v>
      </c>
      <c r="G86" t="s">
        <v>698</v>
      </c>
      <c r="H86" t="s">
        <v>106</v>
      </c>
      <c r="I86" s="78">
        <v>1008</v>
      </c>
      <c r="J86" s="78">
        <v>4224</v>
      </c>
      <c r="K86" s="78">
        <v>0</v>
      </c>
      <c r="L86" s="78">
        <v>146.51062271999999</v>
      </c>
      <c r="M86" s="79">
        <v>0</v>
      </c>
      <c r="N86" s="79">
        <v>5.4000000000000003E-3</v>
      </c>
      <c r="O86" s="79">
        <v>1.2999999999999999E-3</v>
      </c>
    </row>
    <row r="87" spans="2:15">
      <c r="B87" t="s">
        <v>788</v>
      </c>
      <c r="C87" t="s">
        <v>789</v>
      </c>
      <c r="D87" t="s">
        <v>714</v>
      </c>
      <c r="E87" t="s">
        <v>352</v>
      </c>
      <c r="F87" t="s">
        <v>790</v>
      </c>
      <c r="G87" t="s">
        <v>698</v>
      </c>
      <c r="H87" t="s">
        <v>106</v>
      </c>
      <c r="I87" s="78">
        <v>1238</v>
      </c>
      <c r="J87" s="78">
        <v>19997</v>
      </c>
      <c r="K87" s="78">
        <v>0</v>
      </c>
      <c r="L87" s="78">
        <v>851.86380125999995</v>
      </c>
      <c r="M87" s="79">
        <v>0</v>
      </c>
      <c r="N87" s="79">
        <v>3.15E-2</v>
      </c>
      <c r="O87" s="79">
        <v>7.4000000000000003E-3</v>
      </c>
    </row>
    <row r="88" spans="2:15">
      <c r="B88" t="s">
        <v>791</v>
      </c>
      <c r="C88" t="s">
        <v>792</v>
      </c>
      <c r="D88" t="s">
        <v>696</v>
      </c>
      <c r="E88" t="s">
        <v>352</v>
      </c>
      <c r="F88" t="s">
        <v>793</v>
      </c>
      <c r="G88" t="s">
        <v>794</v>
      </c>
      <c r="H88" t="s">
        <v>106</v>
      </c>
      <c r="I88" s="78">
        <v>2655</v>
      </c>
      <c r="J88" s="78">
        <v>3939</v>
      </c>
      <c r="K88" s="78">
        <v>0</v>
      </c>
      <c r="L88" s="78">
        <v>359.86132844999997</v>
      </c>
      <c r="M88" s="79">
        <v>0</v>
      </c>
      <c r="N88" s="79">
        <v>1.3299999999999999E-2</v>
      </c>
      <c r="O88" s="79">
        <v>3.0999999999999999E-3</v>
      </c>
    </row>
    <row r="89" spans="2:15">
      <c r="B89" t="s">
        <v>795</v>
      </c>
      <c r="C89" t="s">
        <v>796</v>
      </c>
      <c r="D89" t="s">
        <v>714</v>
      </c>
      <c r="E89" t="s">
        <v>352</v>
      </c>
      <c r="F89" t="s">
        <v>797</v>
      </c>
      <c r="G89" t="s">
        <v>794</v>
      </c>
      <c r="H89" t="s">
        <v>106</v>
      </c>
      <c r="I89" s="78">
        <v>685</v>
      </c>
      <c r="J89" s="78">
        <v>24475</v>
      </c>
      <c r="K89" s="78">
        <v>0</v>
      </c>
      <c r="L89" s="78">
        <v>576.89655374999995</v>
      </c>
      <c r="M89" s="79">
        <v>0</v>
      </c>
      <c r="N89" s="79">
        <v>2.1399999999999999E-2</v>
      </c>
      <c r="O89" s="79">
        <v>5.0000000000000001E-3</v>
      </c>
    </row>
    <row r="90" spans="2:15">
      <c r="B90" t="s">
        <v>798</v>
      </c>
      <c r="C90" t="s">
        <v>799</v>
      </c>
      <c r="D90" t="s">
        <v>735</v>
      </c>
      <c r="E90" t="s">
        <v>352</v>
      </c>
      <c r="F90" t="s">
        <v>800</v>
      </c>
      <c r="G90" t="s">
        <v>794</v>
      </c>
      <c r="H90" t="s">
        <v>106</v>
      </c>
      <c r="I90" s="78">
        <v>225</v>
      </c>
      <c r="J90" s="78">
        <v>126700</v>
      </c>
      <c r="K90" s="78">
        <v>0</v>
      </c>
      <c r="L90" s="78">
        <v>980.94307500000002</v>
      </c>
      <c r="M90" s="79">
        <v>0</v>
      </c>
      <c r="N90" s="79">
        <v>3.6299999999999999E-2</v>
      </c>
      <c r="O90" s="79">
        <v>8.5000000000000006E-3</v>
      </c>
    </row>
    <row r="91" spans="2:15">
      <c r="B91" t="s">
        <v>801</v>
      </c>
      <c r="C91" t="s">
        <v>802</v>
      </c>
      <c r="D91" t="s">
        <v>803</v>
      </c>
      <c r="E91" t="s">
        <v>352</v>
      </c>
      <c r="F91" t="s">
        <v>804</v>
      </c>
      <c r="G91" t="s">
        <v>805</v>
      </c>
      <c r="H91" t="s">
        <v>110</v>
      </c>
      <c r="I91" s="78">
        <v>3625</v>
      </c>
      <c r="J91" s="78">
        <v>3892</v>
      </c>
      <c r="K91" s="78">
        <v>0</v>
      </c>
      <c r="L91" s="78">
        <v>567.97999300000004</v>
      </c>
      <c r="M91" s="79">
        <v>0</v>
      </c>
      <c r="N91" s="79">
        <v>2.1000000000000001E-2</v>
      </c>
      <c r="O91" s="79">
        <v>4.8999999999999998E-3</v>
      </c>
    </row>
    <row r="92" spans="2:15">
      <c r="B92" t="s">
        <v>238</v>
      </c>
      <c r="E92" s="16"/>
      <c r="F92" s="16"/>
      <c r="G92" s="16"/>
    </row>
    <row r="93" spans="2:15">
      <c r="B93" t="s">
        <v>311</v>
      </c>
      <c r="E93" s="16"/>
      <c r="F93" s="16"/>
      <c r="G93" s="16"/>
    </row>
    <row r="94" spans="2:15">
      <c r="B94" t="s">
        <v>312</v>
      </c>
      <c r="E94" s="16"/>
      <c r="F94" s="16"/>
      <c r="G94" s="16"/>
    </row>
    <row r="95" spans="2:15">
      <c r="B95" t="s">
        <v>313</v>
      </c>
      <c r="E95" s="16"/>
      <c r="F95" s="16"/>
      <c r="G95" s="16"/>
    </row>
    <row r="96" spans="2:15">
      <c r="B96" t="s">
        <v>314</v>
      </c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83" t="s">
        <v>1677</v>
      </c>
    </row>
    <row r="3" spans="2:63">
      <c r="B3" s="2" t="s">
        <v>2</v>
      </c>
      <c r="C3" t="s">
        <v>1678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1"/>
      <c r="BK6" s="19"/>
    </row>
    <row r="7" spans="2:63" ht="26.25" customHeight="1">
      <c r="B7" s="109" t="s">
        <v>194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1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269050</v>
      </c>
      <c r="I11" s="7"/>
      <c r="J11" s="76">
        <v>0</v>
      </c>
      <c r="K11" s="76">
        <v>5085.5816381280001</v>
      </c>
      <c r="L11" s="7"/>
      <c r="M11" s="77">
        <v>1</v>
      </c>
      <c r="N11" s="77">
        <v>4.4299999999999999E-2</v>
      </c>
      <c r="O11" s="35"/>
      <c r="BH11" s="16"/>
      <c r="BI11" s="19"/>
      <c r="BK11" s="16"/>
    </row>
    <row r="12" spans="2:63">
      <c r="B12" s="80" t="s">
        <v>208</v>
      </c>
      <c r="D12" s="16"/>
      <c r="E12" s="16"/>
      <c r="F12" s="16"/>
      <c r="G12" s="16"/>
      <c r="H12" s="82">
        <v>61083</v>
      </c>
      <c r="J12" s="82">
        <v>0</v>
      </c>
      <c r="K12" s="82">
        <v>1073.26794</v>
      </c>
      <c r="M12" s="81">
        <v>0.21099999999999999</v>
      </c>
      <c r="N12" s="81">
        <v>9.2999999999999992E-3</v>
      </c>
    </row>
    <row r="13" spans="2:63">
      <c r="B13" s="80" t="s">
        <v>806</v>
      </c>
      <c r="D13" s="16"/>
      <c r="E13" s="16"/>
      <c r="F13" s="16"/>
      <c r="G13" s="16"/>
      <c r="H13" s="82">
        <v>61083</v>
      </c>
      <c r="J13" s="82">
        <v>0</v>
      </c>
      <c r="K13" s="82">
        <v>1073.26794</v>
      </c>
      <c r="M13" s="81">
        <v>0.21099999999999999</v>
      </c>
      <c r="N13" s="81">
        <v>9.2999999999999992E-3</v>
      </c>
    </row>
    <row r="14" spans="2:63">
      <c r="B14" t="s">
        <v>807</v>
      </c>
      <c r="C14" t="s">
        <v>808</v>
      </c>
      <c r="D14" t="s">
        <v>100</v>
      </c>
      <c r="E14" t="s">
        <v>809</v>
      </c>
      <c r="F14" t="s">
        <v>810</v>
      </c>
      <c r="G14" t="s">
        <v>102</v>
      </c>
      <c r="H14" s="78">
        <v>5966</v>
      </c>
      <c r="I14" s="78">
        <v>1554</v>
      </c>
      <c r="J14" s="78">
        <v>0</v>
      </c>
      <c r="K14" s="78">
        <v>92.711640000000003</v>
      </c>
      <c r="L14" s="79">
        <v>1E-4</v>
      </c>
      <c r="M14" s="79">
        <v>1.8200000000000001E-2</v>
      </c>
      <c r="N14" s="79">
        <v>8.0000000000000004E-4</v>
      </c>
    </row>
    <row r="15" spans="2:63">
      <c r="B15" t="s">
        <v>811</v>
      </c>
      <c r="C15" t="s">
        <v>812</v>
      </c>
      <c r="D15" t="s">
        <v>100</v>
      </c>
      <c r="E15" t="s">
        <v>813</v>
      </c>
      <c r="F15" t="s">
        <v>810</v>
      </c>
      <c r="G15" t="s">
        <v>102</v>
      </c>
      <c r="H15" s="78">
        <v>54110</v>
      </c>
      <c r="I15" s="78">
        <v>1533</v>
      </c>
      <c r="J15" s="78">
        <v>0</v>
      </c>
      <c r="K15" s="78">
        <v>829.50630000000001</v>
      </c>
      <c r="L15" s="79">
        <v>4.0000000000000002E-4</v>
      </c>
      <c r="M15" s="79">
        <v>0.16309999999999999</v>
      </c>
      <c r="N15" s="79">
        <v>7.1999999999999998E-3</v>
      </c>
    </row>
    <row r="16" spans="2:63">
      <c r="B16" t="s">
        <v>814</v>
      </c>
      <c r="C16" t="s">
        <v>815</v>
      </c>
      <c r="D16" t="s">
        <v>100</v>
      </c>
      <c r="E16" t="s">
        <v>816</v>
      </c>
      <c r="F16" t="s">
        <v>810</v>
      </c>
      <c r="G16" t="s">
        <v>102</v>
      </c>
      <c r="H16" s="78">
        <v>1007</v>
      </c>
      <c r="I16" s="78">
        <v>15000</v>
      </c>
      <c r="J16" s="78">
        <v>0</v>
      </c>
      <c r="K16" s="78">
        <v>151.05000000000001</v>
      </c>
      <c r="L16" s="79">
        <v>1E-4</v>
      </c>
      <c r="M16" s="79">
        <v>2.9700000000000001E-2</v>
      </c>
      <c r="N16" s="79">
        <v>1.2999999999999999E-3</v>
      </c>
    </row>
    <row r="17" spans="2:14">
      <c r="B17" s="80" t="s">
        <v>817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818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819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232</v>
      </c>
      <c r="C22" t="s">
        <v>232</v>
      </c>
      <c r="D22" s="16"/>
      <c r="E22" s="16"/>
      <c r="F22" t="s">
        <v>232</v>
      </c>
      <c r="G22" t="s">
        <v>232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349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232</v>
      </c>
      <c r="C24" t="s">
        <v>232</v>
      </c>
      <c r="D24" s="16"/>
      <c r="E24" s="16"/>
      <c r="F24" t="s">
        <v>232</v>
      </c>
      <c r="G24" t="s">
        <v>232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820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232</v>
      </c>
      <c r="C26" t="s">
        <v>232</v>
      </c>
      <c r="D26" s="16"/>
      <c r="E26" s="16"/>
      <c r="F26" t="s">
        <v>232</v>
      </c>
      <c r="G26" t="s">
        <v>232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236</v>
      </c>
      <c r="D27" s="16"/>
      <c r="E27" s="16"/>
      <c r="F27" s="16"/>
      <c r="G27" s="16"/>
      <c r="H27" s="82">
        <v>207967</v>
      </c>
      <c r="J27" s="82">
        <v>0</v>
      </c>
      <c r="K27" s="82">
        <v>4012.3136981279999</v>
      </c>
      <c r="M27" s="81">
        <v>0.78900000000000003</v>
      </c>
      <c r="N27" s="81">
        <v>3.49E-2</v>
      </c>
    </row>
    <row r="28" spans="2:14">
      <c r="B28" s="80" t="s">
        <v>821</v>
      </c>
      <c r="D28" s="16"/>
      <c r="E28" s="16"/>
      <c r="F28" s="16"/>
      <c r="G28" s="16"/>
      <c r="H28" s="82">
        <v>207967</v>
      </c>
      <c r="J28" s="82">
        <v>0</v>
      </c>
      <c r="K28" s="82">
        <v>4012.3136981279999</v>
      </c>
      <c r="M28" s="81">
        <v>0.78900000000000003</v>
      </c>
      <c r="N28" s="81">
        <v>3.49E-2</v>
      </c>
    </row>
    <row r="29" spans="2:14">
      <c r="B29" t="s">
        <v>822</v>
      </c>
      <c r="C29" t="s">
        <v>823</v>
      </c>
      <c r="D29" t="s">
        <v>757</v>
      </c>
      <c r="E29" t="s">
        <v>824</v>
      </c>
      <c r="F29" t="s">
        <v>810</v>
      </c>
      <c r="G29" t="s">
        <v>205</v>
      </c>
      <c r="H29" s="78">
        <v>200289</v>
      </c>
      <c r="I29" s="78">
        <v>1679</v>
      </c>
      <c r="J29" s="78">
        <v>0</v>
      </c>
      <c r="K29" s="78">
        <v>1495.796707488</v>
      </c>
      <c r="L29" s="79">
        <v>2.0000000000000001E-4</v>
      </c>
      <c r="M29" s="79">
        <v>0.29409999999999997</v>
      </c>
      <c r="N29" s="79">
        <v>1.2999999999999999E-2</v>
      </c>
    </row>
    <row r="30" spans="2:14">
      <c r="B30" t="s">
        <v>825</v>
      </c>
      <c r="C30" t="s">
        <v>826</v>
      </c>
      <c r="D30" t="s">
        <v>696</v>
      </c>
      <c r="E30" t="s">
        <v>827</v>
      </c>
      <c r="F30" t="s">
        <v>810</v>
      </c>
      <c r="G30" t="s">
        <v>106</v>
      </c>
      <c r="H30" s="78">
        <v>820</v>
      </c>
      <c r="I30" s="78">
        <v>27784</v>
      </c>
      <c r="J30" s="78">
        <v>0</v>
      </c>
      <c r="K30" s="78">
        <v>783.95890080000004</v>
      </c>
      <c r="L30" s="79">
        <v>0</v>
      </c>
      <c r="M30" s="79">
        <v>0.1542</v>
      </c>
      <c r="N30" s="79">
        <v>6.7999999999999996E-3</v>
      </c>
    </row>
    <row r="31" spans="2:14">
      <c r="B31" t="s">
        <v>828</v>
      </c>
      <c r="C31" t="s">
        <v>829</v>
      </c>
      <c r="D31" t="s">
        <v>714</v>
      </c>
      <c r="E31" t="s">
        <v>830</v>
      </c>
      <c r="F31" t="s">
        <v>810</v>
      </c>
      <c r="G31" t="s">
        <v>106</v>
      </c>
      <c r="H31" s="78">
        <v>6622</v>
      </c>
      <c r="I31" s="78">
        <v>6410</v>
      </c>
      <c r="J31" s="78">
        <v>0</v>
      </c>
      <c r="K31" s="78">
        <v>1460.6019581999999</v>
      </c>
      <c r="L31" s="79">
        <v>0</v>
      </c>
      <c r="M31" s="79">
        <v>0.28720000000000001</v>
      </c>
      <c r="N31" s="79">
        <v>1.2699999999999999E-2</v>
      </c>
    </row>
    <row r="32" spans="2:14">
      <c r="B32" t="s">
        <v>831</v>
      </c>
      <c r="C32" t="s">
        <v>832</v>
      </c>
      <c r="D32" t="s">
        <v>714</v>
      </c>
      <c r="E32" t="s">
        <v>830</v>
      </c>
      <c r="F32" t="s">
        <v>810</v>
      </c>
      <c r="G32" t="s">
        <v>106</v>
      </c>
      <c r="H32" s="78">
        <v>236</v>
      </c>
      <c r="I32" s="78">
        <v>33489</v>
      </c>
      <c r="J32" s="78">
        <v>0</v>
      </c>
      <c r="K32" s="78">
        <v>271.95613164000002</v>
      </c>
      <c r="L32" s="79">
        <v>0</v>
      </c>
      <c r="M32" s="79">
        <v>5.3499999999999999E-2</v>
      </c>
      <c r="N32" s="79">
        <v>2.3999999999999998E-3</v>
      </c>
    </row>
    <row r="33" spans="2:14">
      <c r="B33" s="80" t="s">
        <v>833</v>
      </c>
      <c r="D33" s="16"/>
      <c r="E33" s="16"/>
      <c r="F33" s="16"/>
      <c r="G33" s="16"/>
      <c r="H33" s="82">
        <v>0</v>
      </c>
      <c r="J33" s="82">
        <v>0</v>
      </c>
      <c r="K33" s="82">
        <v>0</v>
      </c>
      <c r="M33" s="81">
        <v>0</v>
      </c>
      <c r="N33" s="81">
        <v>0</v>
      </c>
    </row>
    <row r="34" spans="2:14">
      <c r="B34" t="s">
        <v>232</v>
      </c>
      <c r="C34" t="s">
        <v>232</v>
      </c>
      <c r="D34" s="16"/>
      <c r="E34" s="16"/>
      <c r="F34" t="s">
        <v>232</v>
      </c>
      <c r="G34" t="s">
        <v>232</v>
      </c>
      <c r="H34" s="78">
        <v>0</v>
      </c>
      <c r="I34" s="78">
        <v>0</v>
      </c>
      <c r="K34" s="78">
        <v>0</v>
      </c>
      <c r="L34" s="79">
        <v>0</v>
      </c>
      <c r="M34" s="79">
        <v>0</v>
      </c>
      <c r="N34" s="79">
        <v>0</v>
      </c>
    </row>
    <row r="35" spans="2:14">
      <c r="B35" s="80" t="s">
        <v>349</v>
      </c>
      <c r="D35" s="16"/>
      <c r="E35" s="16"/>
      <c r="F35" s="16"/>
      <c r="G35" s="16"/>
      <c r="H35" s="82">
        <v>0</v>
      </c>
      <c r="J35" s="82">
        <v>0</v>
      </c>
      <c r="K35" s="82">
        <v>0</v>
      </c>
      <c r="M35" s="81">
        <v>0</v>
      </c>
      <c r="N35" s="81">
        <v>0</v>
      </c>
    </row>
    <row r="36" spans="2:14">
      <c r="B36" t="s">
        <v>232</v>
      </c>
      <c r="C36" t="s">
        <v>232</v>
      </c>
      <c r="D36" s="16"/>
      <c r="E36" s="16"/>
      <c r="F36" t="s">
        <v>232</v>
      </c>
      <c r="G36" t="s">
        <v>232</v>
      </c>
      <c r="H36" s="78">
        <v>0</v>
      </c>
      <c r="I36" s="78">
        <v>0</v>
      </c>
      <c r="K36" s="78">
        <v>0</v>
      </c>
      <c r="L36" s="79">
        <v>0</v>
      </c>
      <c r="M36" s="79">
        <v>0</v>
      </c>
      <c r="N36" s="79">
        <v>0</v>
      </c>
    </row>
    <row r="37" spans="2:14">
      <c r="B37" s="80" t="s">
        <v>820</v>
      </c>
      <c r="D37" s="16"/>
      <c r="E37" s="16"/>
      <c r="F37" s="16"/>
      <c r="G37" s="16"/>
      <c r="H37" s="82">
        <v>0</v>
      </c>
      <c r="J37" s="82">
        <v>0</v>
      </c>
      <c r="K37" s="82">
        <v>0</v>
      </c>
      <c r="M37" s="81">
        <v>0</v>
      </c>
      <c r="N37" s="81">
        <v>0</v>
      </c>
    </row>
    <row r="38" spans="2:14">
      <c r="B38" t="s">
        <v>232</v>
      </c>
      <c r="C38" t="s">
        <v>232</v>
      </c>
      <c r="D38" s="16"/>
      <c r="E38" s="16"/>
      <c r="F38" t="s">
        <v>232</v>
      </c>
      <c r="G38" t="s">
        <v>232</v>
      </c>
      <c r="H38" s="78">
        <v>0</v>
      </c>
      <c r="I38" s="78">
        <v>0</v>
      </c>
      <c r="K38" s="78">
        <v>0</v>
      </c>
      <c r="L38" s="79">
        <v>0</v>
      </c>
      <c r="M38" s="79">
        <v>0</v>
      </c>
      <c r="N38" s="79">
        <v>0</v>
      </c>
    </row>
    <row r="39" spans="2:14">
      <c r="B39" t="s">
        <v>238</v>
      </c>
      <c r="D39" s="16"/>
      <c r="E39" s="16"/>
      <c r="F39" s="16"/>
      <c r="G39" s="16"/>
    </row>
    <row r="40" spans="2:14">
      <c r="B40" t="s">
        <v>311</v>
      </c>
      <c r="D40" s="16"/>
      <c r="E40" s="16"/>
      <c r="F40" s="16"/>
      <c r="G40" s="16"/>
    </row>
    <row r="41" spans="2:14">
      <c r="B41" t="s">
        <v>312</v>
      </c>
      <c r="D41" s="16"/>
      <c r="E41" s="16"/>
      <c r="F41" s="16"/>
      <c r="G41" s="16"/>
    </row>
    <row r="42" spans="2:14">
      <c r="B42" t="s">
        <v>313</v>
      </c>
      <c r="D42" s="16"/>
      <c r="E42" s="16"/>
      <c r="F42" s="16"/>
      <c r="G42" s="16"/>
    </row>
    <row r="43" spans="2:14">
      <c r="B43" t="s">
        <v>314</v>
      </c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83" t="s">
        <v>1677</v>
      </c>
    </row>
    <row r="3" spans="2:65">
      <c r="B3" s="2" t="s">
        <v>2</v>
      </c>
      <c r="C3" t="s">
        <v>1678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2:65" ht="26.25" customHeight="1">
      <c r="B7" s="109" t="s">
        <v>93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1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46242.12</v>
      </c>
      <c r="K11" s="7"/>
      <c r="L11" s="76">
        <v>5935.8995271631147</v>
      </c>
      <c r="M11" s="7"/>
      <c r="N11" s="77">
        <v>1</v>
      </c>
      <c r="O11" s="77">
        <v>5.1700000000000003E-2</v>
      </c>
      <c r="P11" s="35"/>
      <c r="BG11" s="16"/>
      <c r="BH11" s="19"/>
      <c r="BI11" s="16"/>
      <c r="BM11" s="16"/>
    </row>
    <row r="12" spans="2:65">
      <c r="B12" s="80" t="s">
        <v>208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834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232</v>
      </c>
      <c r="C14" t="s">
        <v>232</v>
      </c>
      <c r="D14" s="16"/>
      <c r="E14" s="16"/>
      <c r="F14" t="s">
        <v>232</v>
      </c>
      <c r="G14" t="s">
        <v>232</v>
      </c>
      <c r="I14" t="s">
        <v>232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835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232</v>
      </c>
      <c r="C16" t="s">
        <v>232</v>
      </c>
      <c r="D16" s="16"/>
      <c r="E16" s="16"/>
      <c r="F16" t="s">
        <v>232</v>
      </c>
      <c r="G16" t="s">
        <v>232</v>
      </c>
      <c r="I16" t="s">
        <v>232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232</v>
      </c>
      <c r="C18" t="s">
        <v>232</v>
      </c>
      <c r="D18" s="16"/>
      <c r="E18" s="16"/>
      <c r="F18" t="s">
        <v>232</v>
      </c>
      <c r="G18" t="s">
        <v>232</v>
      </c>
      <c r="I18" t="s">
        <v>232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349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232</v>
      </c>
      <c r="C20" t="s">
        <v>232</v>
      </c>
      <c r="D20" s="16"/>
      <c r="E20" s="16"/>
      <c r="F20" t="s">
        <v>232</v>
      </c>
      <c r="G20" t="s">
        <v>232</v>
      </c>
      <c r="I20" t="s">
        <v>232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236</v>
      </c>
      <c r="C21" s="16"/>
      <c r="D21" s="16"/>
      <c r="E21" s="16"/>
      <c r="J21" s="82">
        <v>46242.12</v>
      </c>
      <c r="L21" s="82">
        <v>5935.8995271631147</v>
      </c>
      <c r="N21" s="81">
        <v>1</v>
      </c>
      <c r="O21" s="81">
        <v>5.1700000000000003E-2</v>
      </c>
    </row>
    <row r="22" spans="2:15">
      <c r="B22" s="80" t="s">
        <v>834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232</v>
      </c>
      <c r="C23" t="s">
        <v>232</v>
      </c>
      <c r="D23" s="16"/>
      <c r="E23" s="16"/>
      <c r="F23" t="s">
        <v>232</v>
      </c>
      <c r="G23" t="s">
        <v>232</v>
      </c>
      <c r="I23" t="s">
        <v>232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835</v>
      </c>
      <c r="C24" s="16"/>
      <c r="D24" s="16"/>
      <c r="E24" s="16"/>
      <c r="J24" s="82">
        <v>205.67</v>
      </c>
      <c r="L24" s="82">
        <v>113.8989230418</v>
      </c>
      <c r="N24" s="81">
        <v>1.9199999999999998E-2</v>
      </c>
      <c r="O24" s="81">
        <v>1E-3</v>
      </c>
    </row>
    <row r="25" spans="2:15">
      <c r="B25" t="s">
        <v>836</v>
      </c>
      <c r="C25" t="s">
        <v>837</v>
      </c>
      <c r="D25" t="s">
        <v>123</v>
      </c>
      <c r="E25" t="s">
        <v>838</v>
      </c>
      <c r="F25" t="s">
        <v>839</v>
      </c>
      <c r="G25" t="s">
        <v>232</v>
      </c>
      <c r="H25" t="s">
        <v>329</v>
      </c>
      <c r="I25" t="s">
        <v>106</v>
      </c>
      <c r="J25" s="78">
        <v>205.67</v>
      </c>
      <c r="K25" s="78">
        <v>16094</v>
      </c>
      <c r="L25" s="78">
        <v>113.8989230418</v>
      </c>
      <c r="M25" s="79">
        <v>1E-4</v>
      </c>
      <c r="N25" s="79">
        <v>1.9199999999999998E-2</v>
      </c>
      <c r="O25" s="79">
        <v>1E-3</v>
      </c>
    </row>
    <row r="26" spans="2:15">
      <c r="B26" s="80" t="s">
        <v>92</v>
      </c>
      <c r="C26" s="16"/>
      <c r="D26" s="16"/>
      <c r="E26" s="16"/>
      <c r="J26" s="82">
        <v>46036.45</v>
      </c>
      <c r="L26" s="82">
        <v>5822.0006041213146</v>
      </c>
      <c r="N26" s="81">
        <v>0.98080000000000001</v>
      </c>
      <c r="O26" s="81">
        <v>5.0700000000000002E-2</v>
      </c>
    </row>
    <row r="27" spans="2:15">
      <c r="B27" t="s">
        <v>840</v>
      </c>
      <c r="C27" t="s">
        <v>841</v>
      </c>
      <c r="D27" t="s">
        <v>123</v>
      </c>
      <c r="E27" t="s">
        <v>842</v>
      </c>
      <c r="F27" t="s">
        <v>810</v>
      </c>
      <c r="G27" t="s">
        <v>232</v>
      </c>
      <c r="H27" t="s">
        <v>329</v>
      </c>
      <c r="I27" t="s">
        <v>106</v>
      </c>
      <c r="J27" s="78">
        <v>89</v>
      </c>
      <c r="K27" s="78">
        <v>150763</v>
      </c>
      <c r="L27" s="78">
        <v>461.71017986999999</v>
      </c>
      <c r="M27" s="79">
        <v>2.0000000000000001E-4</v>
      </c>
      <c r="N27" s="79">
        <v>7.7799999999999994E-2</v>
      </c>
      <c r="O27" s="79">
        <v>4.0000000000000001E-3</v>
      </c>
    </row>
    <row r="28" spans="2:15">
      <c r="B28" t="s">
        <v>843</v>
      </c>
      <c r="C28" t="s">
        <v>844</v>
      </c>
      <c r="D28" t="s">
        <v>123</v>
      </c>
      <c r="E28" t="s">
        <v>845</v>
      </c>
      <c r="F28" t="s">
        <v>810</v>
      </c>
      <c r="G28" t="s">
        <v>232</v>
      </c>
      <c r="H28" t="s">
        <v>329</v>
      </c>
      <c r="I28" t="s">
        <v>106</v>
      </c>
      <c r="J28" s="78">
        <v>2611</v>
      </c>
      <c r="K28" s="78">
        <v>2053.06</v>
      </c>
      <c r="L28" s="78">
        <v>184.45616970059999</v>
      </c>
      <c r="M28" s="79">
        <v>0</v>
      </c>
      <c r="N28" s="79">
        <v>3.1099999999999999E-2</v>
      </c>
      <c r="O28" s="79">
        <v>1.6000000000000001E-3</v>
      </c>
    </row>
    <row r="29" spans="2:15">
      <c r="B29" t="s">
        <v>846</v>
      </c>
      <c r="C29" t="s">
        <v>847</v>
      </c>
      <c r="D29" t="s">
        <v>123</v>
      </c>
      <c r="E29" t="s">
        <v>848</v>
      </c>
      <c r="F29" t="s">
        <v>810</v>
      </c>
      <c r="G29" t="s">
        <v>232</v>
      </c>
      <c r="H29" t="s">
        <v>329</v>
      </c>
      <c r="I29" t="s">
        <v>106</v>
      </c>
      <c r="J29" s="78">
        <v>2934</v>
      </c>
      <c r="K29" s="78">
        <v>3014</v>
      </c>
      <c r="L29" s="78">
        <v>304.29024515999998</v>
      </c>
      <c r="M29" s="79">
        <v>1E-4</v>
      </c>
      <c r="N29" s="79">
        <v>5.1299999999999998E-2</v>
      </c>
      <c r="O29" s="79">
        <v>2.7000000000000001E-3</v>
      </c>
    </row>
    <row r="30" spans="2:15">
      <c r="B30" t="s">
        <v>849</v>
      </c>
      <c r="C30" t="s">
        <v>850</v>
      </c>
      <c r="D30" t="s">
        <v>123</v>
      </c>
      <c r="E30" t="s">
        <v>851</v>
      </c>
      <c r="F30" t="s">
        <v>810</v>
      </c>
      <c r="G30" t="s">
        <v>232</v>
      </c>
      <c r="H30" t="s">
        <v>329</v>
      </c>
      <c r="I30" t="s">
        <v>106</v>
      </c>
      <c r="J30" s="78">
        <v>6277</v>
      </c>
      <c r="K30" s="78">
        <v>1404.5</v>
      </c>
      <c r="L30" s="78">
        <v>303.360160065</v>
      </c>
      <c r="M30" s="79">
        <v>1E-4</v>
      </c>
      <c r="N30" s="79">
        <v>5.11E-2</v>
      </c>
      <c r="O30" s="79">
        <v>2.5999999999999999E-3</v>
      </c>
    </row>
    <row r="31" spans="2:15">
      <c r="B31" t="s">
        <v>852</v>
      </c>
      <c r="C31" t="s">
        <v>853</v>
      </c>
      <c r="D31" t="s">
        <v>123</v>
      </c>
      <c r="E31" t="s">
        <v>854</v>
      </c>
      <c r="F31" t="s">
        <v>810</v>
      </c>
      <c r="G31" t="s">
        <v>232</v>
      </c>
      <c r="H31" t="s">
        <v>329</v>
      </c>
      <c r="I31" t="s">
        <v>106</v>
      </c>
      <c r="J31" s="78">
        <v>54</v>
      </c>
      <c r="K31" s="78">
        <v>143948</v>
      </c>
      <c r="L31" s="78">
        <v>267.47553671999998</v>
      </c>
      <c r="M31" s="79">
        <v>2.0000000000000001E-4</v>
      </c>
      <c r="N31" s="79">
        <v>4.5100000000000001E-2</v>
      </c>
      <c r="O31" s="79">
        <v>2.3E-3</v>
      </c>
    </row>
    <row r="32" spans="2:15">
      <c r="B32" t="s">
        <v>855</v>
      </c>
      <c r="C32" t="s">
        <v>856</v>
      </c>
      <c r="D32" t="s">
        <v>123</v>
      </c>
      <c r="E32" t="s">
        <v>857</v>
      </c>
      <c r="F32" t="s">
        <v>810</v>
      </c>
      <c r="G32" t="s">
        <v>232</v>
      </c>
      <c r="H32" t="s">
        <v>329</v>
      </c>
      <c r="I32" t="s">
        <v>203</v>
      </c>
      <c r="J32" s="78">
        <v>2839</v>
      </c>
      <c r="K32" s="78">
        <v>169100</v>
      </c>
      <c r="L32" s="78">
        <v>156.24517695399999</v>
      </c>
      <c r="M32" s="79">
        <v>0</v>
      </c>
      <c r="N32" s="79">
        <v>2.63E-2</v>
      </c>
      <c r="O32" s="79">
        <v>1.4E-3</v>
      </c>
    </row>
    <row r="33" spans="2:15">
      <c r="B33" t="s">
        <v>858</v>
      </c>
      <c r="C33" t="s">
        <v>859</v>
      </c>
      <c r="D33" t="s">
        <v>123</v>
      </c>
      <c r="E33" t="s">
        <v>857</v>
      </c>
      <c r="F33" t="s">
        <v>810</v>
      </c>
      <c r="G33" t="s">
        <v>232</v>
      </c>
      <c r="H33" t="s">
        <v>329</v>
      </c>
      <c r="I33" t="s">
        <v>110</v>
      </c>
      <c r="J33" s="78">
        <v>3417</v>
      </c>
      <c r="K33" s="78">
        <v>4745</v>
      </c>
      <c r="L33" s="78">
        <v>652.72972557000003</v>
      </c>
      <c r="M33" s="79">
        <v>1E-4</v>
      </c>
      <c r="N33" s="79">
        <v>0.11</v>
      </c>
      <c r="O33" s="79">
        <v>5.7000000000000002E-3</v>
      </c>
    </row>
    <row r="34" spans="2:15">
      <c r="B34" t="s">
        <v>860</v>
      </c>
      <c r="C34" t="s">
        <v>861</v>
      </c>
      <c r="D34" t="s">
        <v>123</v>
      </c>
      <c r="E34" t="s">
        <v>862</v>
      </c>
      <c r="F34" t="s">
        <v>810</v>
      </c>
      <c r="G34" t="s">
        <v>232</v>
      </c>
      <c r="H34" t="s">
        <v>329</v>
      </c>
      <c r="I34" t="s">
        <v>106</v>
      </c>
      <c r="J34" s="78">
        <v>718</v>
      </c>
      <c r="K34" s="78">
        <v>34449</v>
      </c>
      <c r="L34" s="78">
        <v>851.11008461999995</v>
      </c>
      <c r="M34" s="79">
        <v>1E-4</v>
      </c>
      <c r="N34" s="79">
        <v>0.1434</v>
      </c>
      <c r="O34" s="79">
        <v>7.4000000000000003E-3</v>
      </c>
    </row>
    <row r="35" spans="2:15">
      <c r="B35" t="s">
        <v>863</v>
      </c>
      <c r="C35" t="s">
        <v>864</v>
      </c>
      <c r="D35" t="s">
        <v>728</v>
      </c>
      <c r="E35" t="s">
        <v>865</v>
      </c>
      <c r="F35" t="s">
        <v>810</v>
      </c>
      <c r="G35" t="s">
        <v>232</v>
      </c>
      <c r="H35" t="s">
        <v>329</v>
      </c>
      <c r="I35" t="s">
        <v>202</v>
      </c>
      <c r="J35" s="78">
        <v>192</v>
      </c>
      <c r="K35" s="78">
        <v>27000</v>
      </c>
      <c r="L35" s="78">
        <v>193.15584000000001</v>
      </c>
      <c r="M35" s="79">
        <v>0</v>
      </c>
      <c r="N35" s="79">
        <v>3.2500000000000001E-2</v>
      </c>
      <c r="O35" s="79">
        <v>1.6999999999999999E-3</v>
      </c>
    </row>
    <row r="36" spans="2:15">
      <c r="B36" t="s">
        <v>866</v>
      </c>
      <c r="C36" t="s">
        <v>867</v>
      </c>
      <c r="D36" t="s">
        <v>123</v>
      </c>
      <c r="E36" t="s">
        <v>827</v>
      </c>
      <c r="F36" t="s">
        <v>810</v>
      </c>
      <c r="G36" t="s">
        <v>232</v>
      </c>
      <c r="H36" t="s">
        <v>329</v>
      </c>
      <c r="I36" t="s">
        <v>106</v>
      </c>
      <c r="J36" s="78">
        <v>10388</v>
      </c>
      <c r="K36" s="78">
        <v>1688</v>
      </c>
      <c r="L36" s="78">
        <v>603.37742304000005</v>
      </c>
      <c r="M36" s="79">
        <v>2.9999999999999997E-4</v>
      </c>
      <c r="N36" s="79">
        <v>0.1016</v>
      </c>
      <c r="O36" s="79">
        <v>5.3E-3</v>
      </c>
    </row>
    <row r="37" spans="2:15">
      <c r="B37" t="s">
        <v>868</v>
      </c>
      <c r="C37" t="s">
        <v>869</v>
      </c>
      <c r="D37" t="s">
        <v>123</v>
      </c>
      <c r="E37" t="s">
        <v>870</v>
      </c>
      <c r="F37" t="s">
        <v>810</v>
      </c>
      <c r="G37" t="s">
        <v>232</v>
      </c>
      <c r="H37" t="s">
        <v>329</v>
      </c>
      <c r="I37" t="s">
        <v>106</v>
      </c>
      <c r="J37" s="78">
        <v>7226.95</v>
      </c>
      <c r="K37" s="78">
        <v>1552.87</v>
      </c>
      <c r="L37" s="78">
        <v>386.16670145806501</v>
      </c>
      <c r="M37" s="79">
        <v>1E-4</v>
      </c>
      <c r="N37" s="79">
        <v>6.5100000000000005E-2</v>
      </c>
      <c r="O37" s="79">
        <v>3.3999999999999998E-3</v>
      </c>
    </row>
    <row r="38" spans="2:15">
      <c r="B38" t="s">
        <v>871</v>
      </c>
      <c r="C38" t="s">
        <v>872</v>
      </c>
      <c r="D38" t="s">
        <v>123</v>
      </c>
      <c r="E38" t="s">
        <v>873</v>
      </c>
      <c r="F38" t="s">
        <v>810</v>
      </c>
      <c r="G38" t="s">
        <v>232</v>
      </c>
      <c r="H38" t="s">
        <v>329</v>
      </c>
      <c r="I38" t="s">
        <v>113</v>
      </c>
      <c r="J38" s="78">
        <v>5619</v>
      </c>
      <c r="K38" s="78">
        <v>622.1</v>
      </c>
      <c r="L38" s="78">
        <v>154.18303822920001</v>
      </c>
      <c r="M38" s="79">
        <v>0</v>
      </c>
      <c r="N38" s="79">
        <v>2.5999999999999999E-2</v>
      </c>
      <c r="O38" s="79">
        <v>1.2999999999999999E-3</v>
      </c>
    </row>
    <row r="39" spans="2:15">
      <c r="B39" t="s">
        <v>874</v>
      </c>
      <c r="C39" t="s">
        <v>875</v>
      </c>
      <c r="D39" t="s">
        <v>123</v>
      </c>
      <c r="E39" t="s">
        <v>876</v>
      </c>
      <c r="F39" t="s">
        <v>810</v>
      </c>
      <c r="G39" t="s">
        <v>232</v>
      </c>
      <c r="H39" t="s">
        <v>329</v>
      </c>
      <c r="I39" t="s">
        <v>106</v>
      </c>
      <c r="J39" s="78">
        <v>1342</v>
      </c>
      <c r="K39" s="78">
        <v>11807.98</v>
      </c>
      <c r="L39" s="78">
        <v>545.27149819559997</v>
      </c>
      <c r="M39" s="79">
        <v>1E-4</v>
      </c>
      <c r="N39" s="79">
        <v>9.1899999999999996E-2</v>
      </c>
      <c r="O39" s="79">
        <v>4.7000000000000002E-3</v>
      </c>
    </row>
    <row r="40" spans="2:15">
      <c r="B40" t="s">
        <v>877</v>
      </c>
      <c r="C40" t="s">
        <v>878</v>
      </c>
      <c r="D40" t="s">
        <v>123</v>
      </c>
      <c r="E40" t="s">
        <v>879</v>
      </c>
      <c r="F40" t="s">
        <v>810</v>
      </c>
      <c r="G40" t="s">
        <v>232</v>
      </c>
      <c r="H40" t="s">
        <v>329</v>
      </c>
      <c r="I40" t="s">
        <v>110</v>
      </c>
      <c r="J40" s="78">
        <v>307</v>
      </c>
      <c r="K40" s="78">
        <v>7674</v>
      </c>
      <c r="L40" s="78">
        <v>94.844546844000007</v>
      </c>
      <c r="M40" s="79">
        <v>1E-4</v>
      </c>
      <c r="N40" s="79">
        <v>1.6E-2</v>
      </c>
      <c r="O40" s="79">
        <v>8.0000000000000004E-4</v>
      </c>
    </row>
    <row r="41" spans="2:15">
      <c r="B41" t="s">
        <v>880</v>
      </c>
      <c r="C41" t="s">
        <v>881</v>
      </c>
      <c r="D41" t="s">
        <v>123</v>
      </c>
      <c r="E41" t="s">
        <v>882</v>
      </c>
      <c r="F41" t="s">
        <v>810</v>
      </c>
      <c r="G41" t="s">
        <v>232</v>
      </c>
      <c r="H41" t="s">
        <v>329</v>
      </c>
      <c r="I41" t="s">
        <v>106</v>
      </c>
      <c r="J41" s="78">
        <v>1173</v>
      </c>
      <c r="K41" s="78">
        <v>15411</v>
      </c>
      <c r="L41" s="78">
        <v>622.03311423000002</v>
      </c>
      <c r="M41" s="79">
        <v>2.9999999999999997E-4</v>
      </c>
      <c r="N41" s="79">
        <v>0.1048</v>
      </c>
      <c r="O41" s="79">
        <v>5.4000000000000003E-3</v>
      </c>
    </row>
    <row r="42" spans="2:15">
      <c r="B42" t="s">
        <v>883</v>
      </c>
      <c r="C42" t="s">
        <v>884</v>
      </c>
      <c r="D42" t="s">
        <v>123</v>
      </c>
      <c r="E42" t="s">
        <v>885</v>
      </c>
      <c r="F42" t="s">
        <v>810</v>
      </c>
      <c r="G42" t="s">
        <v>232</v>
      </c>
      <c r="H42" t="s">
        <v>329</v>
      </c>
      <c r="I42" t="s">
        <v>106</v>
      </c>
      <c r="J42" s="78">
        <v>849.5</v>
      </c>
      <c r="K42" s="78">
        <v>1422.83</v>
      </c>
      <c r="L42" s="78">
        <v>41.591163464849998</v>
      </c>
      <c r="M42" s="79">
        <v>1E-4</v>
      </c>
      <c r="N42" s="79">
        <v>7.0000000000000001E-3</v>
      </c>
      <c r="O42" s="79">
        <v>4.0000000000000002E-4</v>
      </c>
    </row>
    <row r="43" spans="2:15">
      <c r="B43" s="80" t="s">
        <v>349</v>
      </c>
      <c r="C43" s="16"/>
      <c r="D43" s="16"/>
      <c r="E43" s="16"/>
      <c r="J43" s="82">
        <v>0</v>
      </c>
      <c r="L43" s="82">
        <v>0</v>
      </c>
      <c r="N43" s="81">
        <v>0</v>
      </c>
      <c r="O43" s="81">
        <v>0</v>
      </c>
    </row>
    <row r="44" spans="2:15">
      <c r="B44" t="s">
        <v>232</v>
      </c>
      <c r="C44" t="s">
        <v>232</v>
      </c>
      <c r="D44" s="16"/>
      <c r="E44" s="16"/>
      <c r="F44" t="s">
        <v>232</v>
      </c>
      <c r="G44" t="s">
        <v>232</v>
      </c>
      <c r="I44" t="s">
        <v>232</v>
      </c>
      <c r="J44" s="78">
        <v>0</v>
      </c>
      <c r="K44" s="78">
        <v>0</v>
      </c>
      <c r="L44" s="78">
        <v>0</v>
      </c>
      <c r="M44" s="79">
        <v>0</v>
      </c>
      <c r="N44" s="79">
        <v>0</v>
      </c>
      <c r="O44" s="79">
        <v>0</v>
      </c>
    </row>
    <row r="45" spans="2:15">
      <c r="B45" t="s">
        <v>238</v>
      </c>
      <c r="C45" s="16"/>
      <c r="D45" s="16"/>
      <c r="E45" s="16"/>
    </row>
    <row r="46" spans="2:15">
      <c r="B46" t="s">
        <v>311</v>
      </c>
      <c r="C46" s="16"/>
      <c r="D46" s="16"/>
      <c r="E46" s="16"/>
    </row>
    <row r="47" spans="2:15">
      <c r="B47" t="s">
        <v>312</v>
      </c>
      <c r="C47" s="16"/>
      <c r="D47" s="16"/>
      <c r="E47" s="16"/>
    </row>
    <row r="48" spans="2:15">
      <c r="B48" t="s">
        <v>313</v>
      </c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83" t="s">
        <v>1677</v>
      </c>
    </row>
    <row r="3" spans="2:60">
      <c r="B3" s="2" t="s">
        <v>2</v>
      </c>
      <c r="C3" t="s">
        <v>1678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09" t="s">
        <v>68</v>
      </c>
      <c r="C6" s="110"/>
      <c r="D6" s="110"/>
      <c r="E6" s="110"/>
      <c r="F6" s="110"/>
      <c r="G6" s="110"/>
      <c r="H6" s="110"/>
      <c r="I6" s="110"/>
      <c r="J6" s="110"/>
      <c r="K6" s="110"/>
      <c r="L6" s="111"/>
    </row>
    <row r="7" spans="2:60" ht="26.25" customHeight="1">
      <c r="B7" s="109" t="s">
        <v>95</v>
      </c>
      <c r="C7" s="110"/>
      <c r="D7" s="110"/>
      <c r="E7" s="110"/>
      <c r="F7" s="110"/>
      <c r="G7" s="110"/>
      <c r="H7" s="110"/>
      <c r="I7" s="110"/>
      <c r="J7" s="110"/>
      <c r="K7" s="110"/>
      <c r="L7" s="111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208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886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232</v>
      </c>
      <c r="C14" t="s">
        <v>232</v>
      </c>
      <c r="D14" s="16"/>
      <c r="E14" t="s">
        <v>232</v>
      </c>
      <c r="F14" t="s">
        <v>232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236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887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232</v>
      </c>
      <c r="C17" t="s">
        <v>232</v>
      </c>
      <c r="D17" s="16"/>
      <c r="E17" t="s">
        <v>232</v>
      </c>
      <c r="F17" t="s">
        <v>232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238</v>
      </c>
      <c r="D18" s="16"/>
      <c r="E18" s="16"/>
    </row>
    <row r="19" spans="2:12">
      <c r="B19" t="s">
        <v>311</v>
      </c>
      <c r="D19" s="16"/>
      <c r="E19" s="16"/>
    </row>
    <row r="20" spans="2:12">
      <c r="B20" t="s">
        <v>312</v>
      </c>
      <c r="D20" s="16"/>
      <c r="E20" s="16"/>
    </row>
    <row r="21" spans="2:12">
      <c r="B21" t="s">
        <v>313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2020-12-06T09:48:24Z</dcterms:modified>
</cp:coreProperties>
</file>