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4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 iterate="1"/>
</workbook>
</file>

<file path=xl/calcChain.xml><?xml version="1.0" encoding="utf-8"?>
<calcChain xmlns="http://schemas.openxmlformats.org/spreadsheetml/2006/main">
  <c r="C65" i="27" l="1"/>
  <c r="C12" i="27"/>
  <c r="C11" i="27" l="1"/>
</calcChain>
</file>

<file path=xl/sharedStrings.xml><?xml version="1.0" encoding="utf-8"?>
<sst xmlns="http://schemas.openxmlformats.org/spreadsheetml/2006/main" count="5362" uniqueCount="1657">
  <si>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</si>
  <si>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</si>
  <si>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</si>
  <si>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</si>
  <si>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</si>
  <si>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</si>
  <si>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</si>
  <si>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</si>
  <si>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</si>
  <si>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</si>
  <si>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</si>
  <si>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</si>
  <si>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</si>
  <si>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</si>
  <si>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</si>
  <si>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</si>
  <si>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</si>
  <si>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</si>
  <si>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</si>
  <si>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</si>
  <si>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</si>
  <si>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</si>
  <si>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</si>
  <si>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</si>
  <si>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</si>
  <si>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</si>
  <si>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</si>
  <si>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</si>
  <si>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</si>
  <si>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</si>
  <si>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</si>
  <si>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</si>
  <si>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</si>
  <si>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</si>
  <si>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</si>
  <si>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</si>
  <si>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</si>
  <si>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</si>
  <si>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</si>
  <si>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</si>
  <si>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</si>
  <si>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</si>
  <si>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</si>
  <si>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</si>
  <si>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</si>
  <si>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</si>
  <si>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</si>
  <si>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</si>
  <si>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</si>
  <si>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</si>
  <si>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</si>
  <si>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</si>
  <si>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</si>
  <si>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</si>
  <si>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</si>
  <si>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</si>
  <si>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</si>
  <si>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</si>
  <si>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</si>
  <si>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</si>
  <si>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</si>
  <si>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</si>
  <si>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</si>
  <si>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</si>
  <si>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</si>
  <si>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</si>
  <si>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</si>
  <si>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</si>
  <si>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</si>
  <si>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</si>
  <si>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</si>
  <si>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</si>
  <si>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</si>
  <si>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</si>
  <si>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</si>
  <si>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</si>
  <si>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</si>
  <si>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</si>
  <si>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</si>
  <si>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</si>
  <si>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</si>
  <si>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</si>
  <si>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</si>
  <si>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</si>
  <si>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</si>
  <si>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</si>
  <si>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</si>
  <si>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</si>
  <si>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</si>
  <si>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</si>
  <si>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</si>
  <si>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</si>
  <si>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</si>
  <si>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</si>
  <si>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</si>
  <si>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</si>
  <si>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</si>
  <si>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</si>
  <si>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</si>
  <si>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</si>
  <si>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</si>
  <si>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</si>
  <si>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</si>
  <si>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</si>
  <si>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</si>
  <si>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</si>
  <si>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</si>
  <si>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</si>
  <si>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</si>
  <si>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</si>
  <si>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</si>
  <si>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</si>
  <si>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</si>
  <si>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</si>
  <si>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</si>
  <si>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</si>
  <si>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</si>
  <si>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</si>
  <si>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</si>
  <si>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</si>
  <si>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</si>
  <si>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</si>
  <si>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</si>
  <si>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</si>
  <si>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</si>
  <si>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</si>
  <si>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</si>
  <si>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</si>
  <si>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</si>
  <si>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</si>
  <si>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</si>
  <si>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</si>
  <si>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</si>
  <si>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</si>
  <si>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</si>
  <si>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</si>
  <si>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</si>
  <si>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</si>
  <si>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</si>
  <si>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</si>
  <si>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</si>
  <si>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</si>
  <si>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</si>
  <si>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</si>
  <si>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</si>
  <si>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</si>
  <si>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</si>
  <si>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</si>
  <si>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</si>
  <si>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</si>
  <si>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</si>
  <si>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</si>
  <si>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</si>
  <si>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</si>
  <si>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</si>
  <si>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</si>
  <si>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</si>
  <si>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</si>
  <si>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</si>
  <si>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</si>
  <si>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</si>
  <si>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</si>
  <si>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</si>
  <si>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</si>
  <si>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</si>
  <si>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</si>
  <si>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</si>
  <si>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</si>
  <si>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</si>
  <si>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</si>
  <si>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</si>
  <si>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</si>
  <si>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</si>
  <si>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</si>
  <si>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</si>
  <si>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</si>
  <si>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</si>
  <si>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</si>
  <si>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</si>
  <si>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</si>
  <si>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</si>
  <si>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</si>
  <si>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</si>
  <si>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</si>
  <si>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</si>
  <si>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</si>
  <si>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</si>
  <si>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</si>
  <si>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</si>
  <si>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</si>
  <si>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</si>
  <si>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</si>
  <si>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</si>
  <si>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</si>
  <si>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</si>
  <si>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</si>
  <si>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</si>
  <si>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</si>
  <si>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11325</t>
  </si>
  <si>
    <t>קוד קופת הגמל</t>
  </si>
  <si>
    <t>513173393-00000000011324-11325-000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</si>
  <si>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</si>
  <si>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</si>
  <si>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</si>
  <si>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</si>
  <si>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</si>
  <si>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</si>
  <si>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</si>
  <si>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</si>
  <si>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</si>
  <si>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</si>
  <si>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</si>
  <si>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</si>
  <si>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</si>
  <si>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</si>
  <si>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</si>
  <si>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$ אוסטרלי- לאומי</t>
  </si>
  <si>
    <t>130018- 10- לאומי</t>
  </si>
  <si>
    <t>דולר הונג קונג- לאומי</t>
  </si>
  <si>
    <t>200040- 10-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</si>
  <si>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</si>
  <si>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</si>
  <si>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</si>
  <si>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</si>
  <si>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</si>
  <si>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</si>
  <si>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</si>
  <si>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ין יפני- לאומי</t>
  </si>
  <si>
    <t>80031- 10- לאומי</t>
  </si>
  <si>
    <t>כת.נורב- לאומי</t>
  </si>
  <si>
    <t>280028- 10- לאומי</t>
  </si>
  <si>
    <t>לי"ש- לאומי</t>
  </si>
  <si>
    <t>70002- 10- לאומי</t>
  </si>
  <si>
    <t>סה"כ פח"ק/פר"י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</si>
  <si>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</si>
  <si>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</si>
  <si>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</si>
  <si>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</si>
  <si>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</si>
  <si>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</si>
  <si>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</si>
  <si>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</si>
  <si>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</si>
  <si>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</si>
  <si>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</si>
  <si>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</si>
  <si>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</si>
  <si>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</si>
  <si>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</si>
  <si>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</si>
  <si>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1025- גליל</t>
  </si>
  <si>
    <t>1135912</t>
  </si>
  <si>
    <t>19/01/17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</si>
  <si>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</si>
  <si>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</si>
  <si>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</si>
  <si>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</si>
  <si>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</si>
  <si>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מ.ק.מ 811- בנק ישראל- מק"מ</t>
  </si>
  <si>
    <t>8210817</t>
  </si>
  <si>
    <t>08/10/20</t>
  </si>
  <si>
    <t>מלווה קצר מועד 1011- בנק ישראל- מק"מ</t>
  </si>
  <si>
    <t>8211013</t>
  </si>
  <si>
    <t>13/10/20</t>
  </si>
  <si>
    <t>מלווה קצר מועד 111- בנק ישראל- מק"מ</t>
  </si>
  <si>
    <t>8210114</t>
  </si>
  <si>
    <t>09/01/20</t>
  </si>
  <si>
    <t>מלווה קצר מועד 1111- בנק ישראל- מק"מ</t>
  </si>
  <si>
    <t>8211112</t>
  </si>
  <si>
    <t>03/11/20</t>
  </si>
  <si>
    <t>מלווה קצר מועד 1221- בנק ישראל- מק"מ</t>
  </si>
  <si>
    <t>8211229</t>
  </si>
  <si>
    <t>01/12/20</t>
  </si>
  <si>
    <t>מלווה קצר מועד 211- בנק ישראל- מק"מ</t>
  </si>
  <si>
    <t>8210213</t>
  </si>
  <si>
    <t>04/02/20</t>
  </si>
  <si>
    <t>מלווה קצר מועד 311- בנק ישראל- מק"מ</t>
  </si>
  <si>
    <t>8210312</t>
  </si>
  <si>
    <t>03/03/20</t>
  </si>
  <si>
    <t>מלווה קצר מועד 511- בנק ישראל- מק"מ</t>
  </si>
  <si>
    <t>8210510</t>
  </si>
  <si>
    <t>05/05/20</t>
  </si>
  <si>
    <t>מלווה קצר מועד 911- בנק ישראל- מק"מ</t>
  </si>
  <si>
    <t>8210916</t>
  </si>
  <si>
    <t>מקמ 711- בנק ישראל- מק"מ</t>
  </si>
  <si>
    <t>8210718</t>
  </si>
  <si>
    <t>07/07/20</t>
  </si>
  <si>
    <t>סה"כ שחר</t>
  </si>
  <si>
    <t>אגח ממשלתית קצרה 05/21- ממשל קצרה</t>
  </si>
  <si>
    <t>1167113</t>
  </si>
  <si>
    <t>10/08/20</t>
  </si>
  <si>
    <t>אגח ממשלתית קצרה 08/21- ממשל קצרה</t>
  </si>
  <si>
    <t>1168939</t>
  </si>
  <si>
    <t>10/11/20</t>
  </si>
  <si>
    <t>ממשל שקלית 0122- שחר</t>
  </si>
  <si>
    <t>1123272</t>
  </si>
  <si>
    <t>21/01/19</t>
  </si>
  <si>
    <t>ממשל שקלית 421- שחר</t>
  </si>
  <si>
    <t>1138130</t>
  </si>
  <si>
    <t>27/02/19</t>
  </si>
  <si>
    <t>ממשלתית שקלית 0.75% 07/22- שחר</t>
  </si>
  <si>
    <t>1158104</t>
  </si>
  <si>
    <t>26/05/20</t>
  </si>
  <si>
    <t>ממשלתית שקלית 1.25% 11/22- שחר</t>
  </si>
  <si>
    <t>1141225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</si>
  <si>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</si>
  <si>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</si>
  <si>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</si>
  <si>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</si>
  <si>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07/10/2021- US TREASURY N/B</t>
  </si>
  <si>
    <t>US9127964V80</t>
  </si>
  <si>
    <t>AA+</t>
  </si>
  <si>
    <t>S&amp;P</t>
  </si>
  <si>
    <t>09/10/20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</si>
  <si>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</si>
  <si>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</si>
  <si>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</si>
  <si>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</si>
  <si>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</si>
  <si>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</si>
  <si>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</si>
  <si>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</si>
  <si>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</si>
  <si>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</si>
  <si>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</si>
  <si>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</si>
  <si>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</si>
  <si>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</si>
  <si>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</si>
  <si>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אמות אגח ו- אמות השקעות בע"מ</t>
  </si>
  <si>
    <t>1158609</t>
  </si>
  <si>
    <t>520026683</t>
  </si>
  <si>
    <t>נדל"ן מניב בישראל</t>
  </si>
  <si>
    <t>Aa2.il</t>
  </si>
  <si>
    <t>27/04/20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</si>
  <si>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</si>
  <si>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</si>
  <si>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</si>
  <si>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</si>
  <si>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</si>
  <si>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</si>
  <si>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</si>
  <si>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</si>
  <si>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</si>
  <si>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</si>
  <si>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</si>
  <si>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</si>
  <si>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</si>
  <si>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</si>
  <si>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</si>
  <si>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</si>
  <si>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</si>
  <si>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</si>
  <si>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</si>
  <si>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</si>
  <si>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</si>
  <si>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</si>
  <si>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</si>
  <si>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</si>
  <si>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</si>
  <si>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</si>
  <si>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</si>
  <si>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</si>
  <si>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</si>
  <si>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</si>
  <si>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</si>
  <si>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</si>
  <si>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</si>
  <si>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</si>
  <si>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</si>
  <si>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</si>
  <si>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</si>
  <si>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2.015 13/02/26- Bank of America</t>
  </si>
  <si>
    <t>US06051GHY89</t>
  </si>
  <si>
    <t>10043</t>
  </si>
  <si>
    <t>Banks</t>
  </si>
  <si>
    <t>A-</t>
  </si>
  <si>
    <t>12/06/20</t>
  </si>
  <si>
    <t>Bac 3.093 10/01/25- Bank of America</t>
  </si>
  <si>
    <t>US06051GGT04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</si>
  <si>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</si>
  <si>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</si>
  <si>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</si>
  <si>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</si>
  <si>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</si>
  <si>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</si>
  <si>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</si>
  <si>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</si>
  <si>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</si>
  <si>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07/06/18</t>
  </si>
  <si>
    <t>Bac 4.125  01/24- Bank of America</t>
  </si>
  <si>
    <t>US06051GFB05</t>
  </si>
  <si>
    <t>10/07/17</t>
  </si>
  <si>
    <t>JP Morgan chase 2.083 04/26- JP MORGAN</t>
  </si>
  <si>
    <t>US46647PBK12</t>
  </si>
  <si>
    <t>10232</t>
  </si>
  <si>
    <t>20/07/20</t>
  </si>
  <si>
    <t>Jpm 2.301 15/10/25- JP MORGAN</t>
  </si>
  <si>
    <t>US46647PBF27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</si>
  <si>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</si>
  <si>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</si>
  <si>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</si>
  <si>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</si>
  <si>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</si>
  <si>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</si>
  <si>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</si>
  <si>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</si>
  <si>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</si>
  <si>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14/08/17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</si>
  <si>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</si>
  <si>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</si>
  <si>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</si>
  <si>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</si>
  <si>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</si>
  <si>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</si>
  <si>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WFC 3 04/22/26- WELLS FARGO COMPANY</t>
  </si>
  <si>
    <t>US949746RW34</t>
  </si>
  <si>
    <t>WFC 3.55 09/29/25- WELLS FARGO COMPANY</t>
  </si>
  <si>
    <t>US94974BGP94</t>
  </si>
  <si>
    <t>03/07/17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</si>
  <si>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</si>
  <si>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</si>
  <si>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</si>
  <si>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</si>
  <si>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</si>
  <si>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</si>
  <si>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</si>
  <si>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</si>
  <si>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</si>
  <si>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C 3.4 05/01/26- CITIGROUP INC</t>
  </si>
  <si>
    <t>US172967KN09</t>
  </si>
  <si>
    <t>C 3.7 12/01/2026- CITIGROUP INC</t>
  </si>
  <si>
    <t>US172967KG57</t>
  </si>
  <si>
    <t>04/07/17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</si>
  <si>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</si>
  <si>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</si>
  <si>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</si>
  <si>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</si>
  <si>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</si>
  <si>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</si>
  <si>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</si>
  <si>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</si>
  <si>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Wfc 3.584 22/05/28- WELLS FARGO COMPANY</t>
  </si>
  <si>
    <t>US95000U2A01</t>
  </si>
  <si>
    <t>27/10/20</t>
  </si>
  <si>
    <t>Wplau 4.5% 04/03/29- WOODSIDE FINANCE LTD</t>
  </si>
  <si>
    <t>USQ98229AN94</t>
  </si>
  <si>
    <t>13112</t>
  </si>
  <si>
    <t>Energy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</si>
  <si>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</si>
  <si>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</si>
  <si>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</si>
  <si>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</si>
  <si>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</si>
  <si>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</si>
  <si>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</si>
  <si>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</si>
  <si>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</si>
  <si>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Moodys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</si>
  <si>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</si>
  <si>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</si>
  <si>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</si>
  <si>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</si>
  <si>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</si>
  <si>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</si>
  <si>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</si>
  <si>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</si>
  <si>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Blagso 3.625 15/01/26- Blackstone</t>
  </si>
  <si>
    <t>US09261LAB45</t>
  </si>
  <si>
    <t>12551</t>
  </si>
  <si>
    <t>Baa3</t>
  </si>
  <si>
    <t>19/10/20</t>
  </si>
  <si>
    <t>Blagso 3.65 14/07/23- Blackstone</t>
  </si>
  <si>
    <t>US09261LAA61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</si>
  <si>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</si>
  <si>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</si>
  <si>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</si>
  <si>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</si>
  <si>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</si>
  <si>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</si>
  <si>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</si>
  <si>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</si>
  <si>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</si>
  <si>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</si>
  <si>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</si>
  <si>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</si>
  <si>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</si>
  <si>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</si>
  <si>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</si>
  <si>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</si>
  <si>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</si>
  <si>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</si>
  <si>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</si>
  <si>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</si>
  <si>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</si>
  <si>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</si>
  <si>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</si>
  <si>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</si>
  <si>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</si>
  <si>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</si>
  <si>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</si>
  <si>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</si>
  <si>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</si>
  <si>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</si>
  <si>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</si>
  <si>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</si>
  <si>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</si>
  <si>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</si>
  <si>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</si>
  <si>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</si>
  <si>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</si>
  <si>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</si>
  <si>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</si>
  <si>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</si>
  <si>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</si>
  <si>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</si>
  <si>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</si>
  <si>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</si>
  <si>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</si>
  <si>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</si>
  <si>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</si>
  <si>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14/07/20</t>
  </si>
  <si>
    <t>VW 3.75% 24/03/49- Volkswagen intl fin</t>
  </si>
  <si>
    <t>XS1048428012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</si>
  <si>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</si>
  <si>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</si>
  <si>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</si>
  <si>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</si>
  <si>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</si>
  <si>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</si>
  <si>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</si>
  <si>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</si>
  <si>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</si>
  <si>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</si>
  <si>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</si>
  <si>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</si>
  <si>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</si>
  <si>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</si>
  <si>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</si>
  <si>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</si>
  <si>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</si>
  <si>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</si>
  <si>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</si>
  <si>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</si>
  <si>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</si>
  <si>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</si>
  <si>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</si>
  <si>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</si>
  <si>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</si>
  <si>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</si>
  <si>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</si>
  <si>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</si>
  <si>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</si>
  <si>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</si>
  <si>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05/07/17</t>
  </si>
  <si>
    <t>Pemex 4.75% 02/26/29- PETROLEOS MEXICANOS</t>
  </si>
  <si>
    <t>XS1824424706</t>
  </si>
  <si>
    <t>PEMEX 5.95 28/01/31- PETROLEOS MEXICANOS</t>
  </si>
  <si>
    <t>US71654QDE98</t>
  </si>
  <si>
    <t>13162</t>
  </si>
  <si>
    <t>PEMEX 6.84 23/01/30- PETROLEOS MEXICANOS</t>
  </si>
  <si>
    <t>US71654QDC33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</si>
  <si>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</si>
  <si>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</si>
  <si>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</si>
  <si>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</si>
  <si>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</si>
  <si>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</si>
  <si>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</si>
  <si>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</si>
  <si>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</si>
  <si>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</si>
  <si>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</si>
  <si>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</si>
  <si>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</si>
  <si>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</si>
  <si>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</si>
  <si>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</si>
  <si>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</si>
  <si>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</si>
  <si>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</si>
  <si>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</si>
  <si>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השקעה ואחזקות</t>
  </si>
  <si>
    <t>איי.סי.אל- איי.סי.אל גרופ בע"מ (דואלי)</t>
  </si>
  <si>
    <t>281014</t>
  </si>
  <si>
    <t>כימיה, גומי ופלסטיק</t>
  </si>
  <si>
    <t>שטראוס- שטראוס גרופ בע"מ</t>
  </si>
  <si>
    <t>746016</t>
  </si>
  <si>
    <t>520003781</t>
  </si>
  <si>
    <t>מזון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</si>
  <si>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</si>
  <si>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</si>
  <si>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</si>
  <si>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</si>
  <si>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</si>
  <si>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</si>
  <si>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</si>
  <si>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</si>
  <si>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</si>
  <si>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</si>
  <si>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</si>
  <si>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</si>
  <si>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</si>
  <si>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</si>
  <si>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</si>
  <si>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</si>
  <si>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</si>
  <si>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</si>
  <si>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</si>
  <si>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</si>
  <si>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פוקס- ויזל- פוקס-ויזל בע"מ</t>
  </si>
  <si>
    <t>1087022</t>
  </si>
  <si>
    <t>512157603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</si>
  <si>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</si>
  <si>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</si>
  <si>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</si>
  <si>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</si>
  <si>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</si>
  <si>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</si>
  <si>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</si>
  <si>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</si>
  <si>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</si>
  <si>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</si>
  <si>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</si>
  <si>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</si>
  <si>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</si>
  <si>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</si>
  <si>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</si>
  <si>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</si>
  <si>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</si>
  <si>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</si>
  <si>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</si>
  <si>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</si>
  <si>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</si>
  <si>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</si>
  <si>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</si>
  <si>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</si>
  <si>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</si>
  <si>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</si>
  <si>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</si>
  <si>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</si>
  <si>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</si>
  <si>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</si>
  <si>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</si>
  <si>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</si>
  <si>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</si>
  <si>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</si>
  <si>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</si>
  <si>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</si>
  <si>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</si>
  <si>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</si>
  <si>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</si>
  <si>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</si>
  <si>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</si>
  <si>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</si>
  <si>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</si>
  <si>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</si>
  <si>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</si>
  <si>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</si>
  <si>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</si>
  <si>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</si>
  <si>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</si>
  <si>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</si>
  <si>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</si>
  <si>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</si>
  <si>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</si>
  <si>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</si>
  <si>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</si>
  <si>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</si>
  <si>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</si>
  <si>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</si>
  <si>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</si>
  <si>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</si>
  <si>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נאוי- קבוצת האחים נאוי בע"מ לשעבר גולדן אקוויטי</t>
  </si>
  <si>
    <t>208017</t>
  </si>
  <si>
    <t>520036070</t>
  </si>
  <si>
    <t>סה"כ call 001 אופציות</t>
  </si>
  <si>
    <t>Wix.Com Ltd- WIX.com ltd</t>
  </si>
  <si>
    <t>IL0011301780</t>
  </si>
  <si>
    <t>NASDAQ</t>
  </si>
  <si>
    <t>513881177</t>
  </si>
  <si>
    <t>Software &amp; Services</t>
  </si>
  <si>
    <t>Check Point Software- צ'ק פוינט</t>
  </si>
  <si>
    <t>IL0010824113</t>
  </si>
  <si>
    <t>520042821</t>
  </si>
  <si>
    <t>BN FP Danone- DANONE</t>
  </si>
  <si>
    <t>FR0000120644</t>
  </si>
  <si>
    <t>11191</t>
  </si>
  <si>
    <t>Lgi homes- Lgi Homes inc</t>
  </si>
  <si>
    <t>US50187T1060</t>
  </si>
  <si>
    <t>13044</t>
  </si>
  <si>
    <t>Sony Corp- Sony Corporatin</t>
  </si>
  <si>
    <t>JP3435000009</t>
  </si>
  <si>
    <t>JPX</t>
  </si>
  <si>
    <t>12158</t>
  </si>
  <si>
    <t>Blackrock Inc- BLACKROCK GLOBAL FUNDS</t>
  </si>
  <si>
    <t>US09247X1019</t>
  </si>
  <si>
    <t>NYSE</t>
  </si>
  <si>
    <t>26017</t>
  </si>
  <si>
    <t>Synchrony Financial- SYNCHRONY FINANC</t>
  </si>
  <si>
    <t>US87165B1035</t>
  </si>
  <si>
    <t>27618</t>
  </si>
  <si>
    <t>Wal  mart stores- Wal-Mart Stores</t>
  </si>
  <si>
    <t>US9311421039</t>
  </si>
  <si>
    <t>10480</t>
  </si>
  <si>
    <t>Food &amp; Staples Retailing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</si>
  <si>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</si>
  <si>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</si>
  <si>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</si>
  <si>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</si>
  <si>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</si>
  <si>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</si>
  <si>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</si>
  <si>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</si>
  <si>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</si>
  <si>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</si>
  <si>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Unilever NV- UNILEVER</t>
  </si>
  <si>
    <t>GB00B10RZP78</t>
  </si>
  <si>
    <t>10444</t>
  </si>
  <si>
    <t>Household &amp; Personal Products</t>
  </si>
  <si>
    <t>Activision Blizzard Inc- Activision Blizzard</t>
  </si>
  <si>
    <t>US00507V1098</t>
  </si>
  <si>
    <t>12969</t>
  </si>
  <si>
    <t>Media</t>
  </si>
  <si>
    <t>Electronic Arts Inc- Electronic arts inc</t>
  </si>
  <si>
    <t>US2855121099</t>
  </si>
  <si>
    <t>12964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</si>
  <si>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</si>
  <si>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</si>
  <si>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</si>
  <si>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</si>
  <si>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</si>
  <si>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</si>
  <si>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</si>
  <si>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</si>
  <si>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</si>
  <si>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</si>
  <si>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Eloxx Pharmaceuticals Inc- Eloxx Pharmaceuticals Inc</t>
  </si>
  <si>
    <t>US29014R1032</t>
  </si>
  <si>
    <t>13074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</si>
  <si>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</si>
  <si>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</si>
  <si>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</si>
  <si>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</si>
  <si>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</si>
  <si>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</si>
  <si>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Simon Propery Group- SIMON PROPERTY GROUP LP</t>
  </si>
  <si>
    <t>US8288061091</t>
  </si>
  <si>
    <t>10758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</si>
  <si>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</si>
  <si>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</si>
  <si>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</si>
  <si>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</si>
  <si>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</si>
  <si>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</si>
  <si>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</si>
  <si>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Semiconductors &amp; Semiconductor Equipment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</si>
  <si>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</si>
  <si>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</si>
  <si>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</si>
  <si>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</si>
  <si>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</si>
  <si>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</si>
  <si>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</si>
  <si>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</si>
  <si>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</si>
  <si>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</si>
  <si>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</si>
  <si>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</si>
  <si>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Palo alto networks- Palo alto networks inc</t>
  </si>
  <si>
    <t>us6974351057</t>
  </si>
  <si>
    <t>12997</t>
  </si>
  <si>
    <t>Technology Hardware &amp; Equipment</t>
  </si>
  <si>
    <t>Samsung electronics- Samsung Electronics co ltd</t>
  </si>
  <si>
    <t>US7960508882</t>
  </si>
  <si>
    <t>LSE</t>
  </si>
  <si>
    <t>11111</t>
  </si>
  <si>
    <t>Deutsche Post Ag-Reg- DEUTCHE POST AG</t>
  </si>
  <si>
    <t>DE0005552004</t>
  </si>
  <si>
    <t>FWB</t>
  </si>
  <si>
    <t>12215</t>
  </si>
  <si>
    <t>Transportation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</si>
  <si>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</si>
  <si>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</si>
  <si>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</si>
  <si>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</si>
  <si>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</si>
  <si>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</si>
  <si>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</si>
  <si>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</si>
  <si>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</si>
  <si>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</si>
  <si>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russell- BlackRock Inc</t>
  </si>
  <si>
    <t>US4642876555</t>
  </si>
  <si>
    <t>27796</t>
  </si>
  <si>
    <t>Ishares m. South ko- BlackRock Inc</t>
  </si>
  <si>
    <t>US4642867729</t>
  </si>
  <si>
    <t>Invesco QQQ  trust NAS1- Invesco</t>
  </si>
  <si>
    <t>US46090E1038</t>
  </si>
  <si>
    <t>21100</t>
  </si>
  <si>
    <t>Spdr s&amp;p 500 etf trust- State Street Corp</t>
  </si>
  <si>
    <t>US78462F1030</t>
  </si>
  <si>
    <t>22041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</si>
  <si>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</si>
  <si>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</si>
  <si>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</si>
  <si>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</si>
  <si>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</si>
  <si>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</si>
  <si>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</si>
  <si>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</si>
  <si>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</si>
  <si>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</si>
  <si>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</si>
  <si>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</si>
  <si>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</si>
  <si>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</si>
  <si>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</si>
  <si>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</si>
  <si>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</si>
  <si>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</si>
  <si>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</si>
  <si>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</si>
  <si>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</si>
  <si>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</si>
  <si>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 SA</t>
  </si>
  <si>
    <t>IE00BQ1YBP44</t>
  </si>
  <si>
    <t>27435</t>
  </si>
  <si>
    <t>Comgest Growth euro- COMGEST SA</t>
  </si>
  <si>
    <t>ie00bhwqnn83</t>
  </si>
  <si>
    <t>Edg-US L G-I$D- Edgewood L select</t>
  </si>
  <si>
    <t>LU0952587862</t>
  </si>
  <si>
    <t>13050</t>
  </si>
  <si>
    <t>GBTC חסום 23.6.21- BITCOIN-INVEST</t>
  </si>
  <si>
    <t>US09173T1088</t>
  </si>
  <si>
    <t>27873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</si>
  <si>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</si>
  <si>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</si>
  <si>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</si>
  <si>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</si>
  <si>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</si>
  <si>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</si>
  <si>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</si>
  <si>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</si>
  <si>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</si>
  <si>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</si>
  <si>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</si>
  <si>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</si>
  <si>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</si>
  <si>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</si>
  <si>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</si>
  <si>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</si>
  <si>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</si>
  <si>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</si>
  <si>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</si>
  <si>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</si>
  <si>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</si>
  <si>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</si>
  <si>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</si>
  <si>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</si>
  <si>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</si>
  <si>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</si>
  <si>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</si>
  <si>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</si>
  <si>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TSLA C620 19/02/21- Tesla</t>
  </si>
  <si>
    <t>70410303</t>
  </si>
  <si>
    <t>TSLA P620 19/02/21- Tesla</t>
  </si>
  <si>
    <t>70410550</t>
  </si>
  <si>
    <t>BA C190 15/01/21- BOEING CO</t>
  </si>
  <si>
    <t>70820170</t>
  </si>
  <si>
    <t>BA C215 15/01/21- BOEING CO</t>
  </si>
  <si>
    <t>70404439</t>
  </si>
  <si>
    <t>BA C240 19/02/21- BOEING CO</t>
  </si>
  <si>
    <t>70810478</t>
  </si>
  <si>
    <t>BA P190 15/01/21- BOEING CO</t>
  </si>
  <si>
    <t>70819198</t>
  </si>
  <si>
    <t>BA P215 15/01/21- BOEING CO</t>
  </si>
  <si>
    <t>70405204</t>
  </si>
  <si>
    <t>BA P240 19/02/21- BOEING CO</t>
  </si>
  <si>
    <t>70810296</t>
  </si>
  <si>
    <t>סה"כ מטבע</t>
  </si>
  <si>
    <t>סה"כ סחורות</t>
  </si>
  <si>
    <t>CCK1- חוזים עתידיים בחול</t>
  </si>
  <si>
    <t>70574694</t>
  </si>
  <si>
    <t>Other</t>
  </si>
  <si>
    <t>ESH1_SP500 EMINI FUT MAR21- חוזים עתידיים בחול</t>
  </si>
  <si>
    <t>70750732</t>
  </si>
  <si>
    <t>NQH1_NASDAQ 100 E-MINI Mar21- חוזים עתידיים בחול</t>
  </si>
  <si>
    <t>70717772</t>
  </si>
  <si>
    <t>RTYH1_russell 2000_fut Mar2021- חוזים עתידיים בחול</t>
  </si>
  <si>
    <t>70739826</t>
  </si>
  <si>
    <t>TYH1- חוזים עתידיים בחול</t>
  </si>
  <si>
    <t>70550264</t>
  </si>
  <si>
    <t>USH1- חוזים עתידיים בחול</t>
  </si>
  <si>
    <t>70548763</t>
  </si>
  <si>
    <t>W H1- חוזים עתידיים בחול</t>
  </si>
  <si>
    <t>70576756</t>
  </si>
  <si>
    <t>W K1- חוזים עתידיים בחול</t>
  </si>
  <si>
    <t>70576780</t>
  </si>
  <si>
    <t>W N1- חוזים עתידיים בחול</t>
  </si>
  <si>
    <t>70577481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</si>
  <si>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</si>
  <si>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</si>
  <si>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</si>
  <si>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</si>
  <si>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</si>
  <si>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</si>
  <si>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</si>
  <si>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</si>
  <si>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</si>
  <si>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</si>
  <si>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</si>
  <si>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</si>
  <si>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</si>
  <si>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</si>
  <si>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</si>
  <si>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</si>
  <si>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</si>
  <si>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</si>
  <si>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</si>
  <si>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</si>
  <si>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מתם מרכז תעשיות מדע חיפה אגח א לס- מת"ם - מרכז תעשיות מדע חיפה בע"מ</t>
  </si>
  <si>
    <t>1138999</t>
  </si>
  <si>
    <t>510687403</t>
  </si>
  <si>
    <t>05/12/18</t>
  </si>
  <si>
    <t>אורמת אגח 4 רמ- אורמת טכנולגיות אינק דואלי</t>
  </si>
  <si>
    <t>1167212</t>
  </si>
  <si>
    <t>880326081</t>
  </si>
  <si>
    <t>ilAA-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</si>
  <si>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</si>
  <si>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</si>
  <si>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</si>
  <si>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</si>
  <si>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</si>
  <si>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</si>
  <si>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</si>
  <si>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</si>
  <si>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</si>
  <si>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</si>
  <si>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</si>
  <si>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</si>
  <si>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</si>
  <si>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</si>
  <si>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</si>
  <si>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</si>
  <si>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</si>
  <si>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26/04/17</t>
  </si>
  <si>
    <t>אליהו הנפ אגח א לס- אליהו הנפקות בע"מ</t>
  </si>
  <si>
    <t>1142009</t>
  </si>
  <si>
    <t>515703528</t>
  </si>
  <si>
    <t>ביטוח</t>
  </si>
  <si>
    <t>A3.il</t>
  </si>
  <si>
    <t>19/09/17</t>
  </si>
  <si>
    <t>Israel Electric 4.1 14/1/2032- חברת החשמל לישראל בע"מ</t>
  </si>
  <si>
    <t>XS0139780265</t>
  </si>
  <si>
    <t>520000472</t>
  </si>
  <si>
    <t>Utilities</t>
  </si>
  <si>
    <t>24/09/20</t>
  </si>
  <si>
    <t>Pixellot Ltd- Pixellot Ltd</t>
  </si>
  <si>
    <t>29993743</t>
  </si>
  <si>
    <t>13171</t>
  </si>
  <si>
    <t>מנייה לס Smart Shooter- Smart Shooter</t>
  </si>
  <si>
    <t>299933670</t>
  </si>
  <si>
    <t>514615590</t>
  </si>
  <si>
    <t>אפריקה ישראל להשקעות בע"מ- אפריקה-ישראל להשקעות בע"מ</t>
  </si>
  <si>
    <t>29993627</t>
  </si>
  <si>
    <t>520005067</t>
  </si>
  <si>
    <t>Aurec Capital- Aurec Capital</t>
  </si>
  <si>
    <t>29993618</t>
  </si>
  <si>
    <t>28126</t>
  </si>
  <si>
    <t>סה"כ קרנות הון סיכון</t>
  </si>
  <si>
    <t>קרן השקעה Copia- Copia</t>
  </si>
  <si>
    <t>29993135</t>
  </si>
  <si>
    <t>22/05/18</t>
  </si>
  <si>
    <t>גלילות 3- Glilot Capital investments</t>
  </si>
  <si>
    <t>29993297</t>
  </si>
  <si>
    <t>HyperWise VC- HyperWise VC</t>
  </si>
  <si>
    <t>29993895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</si>
  <si>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</si>
  <si>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</si>
  <si>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</si>
  <si>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</si>
  <si>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</si>
  <si>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</si>
  <si>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</si>
  <si>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</si>
  <si>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</si>
  <si>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</si>
  <si>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</si>
  <si>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</si>
  <si>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</si>
  <si>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</si>
  <si>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</si>
  <si>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פרגרין צמיחה- Peregrine</t>
  </si>
  <si>
    <t>29993946</t>
  </si>
  <si>
    <t>16/12/20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</si>
  <si>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</si>
  <si>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</si>
  <si>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</si>
  <si>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</si>
  <si>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</si>
  <si>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</si>
  <si>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</si>
  <si>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</si>
  <si>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</si>
  <si>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</si>
  <si>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סה"כ קרנות השקעה אחרות</t>
  </si>
  <si>
    <t>Entree Capital- ECV IL OPP GP</t>
  </si>
  <si>
    <t>29993937</t>
  </si>
  <si>
    <t>Fortissimo 5- Fortissimo 5</t>
  </si>
  <si>
    <t>29993715</t>
  </si>
  <si>
    <t>23/04/20</t>
  </si>
  <si>
    <t>Keshet International fund- Keshet International fund</t>
  </si>
  <si>
    <t>29993268</t>
  </si>
  <si>
    <t>03/12/18</t>
  </si>
  <si>
    <t>קרן השקעה Klirmark 3- Klirmark Opportunity L.P</t>
  </si>
  <si>
    <t>29993571</t>
  </si>
  <si>
    <t>05/11/19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</si>
  <si>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</si>
  <si>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</si>
  <si>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</si>
  <si>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</si>
  <si>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</si>
  <si>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</si>
  <si>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Pontifax 6- פונטיפקס 2 שירותי ניהול הקרן (2007) בע"מ</t>
  </si>
  <si>
    <t>29993951</t>
  </si>
  <si>
    <t>30/12/20</t>
  </si>
  <si>
    <t>קרן השקעה KEDMA 3- קדמה קפיטל 3</t>
  </si>
  <si>
    <t>29993397</t>
  </si>
  <si>
    <t>18/04/19</t>
  </si>
  <si>
    <t>Noy 2 Infrastructure and Energy Investments פש"ה- קרן נוי 1 להשקעה בתשתיות אנרגיה ש.מ</t>
  </si>
  <si>
    <t>29992822</t>
  </si>
  <si>
    <t>28/12/17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</si>
  <si>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</si>
  <si>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</si>
  <si>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</si>
  <si>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</si>
  <si>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</si>
  <si>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קרדיטו- קרדיטו בע"מ</t>
  </si>
  <si>
    <t>29993691</t>
  </si>
  <si>
    <t>19/03/20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</si>
  <si>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</si>
  <si>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</si>
  <si>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</si>
  <si>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</si>
  <si>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</si>
  <si>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</si>
  <si>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</si>
  <si>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</si>
  <si>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WaterFront capital partners- WaterFront capital partners</t>
  </si>
  <si>
    <t>29993952</t>
  </si>
  <si>
    <t>*אורקה לונג שורט- אורקה לונג שורט</t>
  </si>
  <si>
    <t>299928290</t>
  </si>
  <si>
    <t>20/02/18</t>
  </si>
  <si>
    <t>סה"כ קרנות נדל"ן בחו"ל</t>
  </si>
  <si>
    <t>Forma fund 1, hollan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</si>
  <si>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</si>
  <si>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</si>
  <si>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</si>
  <si>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</si>
  <si>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</si>
  <si>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קרן השקעה Meridia IV- Meridia Real Estate IV</t>
  </si>
  <si>
    <t>29993417</t>
  </si>
  <si>
    <t>14/05/19</t>
  </si>
  <si>
    <t>Lcn USA non qfpf- Northwind Debt Fund 1 GP LLC</t>
  </si>
  <si>
    <t>29993939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</si>
  <si>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</si>
  <si>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</si>
  <si>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</si>
  <si>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</si>
  <si>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</si>
  <si>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Netz real estate fund 2 NQFPF- Netz real estate fund I</t>
  </si>
  <si>
    <t>29993681</t>
  </si>
  <si>
    <t>16/03/20</t>
  </si>
  <si>
    <t>Northwind Debt Fund 1- Northwind Debt Fund 1 GP LLC</t>
  </si>
  <si>
    <t>29993809</t>
  </si>
  <si>
    <t>27/07/20</t>
  </si>
  <si>
    <t>סה"כ קרנות השקעה אחרות בחו"ל</t>
  </si>
  <si>
    <t>Investcorp Special Opportunities Italian- Investcorp Investment Advisers Limited</t>
  </si>
  <si>
    <t>29992801</t>
  </si>
  <si>
    <t>30/10/17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</si>
  <si>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</si>
  <si>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</si>
  <si>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</si>
  <si>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</si>
  <si>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</si>
  <si>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</si>
  <si>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קרן השקעה Anacap 4- AnaCap Credit Opportunities GP, L.P</t>
  </si>
  <si>
    <t>29993592</t>
  </si>
  <si>
    <t>11/12/19</t>
  </si>
  <si>
    <t>CITIC Capital China Partners IV- Citic</t>
  </si>
  <si>
    <t>29993317</t>
  </si>
  <si>
    <t>21/02/19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</si>
  <si>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</si>
  <si>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</si>
  <si>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</si>
  <si>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</si>
  <si>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</si>
  <si>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</si>
  <si>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North American Private Debt Fund II- ICG North American Private Debt Fund II L.P</t>
  </si>
  <si>
    <t>29993318</t>
  </si>
  <si>
    <t>KPS V- KPS Special Situations Fund V</t>
  </si>
  <si>
    <t>29993789</t>
  </si>
  <si>
    <t>Infobip- OEP VII General Partner</t>
  </si>
  <si>
    <t>29993900</t>
  </si>
  <si>
    <t>14/10/20</t>
  </si>
  <si>
    <t>PennantPark Senior Credit Fund- PennantPark Senior Credit Fund</t>
  </si>
  <si>
    <t>29993447</t>
  </si>
  <si>
    <t>04/06/19</t>
  </si>
  <si>
    <t>Pontifax Medison- Pontifax Fund</t>
  </si>
  <si>
    <t>29993408</t>
  </si>
  <si>
    <t>Signal Alpha 2 Fund- Signal Real Estate Opportunities Fund</t>
  </si>
  <si>
    <t>29993539</t>
  </si>
  <si>
    <t>12/09/19</t>
  </si>
  <si>
    <t>Triton debt opportunities fund 2- Triton</t>
  </si>
  <si>
    <t>29993565</t>
  </si>
  <si>
    <t>22/10/19</t>
  </si>
  <si>
    <t>סה"כ כתבי אופציה בישראל</t>
  </si>
  <si>
    <t>קדימהסטם אפ ה2- קדימהסטם בע"מ</t>
  </si>
  <si>
    <t>1165778</t>
  </si>
  <si>
    <t>אליהו כתב אופ 3- אליהו חברה לביטוח</t>
  </si>
  <si>
    <t>299927970</t>
  </si>
  <si>
    <t>28/09/17</t>
  </si>
  <si>
    <t>אופ על מנייה Smart Shooter- Smart Shooter</t>
  </si>
  <si>
    <t>29993368</t>
  </si>
  <si>
    <t>01/04/19</t>
  </si>
  <si>
    <t>29993818</t>
  </si>
  <si>
    <t>03/08/20</t>
  </si>
  <si>
    <t>סה"כ מט"ח/מט"ח</t>
  </si>
  <si>
    <t>005 20210310 USD USD HYG UP LIBOR FLOAT FLOAT 0 0- בנק לאומי לישראל בע"מ</t>
  </si>
  <si>
    <t>90011455</t>
  </si>
  <si>
    <t>08/09/20</t>
  </si>
  <si>
    <t>005 20210917 USD USD CSIN0301 LIBOR FLOAT FLOAT 0- בנק לאומי לישראל בע"מ</t>
  </si>
  <si>
    <t>90011751</t>
  </si>
  <si>
    <t>23/10/20</t>
  </si>
  <si>
    <t>90011762</t>
  </si>
  <si>
    <t>22/10/20</t>
  </si>
  <si>
    <t>90011781</t>
  </si>
  <si>
    <t>005 20211209 USD USD NDEUSKO LIBOR FLOAT FLOAT 0 0- בנק לאומי לישראל בע"מ</t>
  </si>
  <si>
    <t>90012053</t>
  </si>
  <si>
    <t>09/12/20</t>
  </si>
  <si>
    <t>005 20211217 USD USD CSIN0301 LIBOR FLOAT FLOAT 0- בנק לאומי לישראל בע"מ</t>
  </si>
  <si>
    <t>90011992</t>
  </si>
  <si>
    <t>90012004</t>
  </si>
  <si>
    <t>90012016</t>
  </si>
  <si>
    <t>005 20211217 USD USD NDEUSKO LIBOR FLOAT FLOAT 0 0- בנק לאומי לישראל בע"מ</t>
  </si>
  <si>
    <t>90012291</t>
  </si>
  <si>
    <t>HYGUP 83.9- בנק לאומי לישראל בע"מ</t>
  </si>
  <si>
    <t>90009963</t>
  </si>
  <si>
    <t>07/04/20</t>
  </si>
  <si>
    <t>LQD 122.14- בנק לאומי לישראל בע"מ</t>
  </si>
  <si>
    <t>90010005</t>
  </si>
  <si>
    <t>LQD UP 119.5803- בנק לאומי לישראל בע"מ</t>
  </si>
  <si>
    <t>90009980</t>
  </si>
  <si>
    <t>FWD CCY\ILS 20200803 PLN\ILS 0.9062000 20210203- בנק לאומי לישראל בע"מ</t>
  </si>
  <si>
    <t>90011166</t>
  </si>
  <si>
    <t>FWD CCY\ILS 20200803 PLN\ILS 0.9067000 20210203- בנק לאומי לישראל בע"מ</t>
  </si>
  <si>
    <t>90011165</t>
  </si>
  <si>
    <t>FWD CCY\ILS 20200803 SEK\ILS 0.3880000 20210203- בנק לאומי לישראל בע"מ</t>
  </si>
  <si>
    <t>90011168</t>
  </si>
  <si>
    <t>FWD CCY\ILS 20200803 USD\ILS 3.4040000 20210203- בנק לאומי לישראל בע"מ</t>
  </si>
  <si>
    <t>90011171</t>
  </si>
  <si>
    <t>FWD CCY\ILS 20200805 NOK\ILS 0.3760000 20210203- בנק לאומי לישראל בע"מ</t>
  </si>
  <si>
    <t>90011185</t>
  </si>
  <si>
    <t>05/08/20</t>
  </si>
  <si>
    <t>FWD CCY\ILS 20200907 GBP\ILS 4.4591000 20210310- בנק לאומי לישראל בע"מ</t>
  </si>
  <si>
    <t>90011406</t>
  </si>
  <si>
    <t>07/09/20</t>
  </si>
  <si>
    <t>FWD CCY\ILS 20200907 GBP\ILS 4.4601000 20210310- בנק לאומי לישראל בע"מ</t>
  </si>
  <si>
    <t>90011405</t>
  </si>
  <si>
    <t>FWD CCY\ILS 20201019 USD\ILS 3.3749000 20210127- בנק לאומי לישראל בע"מ</t>
  </si>
  <si>
    <t>90011690</t>
  </si>
  <si>
    <t>FWD CCY\ILS 20201019 USD\ILS 3.3759000 20210113- בנק לאומי לישראל בע"מ</t>
  </si>
  <si>
    <t>90011689</t>
  </si>
  <si>
    <t>FWD CCY\ILS 20201019 USD\ILS 3.3764000 20210113- בנק לאומי לישראל בע"מ</t>
  </si>
  <si>
    <t>90011691</t>
  </si>
  <si>
    <t>FWD CCY\ILS 20201028 GBP\ILS 4.3942000 20210310- בנק לאומי לישראל בע"מ</t>
  </si>
  <si>
    <t>90011785</t>
  </si>
  <si>
    <t>28/10/20</t>
  </si>
  <si>
    <t>FWD CCY\ILS 20201028 NOK\ILS 0.3632000 20210203- בנק לאומי לישראל בע"מ</t>
  </si>
  <si>
    <t>90011783</t>
  </si>
  <si>
    <t>FWD CCY\ILS 20201028 USD\ILS 3.3849000 20210127- בנק לאומי לישראל בע"מ</t>
  </si>
  <si>
    <t>90011787</t>
  </si>
  <si>
    <t>FWD CCY\ILS 20201103 USD\ILS 3.4115800 20210113- בנק לאומי לישראל בע"מ</t>
  </si>
  <si>
    <t>90011823</t>
  </si>
  <si>
    <t>FWD CCY\ILS 20201109 EUR\ILS 4.0100000 20210119- בנק לאומי לישראל בע"מ</t>
  </si>
  <si>
    <t>90011856</t>
  </si>
  <si>
    <t>09/11/20</t>
  </si>
  <si>
    <t>FWD CCY\ILS 20201109 USD\ILS 3.3649000 20210203- בנק לאומי לישראל בע"מ</t>
  </si>
  <si>
    <t>90011854</t>
  </si>
  <si>
    <t>FWD CCY\ILS 20201112 USD\ILS 3.3733000 20210112- בנק לאומי לישראל בע"מ</t>
  </si>
  <si>
    <t>90011879</t>
  </si>
  <si>
    <t>12/11/20</t>
  </si>
  <si>
    <t>FWD CCY\ILS 20201112 USD\ILS 3.3744000 20210203- בנק לאומי לישראל בע"מ</t>
  </si>
  <si>
    <t>90011881</t>
  </si>
  <si>
    <t>FWD CCY\ILS 20201116 USD\ILS 3.3574000 20210218- בנק לאומי לישראל בע"מ</t>
  </si>
  <si>
    <t>90011893</t>
  </si>
  <si>
    <t>16/11/20</t>
  </si>
  <si>
    <t>FWD CCY\ILS 20201116 USD\ILS 3.3579000 20210218- בנק לאומי לישראל בע"מ</t>
  </si>
  <si>
    <t>90011892</t>
  </si>
  <si>
    <t>FWD CCY\ILS 20201202 USD\ILS 3.2832000 20210218- בנק לאומי לישראל בע"מ</t>
  </si>
  <si>
    <t>90011985</t>
  </si>
  <si>
    <t>FWD CCY\ILS 20201202 USD\ILS 3.2856000 20210218- בנק לאומי לישראל בע"מ</t>
  </si>
  <si>
    <t>90011984</t>
  </si>
  <si>
    <t>FWD CCY\ILS 20201229 EUR\ILS 3.9342000 20210128- בנק לאומי לישראל בע"מ</t>
  </si>
  <si>
    <t>90012328</t>
  </si>
  <si>
    <t>29/12/20</t>
  </si>
  <si>
    <t>FWD CCY\ILS 20201230 EUR\ILS 3.9402000 20210128- בנק לאומי לישראל בע"מ</t>
  </si>
  <si>
    <t>90012338</t>
  </si>
  <si>
    <t>FWD CCY\ILS 20201230 USD\ILS 3.2087000 20210218- בנק לאומי לישראל בע"מ</t>
  </si>
  <si>
    <t>90012337</t>
  </si>
  <si>
    <t>FWD CCY\CCY 20201019 EUR\USD 1.1822500 20210217- בנק לאומי לישראל בע"מ</t>
  </si>
  <si>
    <t>90011693</t>
  </si>
  <si>
    <t>FWD CCY\CCY 20201210 EUR\USD 1.2151700 20210217- בנק לאומי לישראל בע"מ</t>
  </si>
  <si>
    <t>90012039</t>
  </si>
  <si>
    <t>10/12/20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</si>
  <si>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</si>
  <si>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</si>
  <si>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</si>
  <si>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</si>
  <si>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</si>
  <si>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</si>
  <si>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</si>
  <si>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</si>
  <si>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</si>
  <si>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</si>
  <si>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</si>
  <si>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</si>
  <si>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</si>
  <si>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</si>
  <si>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</si>
  <si>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1.84- בנק לאומי לישראל בע"מ</t>
  </si>
  <si>
    <t>90003549</t>
  </si>
  <si>
    <t>13/02/17</t>
  </si>
  <si>
    <t>90003610</t>
  </si>
  <si>
    <t>21/02/17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</si>
  <si>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</si>
  <si>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</si>
  <si>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</si>
  <si>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</si>
  <si>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</si>
  <si>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004 20250831 ILS ILS TELBOR FLOAT FIXED 0 1.875- חוזים סחירים ואופציות בישראל</t>
  </si>
  <si>
    <t>90003784</t>
  </si>
  <si>
    <t>15/03/17</t>
  </si>
  <si>
    <t>הלוואה 113 12/2020</t>
  </si>
  <si>
    <t>29993936</t>
  </si>
  <si>
    <t>אשראי</t>
  </si>
  <si>
    <t>מימון ישיר אגח 7 רמ- מימון ישיר הנפקות (סדרה 7) בע"מ</t>
  </si>
  <si>
    <t>1153071</t>
  </si>
  <si>
    <t>ilAA</t>
  </si>
  <si>
    <t>15/08/18</t>
  </si>
  <si>
    <t>מימון ישיר סידרה 8- מימון ישיר הנפקות (סדרה 8) בע"מ</t>
  </si>
  <si>
    <t>1154798</t>
  </si>
  <si>
    <t>26/09/18</t>
  </si>
  <si>
    <t>Allp 2019-1X A MTG- Allegany Park CLO, Ltd.</t>
  </si>
  <si>
    <t>USG01793AA90</t>
  </si>
  <si>
    <t>AAA</t>
  </si>
  <si>
    <t>15/12/19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</si>
  <si>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</si>
  <si>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</si>
  <si>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</si>
  <si>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</si>
  <si>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</si>
  <si>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</si>
  <si>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</si>
  <si>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</si>
  <si>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</si>
  <si>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</si>
  <si>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</si>
  <si>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</si>
  <si>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</si>
  <si>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</si>
  <si>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</si>
  <si>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</si>
  <si>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</si>
  <si>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</si>
  <si>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</si>
  <si>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</si>
  <si>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</si>
  <si>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</si>
  <si>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</si>
  <si>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</si>
  <si>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</si>
  <si>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</si>
  <si>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</si>
  <si>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</si>
  <si>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</si>
  <si>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</si>
  <si>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</si>
  <si>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</si>
  <si>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</si>
  <si>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</si>
  <si>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</si>
  <si>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</si>
  <si>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</si>
  <si>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</si>
  <si>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</si>
  <si>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</si>
  <si>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</si>
  <si>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</si>
  <si>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</si>
  <si>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</si>
  <si>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</si>
  <si>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</si>
  <si>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</si>
  <si>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</si>
  <si>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</si>
  <si>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</si>
  <si>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</si>
  <si>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</si>
  <si>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500286000</t>
  </si>
  <si>
    <t>28/06/18</t>
  </si>
  <si>
    <t>דירוג פנימי</t>
  </si>
  <si>
    <t>רשויות מקומיות</t>
  </si>
  <si>
    <t>הלוואה 65 02/2019</t>
  </si>
  <si>
    <t>29993324</t>
  </si>
  <si>
    <t>500287008</t>
  </si>
  <si>
    <t>הלוואה 72 06/2019</t>
  </si>
  <si>
    <t>29993450</t>
  </si>
  <si>
    <t>500262001</t>
  </si>
  <si>
    <t>06/06/19</t>
  </si>
  <si>
    <t>הלוואה 73 09/2019</t>
  </si>
  <si>
    <t>29993540</t>
  </si>
  <si>
    <t>15/09/19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</si>
  <si>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</si>
  <si>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</si>
  <si>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</si>
  <si>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</si>
  <si>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</si>
  <si>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</si>
  <si>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500222039</t>
  </si>
  <si>
    <t>25/07/18</t>
  </si>
  <si>
    <t>הלוואה 57 09/2018</t>
  </si>
  <si>
    <t>29993205</t>
  </si>
  <si>
    <t>500241161</t>
  </si>
  <si>
    <t>20/09/18</t>
  </si>
  <si>
    <t>הלוואה 60 01/2019</t>
  </si>
  <si>
    <t>29993293</t>
  </si>
  <si>
    <t>510787955</t>
  </si>
  <si>
    <t>03/01/19</t>
  </si>
  <si>
    <t>הלוואה 64 02/2019</t>
  </si>
  <si>
    <t>29993311</t>
  </si>
  <si>
    <t>07/02/19</t>
  </si>
  <si>
    <t>הלוואה 41 02/2018</t>
  </si>
  <si>
    <t>29992974</t>
  </si>
  <si>
    <t>500267000</t>
  </si>
  <si>
    <t>19/02/18</t>
  </si>
  <si>
    <t>הלוואה 42 02/2018</t>
  </si>
  <si>
    <t>29992973</t>
  </si>
  <si>
    <t>הלוואה 46 03/2018</t>
  </si>
  <si>
    <t>29992981</t>
  </si>
  <si>
    <t>500228002</t>
  </si>
  <si>
    <t>14/03/18</t>
  </si>
  <si>
    <t>הלוואה 49 06/2018</t>
  </si>
  <si>
    <t>29993142</t>
  </si>
  <si>
    <t>500296009</t>
  </si>
  <si>
    <t>13/06/18</t>
  </si>
  <si>
    <t>הלוואה 56 09/2018</t>
  </si>
  <si>
    <t>29993192</t>
  </si>
  <si>
    <t>הלוואה 71 05/2019</t>
  </si>
  <si>
    <t>29993426</t>
  </si>
  <si>
    <t>500226303</t>
  </si>
  <si>
    <t>הלוואה 47.1 05/2018</t>
  </si>
  <si>
    <t>29993136</t>
  </si>
  <si>
    <t>560033185</t>
  </si>
  <si>
    <t>ilA</t>
  </si>
  <si>
    <t>הלוואה 47.2 05/2018</t>
  </si>
  <si>
    <t>29993137</t>
  </si>
  <si>
    <t>הלוואה 85 06/2020</t>
  </si>
  <si>
    <t>29993836</t>
  </si>
  <si>
    <t>17/08/20</t>
  </si>
  <si>
    <t>הלוואה 111 11/2020</t>
  </si>
  <si>
    <t>29993932</t>
  </si>
  <si>
    <t>516015674</t>
  </si>
  <si>
    <t>30/11/20</t>
  </si>
  <si>
    <t>הלוואה 112 11/2020</t>
  </si>
  <si>
    <t>29993933</t>
  </si>
  <si>
    <t>הלוואה 36 08/2017</t>
  </si>
  <si>
    <t>לא</t>
  </si>
  <si>
    <t>29992786</t>
  </si>
  <si>
    <t>550260061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</si>
  <si>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</si>
  <si>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</si>
  <si>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</si>
  <si>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</si>
  <si>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</si>
  <si>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</si>
  <si>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</si>
  <si>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61 01/2019</t>
  </si>
  <si>
    <t>29993298</t>
  </si>
  <si>
    <t>511786352</t>
  </si>
  <si>
    <t>18/01/19</t>
  </si>
  <si>
    <t>הלוואה 63 02/2019</t>
  </si>
  <si>
    <t>29993306</t>
  </si>
  <si>
    <t>03/02/19</t>
  </si>
  <si>
    <t>הלוואה 67 04/2019</t>
  </si>
  <si>
    <t>29993370</t>
  </si>
  <si>
    <t>512351479</t>
  </si>
  <si>
    <t>02/04/19</t>
  </si>
  <si>
    <t>הלוואה 82 03/2020</t>
  </si>
  <si>
    <t>29993664</t>
  </si>
  <si>
    <t>511341794</t>
  </si>
  <si>
    <t>01/03/20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</si>
  <si>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</si>
  <si>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</si>
  <si>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</si>
  <si>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</si>
  <si>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</si>
  <si>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96 08/2020</t>
  </si>
  <si>
    <t>29993834</t>
  </si>
  <si>
    <t>16/08/20</t>
  </si>
  <si>
    <t>הלוואה 97 08/2020</t>
  </si>
  <si>
    <t>29993835</t>
  </si>
  <si>
    <t>הלוואה 100 08/2020</t>
  </si>
  <si>
    <t>29993853</t>
  </si>
  <si>
    <t>13160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</si>
  <si>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</si>
  <si>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</si>
  <si>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</si>
  <si>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</si>
  <si>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</si>
  <si>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</si>
  <si>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</si>
  <si>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</si>
  <si>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</si>
  <si>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107 11/2020</t>
  </si>
  <si>
    <t>29993924</t>
  </si>
  <si>
    <t>27860</t>
  </si>
  <si>
    <t>24/11/20</t>
  </si>
  <si>
    <t>הלוואה 108 11/2020</t>
  </si>
  <si>
    <t>29993925</t>
  </si>
  <si>
    <t>הלוואה 109 11/2021</t>
  </si>
  <si>
    <t>29993930</t>
  </si>
  <si>
    <t>13107</t>
  </si>
  <si>
    <t>26/11/20</t>
  </si>
  <si>
    <t>הלוואה 110 11/2022</t>
  </si>
  <si>
    <t>29993931</t>
  </si>
  <si>
    <t>הלוואה 31 10/2016</t>
  </si>
  <si>
    <t>29992726</t>
  </si>
  <si>
    <t>13016</t>
  </si>
  <si>
    <t>15/10/20</t>
  </si>
  <si>
    <t>הלוואה 58.3 11/2018</t>
  </si>
  <si>
    <t>29993262</t>
  </si>
  <si>
    <t>הלוואה 59 12/2018</t>
  </si>
  <si>
    <t>29993284</t>
  </si>
  <si>
    <t>13102</t>
  </si>
  <si>
    <t>24/12/18</t>
  </si>
  <si>
    <t>הלוואה 62 01/2019</t>
  </si>
  <si>
    <t>29993303</t>
  </si>
  <si>
    <t>28/01/19</t>
  </si>
  <si>
    <t>הלוואה 74 09/2019</t>
  </si>
  <si>
    <t>29993546</t>
  </si>
  <si>
    <t>13147</t>
  </si>
  <si>
    <t>19/09/19</t>
  </si>
  <si>
    <t>29993832</t>
  </si>
  <si>
    <t>29993833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</si>
  <si>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</si>
  <si>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</si>
  <si>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</si>
  <si>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</si>
  <si>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</si>
  <si>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</si>
  <si>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</si>
  <si>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</si>
  <si>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</si>
  <si>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</si>
  <si>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</si>
  <si>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</si>
  <si>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</si>
  <si>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</si>
  <si>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</si>
  <si>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</si>
  <si>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</si>
  <si>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</si>
  <si>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</si>
  <si>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</si>
  <si>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</si>
  <si>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</si>
  <si>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</si>
  <si>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</si>
  <si>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</si>
  <si>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</si>
  <si>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</si>
  <si>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</si>
  <si>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104 10/2020</t>
  </si>
  <si>
    <t>29993909</t>
  </si>
  <si>
    <t>13182</t>
  </si>
  <si>
    <t>29/10/20</t>
  </si>
  <si>
    <t>הלוואה 114 12/2020</t>
  </si>
  <si>
    <t>29993955</t>
  </si>
  <si>
    <t>13173</t>
  </si>
  <si>
    <t>31/12/20</t>
  </si>
  <si>
    <t>הלוואה 115 12/2020</t>
  </si>
  <si>
    <t>29993956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</si>
  <si>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</si>
  <si>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</si>
  <si>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</si>
  <si>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</si>
  <si>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</si>
  <si>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</si>
  <si>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</si>
  <si>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</si>
  <si>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</si>
  <si>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</si>
  <si>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</si>
  <si>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13/01/20</t>
  </si>
  <si>
    <t>הלוואה 79 01/2020</t>
  </si>
  <si>
    <t>29993634</t>
  </si>
  <si>
    <t>13158</t>
  </si>
  <si>
    <t>הלוואה 81 02/2020</t>
  </si>
  <si>
    <t>29993646</t>
  </si>
  <si>
    <t>13161</t>
  </si>
  <si>
    <t>הלוואה 86 08/2020</t>
  </si>
  <si>
    <t>29993821</t>
  </si>
  <si>
    <t>13177</t>
  </si>
  <si>
    <t>הלוואה 88 06/2020</t>
  </si>
  <si>
    <t>29993772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</si>
  <si>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</si>
  <si>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</si>
  <si>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</si>
  <si>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</si>
  <si>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</si>
  <si>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</si>
  <si>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</si>
  <si>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</si>
  <si>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</si>
  <si>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</si>
  <si>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</si>
  <si>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</si>
  <si>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</si>
  <si>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</si>
  <si>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</si>
  <si>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</si>
  <si>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</si>
  <si>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</si>
  <si>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</si>
  <si>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</si>
  <si>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קרקעות חקלאיות- נס ציונה 3- ריאליטי ניהול קרקעות חקלאיות</t>
  </si>
  <si>
    <t>17/06/20</t>
  </si>
  <si>
    <t>חלקה 3754 –נס ציונה</t>
  </si>
  <si>
    <t>ריאליטי ניהול קרקעות חקלאיות- ריאליטי קרן השקעות בנדל"ן 3</t>
  </si>
  <si>
    <t>20/01/20</t>
  </si>
  <si>
    <t>נס ציונה , חלקה 9 בגוש 3755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</si>
  <si>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</si>
  <si>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</si>
  <si>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</si>
  <si>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</si>
  <si>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</si>
  <si>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</si>
  <si>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</si>
  <si>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לילד סיכון מועט</t>
  </si>
  <si>
    <t>AP_Partners</t>
  </si>
  <si>
    <t>COPIA</t>
  </si>
  <si>
    <t>ENTREE</t>
  </si>
  <si>
    <t>HAYPERWISE</t>
  </si>
  <si>
    <t>ISF</t>
  </si>
  <si>
    <t>KEDMA</t>
  </si>
  <si>
    <t>KI</t>
  </si>
  <si>
    <t>Klirmark1</t>
  </si>
  <si>
    <t>Klirmark2</t>
  </si>
  <si>
    <t>klirmark3</t>
  </si>
  <si>
    <t>MAGMA</t>
  </si>
  <si>
    <t>peregrine_fund_IV</t>
  </si>
  <si>
    <t>Pontifax_Medison</t>
  </si>
  <si>
    <t>PONTIFAX2</t>
  </si>
  <si>
    <t>PONTIFAX3</t>
  </si>
  <si>
    <t>PONTIFAX4</t>
  </si>
  <si>
    <t>PONTIFAX5</t>
  </si>
  <si>
    <t>pontifax6</t>
  </si>
  <si>
    <t>SOMV</t>
  </si>
  <si>
    <t>STAGEONE2</t>
  </si>
  <si>
    <t>Stageone3</t>
  </si>
  <si>
    <t>TPY2</t>
  </si>
  <si>
    <t>אוריגו</t>
  </si>
  <si>
    <t>גלילות_ANNEX</t>
  </si>
  <si>
    <t>גלילות2</t>
  </si>
  <si>
    <t>גלילות3</t>
  </si>
  <si>
    <t>יסודות1</t>
  </si>
  <si>
    <t>יסודות2</t>
  </si>
  <si>
    <t>יסודות3</t>
  </si>
  <si>
    <t>יסודותאנקס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</si>
  <si>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</si>
  <si>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</si>
  <si>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</si>
  <si>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</si>
  <si>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</si>
  <si>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</si>
  <si>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</si>
  <si>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</si>
  <si>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פנינסולה</t>
  </si>
  <si>
    <t>פרגרין_צמיחה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</si>
  <si>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</si>
  <si>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</si>
  <si>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</si>
  <si>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</si>
  <si>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</si>
  <si>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</si>
  <si>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</si>
  <si>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</si>
  <si>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מסגרת אשראי קבועה הרכבת הקלה</t>
  </si>
  <si>
    <t>אלוני חץ</t>
  </si>
  <si>
    <t>אנרגיאן</t>
  </si>
  <si>
    <t>עסקים קטנים</t>
  </si>
  <si>
    <t>ANACAP</t>
  </si>
  <si>
    <t>Anacap_4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</si>
  <si>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</si>
  <si>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</si>
  <si>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</si>
  <si>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</si>
  <si>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</si>
  <si>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</si>
  <si>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</si>
  <si>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</si>
  <si>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</si>
  <si>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</si>
  <si>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</si>
  <si>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</si>
  <si>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</si>
  <si>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</si>
  <si>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KPS_V</t>
  </si>
  <si>
    <t>KREOS</t>
  </si>
  <si>
    <t>LCN_European_fund_III</t>
  </si>
  <si>
    <t>LCN_NA_Fund_HISHTALMUT</t>
  </si>
  <si>
    <t>LCN_NA_Fund_NON_QFPF</t>
  </si>
  <si>
    <t>LCN_NA_Fund_QFPF</t>
  </si>
  <si>
    <t>Mbp_Real_astate_Fund_1_Non_Qfpf</t>
  </si>
  <si>
    <t>Mbp_Real_astate_fund_1_Qfpf</t>
  </si>
  <si>
    <t>MERIDIA</t>
  </si>
  <si>
    <t>MIDEAL</t>
  </si>
  <si>
    <t>NETZ</t>
  </si>
  <si>
    <t>Netz_real_estate_fund_2_NQFPF</t>
  </si>
  <si>
    <t>Netz_real_estate_fund_2_QFPF</t>
  </si>
  <si>
    <t>Northwind</t>
  </si>
  <si>
    <t>PENNANTPARK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</si>
  <si>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</si>
  <si>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</si>
  <si>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</si>
  <si>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</si>
  <si>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</si>
  <si>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</si>
  <si>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Project Lily Data-Center</t>
  </si>
  <si>
    <t>SKYWALKER AUD</t>
  </si>
  <si>
    <t>Wrapper LA</t>
  </si>
  <si>
    <t>מדיסון</t>
  </si>
  <si>
    <t>סידני</t>
  </si>
  <si>
    <t>האדסון 2</t>
  </si>
  <si>
    <t xml:space="preserve"> Project Astrix</t>
  </si>
  <si>
    <t>TIMES SQUARE</t>
  </si>
  <si>
    <t>upper east</t>
  </si>
  <si>
    <t>vinters place</t>
  </si>
  <si>
    <t>עד למועד פירוק הקרן- לא נקבעה תקופה</t>
  </si>
  <si>
    <t>לא מוגבל בזמן</t>
  </si>
  <si>
    <t>סה''כ בחו''ל</t>
  </si>
  <si>
    <t>עד לפירוק השותפות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</si>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</sst>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Fill="1" applyBorder="1"/>
    <xf numFmtId="0" fontId="0" fillId="0" borderId="30" xfId="0" applyBorder="1"/>
    <xf numFmtId="4" fontId="0" fillId="0" borderId="30" xfId="0" applyNumberFormat="1" applyFill="1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164" fontId="20" fillId="0" borderId="30" xfId="11" applyFont="1" applyBorder="1" applyAlignment="1">
      <alignment wrapText="1"/>
    </xf>
    <xf numFmtId="164" fontId="21" fillId="0" borderId="30" xfId="11" applyFont="1" applyBorder="1" applyAlignment="1">
      <alignment wrapText="1"/>
    </xf>
    <xf numFmtId="0" fontId="18" fillId="0" borderId="30" xfId="0" applyFont="1" applyBorder="1"/>
    <xf numFmtId="14" fontId="1" fillId="0" borderId="0" xfId="0" applyNumberFormat="1" applyFont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H6" sqref="H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5703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11" t="s">
        <v>1654</v>
      </c>
    </row>
    <row r="2" spans="1:36">
      <c r="B2" s="2" t="s">
        <v>1</v>
      </c>
      <c r="C2" s="83" t="s">
        <v>1549</v>
      </c>
      <c r="E2" s="111"/>
    </row>
    <row r="3" spans="1:36">
      <c r="B3" s="2" t="s">
        <v>2</v>
      </c>
      <c r="C3" t="s">
        <v>1550</v>
      </c>
      <c r="E3" s="111"/>
    </row>
    <row r="4" spans="1:36">
      <c r="B4" s="2" t="s">
        <v>3</v>
      </c>
      <c r="C4" t="s">
        <v>198</v>
      </c>
      <c r="E4" s="111"/>
    </row>
    <row r="5" spans="1:36">
      <c r="B5" s="75" t="s">
        <v>199</v>
      </c>
      <c r="C5" t="s">
        <v>200</v>
      </c>
      <c r="E5" s="111"/>
    </row>
    <row r="6" spans="1:36" ht="26.25" customHeight="1">
      <c r="B6" s="95" t="s">
        <v>4</v>
      </c>
      <c r="C6" s="96"/>
      <c r="D6" s="97"/>
      <c r="E6" s="111"/>
    </row>
    <row r="7" spans="1:36" s="3" customFormat="1" ht="31.5">
      <c r="B7" s="4"/>
      <c r="C7" s="61" t="s">
        <v>5</v>
      </c>
      <c r="D7" s="62" t="s">
        <v>191</v>
      </c>
      <c r="E7" s="11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1"/>
      <c r="AJ10" s="8"/>
    </row>
    <row r="11" spans="1:36">
      <c r="A11" s="9" t="s">
        <v>13</v>
      </c>
      <c r="B11" s="69" t="s">
        <v>14</v>
      </c>
      <c r="C11" s="76">
        <v>46769.02474121868</v>
      </c>
      <c r="D11" s="77">
        <v>8.6300000000000002E-2</v>
      </c>
      <c r="E11" s="111"/>
    </row>
    <row r="12" spans="1:36">
      <c r="B12" s="69" t="s">
        <v>15</v>
      </c>
      <c r="C12" s="60"/>
      <c r="D12" s="60"/>
      <c r="E12" s="111"/>
    </row>
    <row r="13" spans="1:36">
      <c r="A13" s="10" t="s">
        <v>13</v>
      </c>
      <c r="B13" s="70" t="s">
        <v>16</v>
      </c>
      <c r="C13" s="78">
        <v>326933.34808195999</v>
      </c>
      <c r="D13" s="79">
        <v>0.60329999999999995</v>
      </c>
      <c r="E13" s="11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1"/>
    </row>
    <row r="15" spans="1:36">
      <c r="A15" s="10" t="s">
        <v>13</v>
      </c>
      <c r="B15" s="70" t="s">
        <v>18</v>
      </c>
      <c r="C15" s="78">
        <v>41605.30055496149</v>
      </c>
      <c r="D15" s="79">
        <v>7.6799999999999993E-2</v>
      </c>
      <c r="E15" s="111"/>
    </row>
    <row r="16" spans="1:36">
      <c r="A16" s="10" t="s">
        <v>13</v>
      </c>
      <c r="B16" s="70" t="s">
        <v>19</v>
      </c>
      <c r="C16" s="78">
        <v>49038.482462812499</v>
      </c>
      <c r="D16" s="79">
        <v>9.0499999999999997E-2</v>
      </c>
      <c r="E16" s="111"/>
    </row>
    <row r="17" spans="1:5">
      <c r="A17" s="10" t="s">
        <v>13</v>
      </c>
      <c r="B17" s="70" t="s">
        <v>195</v>
      </c>
      <c r="C17" s="78">
        <v>8025.4263334999996</v>
      </c>
      <c r="D17" s="79">
        <v>1.4800000000000001E-2</v>
      </c>
      <c r="E17" s="111"/>
    </row>
    <row r="18" spans="1:5">
      <c r="A18" s="10" t="s">
        <v>13</v>
      </c>
      <c r="B18" s="70" t="s">
        <v>20</v>
      </c>
      <c r="C18" s="78">
        <v>14794.367593453764</v>
      </c>
      <c r="D18" s="79">
        <v>2.7300000000000001E-2</v>
      </c>
      <c r="E18" s="11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11"/>
    </row>
    <row r="20" spans="1:5">
      <c r="A20" s="10" t="s">
        <v>13</v>
      </c>
      <c r="B20" s="70" t="s">
        <v>22</v>
      </c>
      <c r="C20" s="78">
        <v>-39.808129999999998</v>
      </c>
      <c r="D20" s="79">
        <v>-1E-4</v>
      </c>
      <c r="E20" s="111"/>
    </row>
    <row r="21" spans="1:5">
      <c r="A21" s="10" t="s">
        <v>13</v>
      </c>
      <c r="B21" s="70" t="s">
        <v>23</v>
      </c>
      <c r="C21" s="78">
        <v>1200.5490002077997</v>
      </c>
      <c r="D21" s="79">
        <v>2.2000000000000001E-3</v>
      </c>
      <c r="E21" s="11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11"/>
    </row>
    <row r="23" spans="1:5">
      <c r="B23" s="69" t="s">
        <v>25</v>
      </c>
      <c r="C23" s="60"/>
      <c r="D23" s="60"/>
      <c r="E23" s="11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1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11"/>
    </row>
    <row r="26" spans="1:5">
      <c r="A26" s="10" t="s">
        <v>13</v>
      </c>
      <c r="B26" s="70" t="s">
        <v>18</v>
      </c>
      <c r="C26" s="78">
        <v>10229.3592702774</v>
      </c>
      <c r="D26" s="79">
        <v>1.89E-2</v>
      </c>
      <c r="E26" s="111"/>
    </row>
    <row r="27" spans="1:5">
      <c r="A27" s="10" t="s">
        <v>13</v>
      </c>
      <c r="B27" s="70" t="s">
        <v>28</v>
      </c>
      <c r="C27" s="78">
        <v>2001.2395743863683</v>
      </c>
      <c r="D27" s="79">
        <v>3.7000000000000002E-3</v>
      </c>
      <c r="E27" s="111"/>
    </row>
    <row r="28" spans="1:5">
      <c r="A28" s="10" t="s">
        <v>13</v>
      </c>
      <c r="B28" s="70" t="s">
        <v>29</v>
      </c>
      <c r="C28" s="78">
        <v>11872.490517703976</v>
      </c>
      <c r="D28" s="79">
        <v>2.1899999999999999E-2</v>
      </c>
      <c r="E28" s="111"/>
    </row>
    <row r="29" spans="1:5">
      <c r="A29" s="10" t="s">
        <v>13</v>
      </c>
      <c r="B29" s="70" t="s">
        <v>30</v>
      </c>
      <c r="C29" s="78">
        <v>20.100668289208301</v>
      </c>
      <c r="D29" s="79">
        <v>0</v>
      </c>
      <c r="E29" s="111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11"/>
    </row>
    <row r="31" spans="1:5">
      <c r="A31" s="10" t="s">
        <v>13</v>
      </c>
      <c r="B31" s="70" t="s">
        <v>32</v>
      </c>
      <c r="C31" s="78">
        <v>328.08793845247897</v>
      </c>
      <c r="D31" s="79">
        <v>5.9999999999999995E-4</v>
      </c>
      <c r="E31" s="111"/>
    </row>
    <row r="32" spans="1:5">
      <c r="A32" s="10" t="s">
        <v>13</v>
      </c>
      <c r="B32" s="70" t="s">
        <v>33</v>
      </c>
      <c r="C32" s="78">
        <v>8830.80771798364</v>
      </c>
      <c r="D32" s="79">
        <v>1.6299999999999999E-2</v>
      </c>
      <c r="E32" s="111"/>
    </row>
    <row r="33" spans="1:5">
      <c r="A33" s="10" t="s">
        <v>13</v>
      </c>
      <c r="B33" s="69" t="s">
        <v>34</v>
      </c>
      <c r="C33" s="78">
        <v>16790.594022079869</v>
      </c>
      <c r="D33" s="79">
        <v>3.1E-2</v>
      </c>
      <c r="E33" s="111"/>
    </row>
    <row r="34" spans="1:5">
      <c r="A34" s="10" t="s">
        <v>13</v>
      </c>
      <c r="B34" s="69" t="s">
        <v>35</v>
      </c>
      <c r="C34" s="78">
        <v>3314.8368417500001</v>
      </c>
      <c r="D34" s="79">
        <v>6.1000000000000004E-3</v>
      </c>
      <c r="E34" s="111"/>
    </row>
    <row r="35" spans="1:5">
      <c r="A35" s="10" t="s">
        <v>13</v>
      </c>
      <c r="B35" s="69" t="s">
        <v>36</v>
      </c>
      <c r="C35" s="78">
        <v>203.77818900953761</v>
      </c>
      <c r="D35" s="79">
        <v>4.0000000000000002E-4</v>
      </c>
      <c r="E35" s="11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11"/>
    </row>
    <row r="37" spans="1:5">
      <c r="A37" s="10" t="s">
        <v>13</v>
      </c>
      <c r="B37" s="69" t="s">
        <v>38</v>
      </c>
      <c r="C37" s="78">
        <v>-29.911580000000001</v>
      </c>
      <c r="D37" s="79">
        <v>-1E-4</v>
      </c>
      <c r="E37" s="111"/>
    </row>
    <row r="38" spans="1:5">
      <c r="A38" s="10"/>
      <c r="B38" s="71" t="s">
        <v>39</v>
      </c>
      <c r="C38" s="60"/>
      <c r="D38" s="60"/>
      <c r="E38" s="11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1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1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11"/>
    </row>
    <row r="42" spans="1:5">
      <c r="B42" s="72" t="s">
        <v>43</v>
      </c>
      <c r="C42" s="78">
        <v>541888.07379804668</v>
      </c>
      <c r="D42" s="79">
        <v>1</v>
      </c>
      <c r="E42" s="111"/>
    </row>
    <row r="43" spans="1:5">
      <c r="A43" s="10" t="s">
        <v>13</v>
      </c>
      <c r="B43" s="73" t="s">
        <v>44</v>
      </c>
      <c r="C43" s="78">
        <v>27356.775547372446</v>
      </c>
      <c r="D43" s="79">
        <v>0</v>
      </c>
      <c r="E43" s="111"/>
    </row>
    <row r="44" spans="1:5">
      <c r="B44" s="11" t="s">
        <v>201</v>
      </c>
      <c r="E44" s="111"/>
    </row>
    <row r="45" spans="1:5">
      <c r="C45" s="13" t="s">
        <v>45</v>
      </c>
      <c r="D45" s="14" t="s">
        <v>46</v>
      </c>
      <c r="E45" s="111"/>
    </row>
    <row r="46" spans="1:5">
      <c r="C46" s="13" t="s">
        <v>9</v>
      </c>
      <c r="D46" s="13" t="s">
        <v>10</v>
      </c>
      <c r="E46" s="111"/>
    </row>
    <row r="47" spans="1:5">
      <c r="C47" t="s">
        <v>106</v>
      </c>
      <c r="D47">
        <v>3.2149999999999999</v>
      </c>
      <c r="E47" s="111"/>
    </row>
    <row r="48" spans="1:5">
      <c r="C48" t="s">
        <v>110</v>
      </c>
      <c r="D48">
        <v>3.9441000000000002</v>
      </c>
      <c r="E48" s="111"/>
    </row>
    <row r="49" spans="1:5">
      <c r="C49" t="s">
        <v>202</v>
      </c>
      <c r="D49">
        <v>3.6497999999999999</v>
      </c>
      <c r="E49" s="111"/>
    </row>
    <row r="50" spans="1:5">
      <c r="C50" t="s">
        <v>113</v>
      </c>
      <c r="D50">
        <v>4.3918999999999997</v>
      </c>
      <c r="E50" s="111"/>
    </row>
    <row r="51" spans="1:5">
      <c r="C51" t="s">
        <v>203</v>
      </c>
      <c r="D51">
        <v>3.1191E-2</v>
      </c>
      <c r="E51" s="111"/>
    </row>
    <row r="52" spans="1:5">
      <c r="C52" t="s">
        <v>120</v>
      </c>
      <c r="D52">
        <v>2.4834000000000001</v>
      </c>
      <c r="E52" s="111"/>
    </row>
    <row r="53" spans="1:5">
      <c r="C53" t="s">
        <v>204</v>
      </c>
      <c r="D53">
        <v>0.39319999999999999</v>
      </c>
      <c r="E53" s="111"/>
    </row>
    <row r="54" spans="1:5">
      <c r="C54" t="s">
        <v>205</v>
      </c>
      <c r="D54">
        <v>0.41499999999999998</v>
      </c>
      <c r="E54" s="111"/>
    </row>
    <row r="55" spans="1:5">
      <c r="C55" t="s">
        <v>206</v>
      </c>
      <c r="D55">
        <v>0.86250000000000004</v>
      </c>
      <c r="E55" s="111"/>
    </row>
    <row r="56" spans="1:5">
      <c r="C56" t="s">
        <v>207</v>
      </c>
      <c r="D56">
        <v>0.37669999999999998</v>
      </c>
      <c r="E56" s="111"/>
    </row>
    <row r="57" spans="1:5">
      <c r="A57" s="111" t="s">
        <v>1655</v>
      </c>
      <c r="B57" s="111"/>
      <c r="C57" s="111"/>
      <c r="D57" s="111"/>
    </row>
    <row r="58" spans="1:5">
      <c r="A58" s="111" t="s">
        <v>1656</v>
      </c>
      <c r="B58" s="111"/>
      <c r="C58" s="111"/>
      <c r="D58" s="111"/>
    </row>
  </sheetData>
  <mergeCells count="4">
    <mergeCell ref="B6:D6"/>
    <mergeCell ref="E1:E56"/>
    <mergeCell ref="A57:D57"/>
    <mergeCell ref="A58:D5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1549</v>
      </c>
    </row>
    <row r="3" spans="2:61">
      <c r="B3" s="2" t="s">
        <v>2</v>
      </c>
      <c r="C3" t="s">
        <v>1550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-39.808129999999998</v>
      </c>
      <c r="J11" s="25"/>
      <c r="K11" s="77">
        <v>1</v>
      </c>
      <c r="L11" s="77">
        <v>-1E-4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861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237</v>
      </c>
      <c r="C14" t="s">
        <v>237</v>
      </c>
      <c r="D14" s="16"/>
      <c r="E14" t="s">
        <v>237</v>
      </c>
      <c r="F14" t="s">
        <v>237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862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237</v>
      </c>
      <c r="C16" t="s">
        <v>237</v>
      </c>
      <c r="D16" s="16"/>
      <c r="E16" t="s">
        <v>237</v>
      </c>
      <c r="F16" t="s">
        <v>237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863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237</v>
      </c>
      <c r="C18" t="s">
        <v>237</v>
      </c>
      <c r="D18" s="16"/>
      <c r="E18" t="s">
        <v>237</v>
      </c>
      <c r="F18" t="s">
        <v>237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237</v>
      </c>
      <c r="C20" t="s">
        <v>237</v>
      </c>
      <c r="D20" s="16"/>
      <c r="E20" t="s">
        <v>237</v>
      </c>
      <c r="F20" t="s">
        <v>237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241</v>
      </c>
      <c r="C21" s="16"/>
      <c r="D21" s="16"/>
      <c r="E21" s="16"/>
      <c r="G21" s="82">
        <v>0</v>
      </c>
      <c r="I21" s="82">
        <v>-39.808129999999998</v>
      </c>
      <c r="K21" s="81">
        <v>1</v>
      </c>
      <c r="L21" s="81">
        <v>-1E-4</v>
      </c>
    </row>
    <row r="22" spans="2:12">
      <c r="B22" s="80" t="s">
        <v>861</v>
      </c>
      <c r="C22" s="16"/>
      <c r="D22" s="16"/>
      <c r="E22" s="16"/>
      <c r="G22" s="82">
        <v>0</v>
      </c>
      <c r="I22" s="82">
        <v>-39.808129999999998</v>
      </c>
      <c r="K22" s="81">
        <v>1</v>
      </c>
      <c r="L22" s="81">
        <v>-1E-4</v>
      </c>
    </row>
    <row r="23" spans="2:12">
      <c r="B23" t="s">
        <v>864</v>
      </c>
      <c r="C23" t="s">
        <v>865</v>
      </c>
      <c r="D23" t="s">
        <v>697</v>
      </c>
      <c r="E23" t="s">
        <v>514</v>
      </c>
      <c r="F23" t="s">
        <v>106</v>
      </c>
      <c r="G23" s="78">
        <v>-4</v>
      </c>
      <c r="H23" s="78">
        <v>1185700</v>
      </c>
      <c r="I23" s="78">
        <v>-152.48102</v>
      </c>
      <c r="J23" s="79">
        <v>0</v>
      </c>
      <c r="K23" s="79">
        <v>3.8304</v>
      </c>
      <c r="L23" s="79">
        <v>-2.9999999999999997E-4</v>
      </c>
    </row>
    <row r="24" spans="2:12">
      <c r="B24" t="s">
        <v>866</v>
      </c>
      <c r="C24" t="s">
        <v>867</v>
      </c>
      <c r="D24" t="s">
        <v>697</v>
      </c>
      <c r="E24" t="s">
        <v>514</v>
      </c>
      <c r="F24" t="s">
        <v>106</v>
      </c>
      <c r="G24" s="78">
        <v>4</v>
      </c>
      <c r="H24" s="78">
        <v>344000</v>
      </c>
      <c r="I24" s="78">
        <v>44.238399999999999</v>
      </c>
      <c r="J24" s="79">
        <v>0</v>
      </c>
      <c r="K24" s="79">
        <v>-1.1113</v>
      </c>
      <c r="L24" s="79">
        <v>1E-4</v>
      </c>
    </row>
    <row r="25" spans="2:12">
      <c r="B25" t="s">
        <v>868</v>
      </c>
      <c r="C25" t="s">
        <v>869</v>
      </c>
      <c r="D25" t="s">
        <v>697</v>
      </c>
      <c r="E25" t="s">
        <v>781</v>
      </c>
      <c r="F25" t="s">
        <v>106</v>
      </c>
      <c r="G25" s="78">
        <v>-3</v>
      </c>
      <c r="H25" s="78">
        <v>251000</v>
      </c>
      <c r="I25" s="78">
        <v>-24.208950000000002</v>
      </c>
      <c r="J25" s="79">
        <v>0</v>
      </c>
      <c r="K25" s="79">
        <v>0.60809999999999997</v>
      </c>
      <c r="L25" s="79">
        <v>0</v>
      </c>
    </row>
    <row r="26" spans="2:12">
      <c r="B26" t="s">
        <v>870</v>
      </c>
      <c r="C26" t="s">
        <v>871</v>
      </c>
      <c r="D26" t="s">
        <v>697</v>
      </c>
      <c r="E26" t="s">
        <v>781</v>
      </c>
      <c r="F26" t="s">
        <v>106</v>
      </c>
      <c r="G26" s="78">
        <v>-4</v>
      </c>
      <c r="H26" s="78">
        <v>71000</v>
      </c>
      <c r="I26" s="78">
        <v>-9.1305999999999994</v>
      </c>
      <c r="J26" s="79">
        <v>0</v>
      </c>
      <c r="K26" s="79">
        <v>0.22939999999999999</v>
      </c>
      <c r="L26" s="79">
        <v>0</v>
      </c>
    </row>
    <row r="27" spans="2:12">
      <c r="B27" t="s">
        <v>872</v>
      </c>
      <c r="C27" t="s">
        <v>873</v>
      </c>
      <c r="D27" t="s">
        <v>697</v>
      </c>
      <c r="E27" t="s">
        <v>781</v>
      </c>
      <c r="F27" t="s">
        <v>106</v>
      </c>
      <c r="G27" s="78">
        <v>-11</v>
      </c>
      <c r="H27" s="78">
        <v>63500</v>
      </c>
      <c r="I27" s="78">
        <v>-22.456775</v>
      </c>
      <c r="J27" s="79">
        <v>0</v>
      </c>
      <c r="K27" s="79">
        <v>0.56410000000000005</v>
      </c>
      <c r="L27" s="79">
        <v>0</v>
      </c>
    </row>
    <row r="28" spans="2:12">
      <c r="B28" t="s">
        <v>874</v>
      </c>
      <c r="C28" t="s">
        <v>875</v>
      </c>
      <c r="D28" t="s">
        <v>697</v>
      </c>
      <c r="E28" t="s">
        <v>781</v>
      </c>
      <c r="F28" t="s">
        <v>106</v>
      </c>
      <c r="G28" s="78">
        <v>3</v>
      </c>
      <c r="H28" s="78">
        <v>10400</v>
      </c>
      <c r="I28" s="78">
        <v>1.00308</v>
      </c>
      <c r="J28" s="79">
        <v>0</v>
      </c>
      <c r="K28" s="79">
        <v>-2.52E-2</v>
      </c>
      <c r="L28" s="79">
        <v>0</v>
      </c>
    </row>
    <row r="29" spans="2:12">
      <c r="B29" t="s">
        <v>876</v>
      </c>
      <c r="C29" t="s">
        <v>877</v>
      </c>
      <c r="D29" t="s">
        <v>697</v>
      </c>
      <c r="E29" t="s">
        <v>781</v>
      </c>
      <c r="F29" t="s">
        <v>106</v>
      </c>
      <c r="G29" s="78">
        <v>4</v>
      </c>
      <c r="H29" s="78">
        <v>79600</v>
      </c>
      <c r="I29" s="78">
        <v>10.236560000000001</v>
      </c>
      <c r="J29" s="79">
        <v>0</v>
      </c>
      <c r="K29" s="79">
        <v>-0.2571</v>
      </c>
      <c r="L29" s="79">
        <v>0</v>
      </c>
    </row>
    <row r="30" spans="2:12">
      <c r="B30" t="s">
        <v>878</v>
      </c>
      <c r="C30" t="s">
        <v>879</v>
      </c>
      <c r="D30" t="s">
        <v>697</v>
      </c>
      <c r="E30" t="s">
        <v>781</v>
      </c>
      <c r="F30" t="s">
        <v>106</v>
      </c>
      <c r="G30" s="78">
        <v>11</v>
      </c>
      <c r="H30" s="78">
        <v>319500</v>
      </c>
      <c r="I30" s="78">
        <v>112.991175</v>
      </c>
      <c r="J30" s="79">
        <v>0</v>
      </c>
      <c r="K30" s="79">
        <v>-2.8384</v>
      </c>
      <c r="L30" s="79">
        <v>2.0000000000000001E-4</v>
      </c>
    </row>
    <row r="31" spans="2:12">
      <c r="B31" s="80" t="s">
        <v>880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237</v>
      </c>
      <c r="C32" t="s">
        <v>237</v>
      </c>
      <c r="D32" s="16"/>
      <c r="E32" t="s">
        <v>237</v>
      </c>
      <c r="F32" t="s">
        <v>237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863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237</v>
      </c>
      <c r="C34" t="s">
        <v>237</v>
      </c>
      <c r="D34" s="16"/>
      <c r="E34" t="s">
        <v>237</v>
      </c>
      <c r="F34" t="s">
        <v>237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881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237</v>
      </c>
      <c r="C36" t="s">
        <v>237</v>
      </c>
      <c r="D36" s="16"/>
      <c r="E36" t="s">
        <v>237</v>
      </c>
      <c r="F36" t="s">
        <v>237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358</v>
      </c>
      <c r="C37" s="16"/>
      <c r="D37" s="16"/>
      <c r="E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237</v>
      </c>
      <c r="C38" t="s">
        <v>237</v>
      </c>
      <c r="D38" s="16"/>
      <c r="E38" t="s">
        <v>237</v>
      </c>
      <c r="F38" t="s">
        <v>237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t="s">
        <v>243</v>
      </c>
      <c r="C39" s="16"/>
      <c r="D39" s="16"/>
      <c r="E39" s="16"/>
    </row>
    <row r="40" spans="2:12">
      <c r="B40" t="s">
        <v>314</v>
      </c>
      <c r="C40" s="16"/>
      <c r="D40" s="16"/>
      <c r="E40" s="16"/>
    </row>
    <row r="41" spans="2:12">
      <c r="B41" t="s">
        <v>315</v>
      </c>
      <c r="C41" s="16"/>
      <c r="D41" s="16"/>
      <c r="E41" s="16"/>
    </row>
    <row r="42" spans="2:12">
      <c r="B42" t="s">
        <v>316</v>
      </c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1549</v>
      </c>
    </row>
    <row r="3" spans="1:60">
      <c r="B3" s="2" t="s">
        <v>2</v>
      </c>
      <c r="C3" t="s">
        <v>1550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100</v>
      </c>
      <c r="BF6" s="16" t="s">
        <v>101</v>
      </c>
      <c r="BH6" s="19" t="s">
        <v>102</v>
      </c>
    </row>
    <row r="7" spans="1:60" ht="26.25" customHeight="1">
      <c r="B7" s="108" t="s">
        <v>103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54</v>
      </c>
      <c r="H11" s="25"/>
      <c r="I11" s="76">
        <v>1200.5490002077997</v>
      </c>
      <c r="J11" s="77">
        <v>1</v>
      </c>
      <c r="K11" s="77">
        <v>2.2000000000000001E-3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237</v>
      </c>
      <c r="C13" t="s">
        <v>237</v>
      </c>
      <c r="D13" s="19"/>
      <c r="E13" t="s">
        <v>237</v>
      </c>
      <c r="F13" t="s">
        <v>237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241</v>
      </c>
      <c r="C14" s="19"/>
      <c r="D14" s="19"/>
      <c r="E14" s="19"/>
      <c r="F14" s="19"/>
      <c r="G14" s="82">
        <v>54</v>
      </c>
      <c r="H14" s="19"/>
      <c r="I14" s="82">
        <v>1200.5490002077997</v>
      </c>
      <c r="J14" s="81">
        <v>1</v>
      </c>
      <c r="K14" s="81">
        <v>2.2000000000000001E-3</v>
      </c>
      <c r="BF14" s="16" t="s">
        <v>126</v>
      </c>
    </row>
    <row r="15" spans="1:60">
      <c r="B15" t="s">
        <v>882</v>
      </c>
      <c r="C15" t="s">
        <v>883</v>
      </c>
      <c r="D15" t="s">
        <v>123</v>
      </c>
      <c r="E15" t="s">
        <v>884</v>
      </c>
      <c r="F15" t="s">
        <v>106</v>
      </c>
      <c r="G15" s="78">
        <v>6</v>
      </c>
      <c r="H15" s="78">
        <v>62924.440666666669</v>
      </c>
      <c r="I15" s="78">
        <v>12.1381246046</v>
      </c>
      <c r="J15" s="79">
        <v>1.01E-2</v>
      </c>
      <c r="K15" s="79">
        <v>0</v>
      </c>
      <c r="BF15" s="16" t="s">
        <v>127</v>
      </c>
    </row>
    <row r="16" spans="1:60">
      <c r="B16" t="s">
        <v>885</v>
      </c>
      <c r="C16" t="s">
        <v>886</v>
      </c>
      <c r="D16" t="s">
        <v>123</v>
      </c>
      <c r="E16" t="s">
        <v>884</v>
      </c>
      <c r="F16" t="s">
        <v>106</v>
      </c>
      <c r="G16" s="78">
        <v>52</v>
      </c>
      <c r="H16" s="78">
        <v>412776.66509615624</v>
      </c>
      <c r="I16" s="78">
        <v>690.08002870775397</v>
      </c>
      <c r="J16" s="79">
        <v>0.57479999999999998</v>
      </c>
      <c r="K16" s="79">
        <v>1.2999999999999999E-3</v>
      </c>
      <c r="BF16" s="16" t="s">
        <v>128</v>
      </c>
    </row>
    <row r="17" spans="2:58">
      <c r="B17" t="s">
        <v>887</v>
      </c>
      <c r="C17" t="s">
        <v>888</v>
      </c>
      <c r="D17" t="s">
        <v>123</v>
      </c>
      <c r="E17" t="s">
        <v>884</v>
      </c>
      <c r="F17" t="s">
        <v>106</v>
      </c>
      <c r="G17" s="78">
        <v>19</v>
      </c>
      <c r="H17" s="78">
        <v>520398.79726315953</v>
      </c>
      <c r="I17" s="78">
        <v>317.88560530820098</v>
      </c>
      <c r="J17" s="79">
        <v>0.26479999999999998</v>
      </c>
      <c r="K17" s="79">
        <v>5.9999999999999995E-4</v>
      </c>
      <c r="BF17" s="16" t="s">
        <v>129</v>
      </c>
    </row>
    <row r="18" spans="2:58">
      <c r="B18" t="s">
        <v>889</v>
      </c>
      <c r="C18" t="s">
        <v>890</v>
      </c>
      <c r="D18" t="s">
        <v>123</v>
      </c>
      <c r="E18" t="s">
        <v>884</v>
      </c>
      <c r="F18" t="s">
        <v>106</v>
      </c>
      <c r="G18" s="78">
        <v>16</v>
      </c>
      <c r="H18" s="78">
        <v>-194947.61000000194</v>
      </c>
      <c r="I18" s="78">
        <v>-100.28105058400099</v>
      </c>
      <c r="J18" s="79">
        <v>-8.3500000000000005E-2</v>
      </c>
      <c r="K18" s="79">
        <v>-2.0000000000000001E-4</v>
      </c>
      <c r="BF18" s="16" t="s">
        <v>130</v>
      </c>
    </row>
    <row r="19" spans="2:58">
      <c r="B19" t="s">
        <v>891</v>
      </c>
      <c r="C19" t="s">
        <v>892</v>
      </c>
      <c r="D19" t="s">
        <v>123</v>
      </c>
      <c r="E19" t="s">
        <v>884</v>
      </c>
      <c r="F19" t="s">
        <v>106</v>
      </c>
      <c r="G19" s="78">
        <v>-28</v>
      </c>
      <c r="H19" s="78">
        <v>14843.200000002555</v>
      </c>
      <c r="I19" s="78">
        <v>-13.3618486400023</v>
      </c>
      <c r="J19" s="79">
        <v>-1.11E-2</v>
      </c>
      <c r="K19" s="79">
        <v>0</v>
      </c>
      <c r="BF19" s="16" t="s">
        <v>131</v>
      </c>
    </row>
    <row r="20" spans="2:58">
      <c r="B20" t="s">
        <v>893</v>
      </c>
      <c r="C20" t="s">
        <v>894</v>
      </c>
      <c r="D20" t="s">
        <v>123</v>
      </c>
      <c r="E20" t="s">
        <v>884</v>
      </c>
      <c r="F20" t="s">
        <v>106</v>
      </c>
      <c r="G20" s="78">
        <v>-22</v>
      </c>
      <c r="H20" s="78">
        <v>-171093.79999999717</v>
      </c>
      <c r="I20" s="78">
        <v>121.014644739998</v>
      </c>
      <c r="J20" s="79">
        <v>0.1008</v>
      </c>
      <c r="K20" s="79">
        <v>2.0000000000000001E-4</v>
      </c>
      <c r="BF20" s="16" t="s">
        <v>132</v>
      </c>
    </row>
    <row r="21" spans="2:58">
      <c r="B21" t="s">
        <v>895</v>
      </c>
      <c r="C21" t="s">
        <v>896</v>
      </c>
      <c r="D21" t="s">
        <v>123</v>
      </c>
      <c r="E21" t="s">
        <v>884</v>
      </c>
      <c r="F21" t="s">
        <v>106</v>
      </c>
      <c r="G21" s="78">
        <v>2</v>
      </c>
      <c r="H21" s="78">
        <v>515251.91499999998</v>
      </c>
      <c r="I21" s="78">
        <v>33.130698134500001</v>
      </c>
      <c r="J21" s="79">
        <v>2.76E-2</v>
      </c>
      <c r="K21" s="79">
        <v>1E-4</v>
      </c>
      <c r="BF21" s="16" t="s">
        <v>123</v>
      </c>
    </row>
    <row r="22" spans="2:58">
      <c r="B22" t="s">
        <v>897</v>
      </c>
      <c r="C22" t="s">
        <v>898</v>
      </c>
      <c r="D22" t="s">
        <v>123</v>
      </c>
      <c r="E22" t="s">
        <v>884</v>
      </c>
      <c r="F22" t="s">
        <v>106</v>
      </c>
      <c r="G22" s="78">
        <v>6</v>
      </c>
      <c r="H22" s="78">
        <v>500370.37083333387</v>
      </c>
      <c r="I22" s="78">
        <v>96.521444533750099</v>
      </c>
      <c r="J22" s="79">
        <v>8.0399999999999999E-2</v>
      </c>
      <c r="K22" s="79">
        <v>2.0000000000000001E-4</v>
      </c>
    </row>
    <row r="23" spans="2:58">
      <c r="B23" t="s">
        <v>899</v>
      </c>
      <c r="C23" t="s">
        <v>900</v>
      </c>
      <c r="D23" t="s">
        <v>123</v>
      </c>
      <c r="E23" t="s">
        <v>884</v>
      </c>
      <c r="F23" t="s">
        <v>106</v>
      </c>
      <c r="G23" s="78">
        <v>3</v>
      </c>
      <c r="H23" s="78">
        <v>450195.47333333333</v>
      </c>
      <c r="I23" s="78">
        <v>43.421353402999998</v>
      </c>
      <c r="J23" s="79">
        <v>3.6200000000000003E-2</v>
      </c>
      <c r="K23" s="79">
        <v>1E-4</v>
      </c>
    </row>
    <row r="24" spans="2:58">
      <c r="B24" t="s">
        <v>243</v>
      </c>
      <c r="C24" s="19"/>
      <c r="D24" s="19"/>
      <c r="E24" s="19"/>
      <c r="F24" s="19"/>
      <c r="G24" s="19"/>
      <c r="H24" s="19"/>
    </row>
    <row r="25" spans="2:58">
      <c r="B25" t="s">
        <v>314</v>
      </c>
      <c r="C25" s="19"/>
      <c r="D25" s="19"/>
      <c r="E25" s="19"/>
      <c r="F25" s="19"/>
      <c r="G25" s="19"/>
      <c r="H25" s="19"/>
    </row>
    <row r="26" spans="2:58">
      <c r="B26" t="s">
        <v>315</v>
      </c>
      <c r="C26" s="19"/>
      <c r="D26" s="19"/>
      <c r="E26" s="19"/>
      <c r="F26" s="19"/>
      <c r="G26" s="19"/>
      <c r="H26" s="19"/>
    </row>
    <row r="27" spans="2:58">
      <c r="B27" t="s">
        <v>316</v>
      </c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1549</v>
      </c>
    </row>
    <row r="3" spans="2:81">
      <c r="B3" s="2" t="s">
        <v>2</v>
      </c>
      <c r="C3" t="s">
        <v>1550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901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237</v>
      </c>
      <c r="C14" t="s">
        <v>237</v>
      </c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902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237</v>
      </c>
      <c r="C16" t="s">
        <v>237</v>
      </c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903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904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237</v>
      </c>
      <c r="C19" t="s">
        <v>237</v>
      </c>
      <c r="E19" t="s">
        <v>237</v>
      </c>
      <c r="H19" s="78">
        <v>0</v>
      </c>
      <c r="I19" t="s">
        <v>237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905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237</v>
      </c>
      <c r="C21" t="s">
        <v>237</v>
      </c>
      <c r="E21" t="s">
        <v>237</v>
      </c>
      <c r="H21" s="78">
        <v>0</v>
      </c>
      <c r="I21" t="s">
        <v>237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906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237</v>
      </c>
      <c r="C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907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237</v>
      </c>
      <c r="C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901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237</v>
      </c>
      <c r="C28" t="s">
        <v>237</v>
      </c>
      <c r="E28" t="s">
        <v>237</v>
      </c>
      <c r="H28" s="78">
        <v>0</v>
      </c>
      <c r="I28" t="s">
        <v>237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902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237</v>
      </c>
      <c r="C30" t="s">
        <v>237</v>
      </c>
      <c r="E30" t="s">
        <v>237</v>
      </c>
      <c r="H30" s="78">
        <v>0</v>
      </c>
      <c r="I30" t="s">
        <v>237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903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904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237</v>
      </c>
      <c r="C33" t="s">
        <v>237</v>
      </c>
      <c r="E33" t="s">
        <v>237</v>
      </c>
      <c r="H33" s="78">
        <v>0</v>
      </c>
      <c r="I33" t="s">
        <v>237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905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237</v>
      </c>
      <c r="C35" t="s">
        <v>237</v>
      </c>
      <c r="E35" t="s">
        <v>237</v>
      </c>
      <c r="H35" s="78">
        <v>0</v>
      </c>
      <c r="I35" t="s">
        <v>237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906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237</v>
      </c>
      <c r="C37" t="s">
        <v>237</v>
      </c>
      <c r="E37" t="s">
        <v>237</v>
      </c>
      <c r="H37" s="78">
        <v>0</v>
      </c>
      <c r="I37" t="s">
        <v>237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907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237</v>
      </c>
      <c r="C39" t="s">
        <v>237</v>
      </c>
      <c r="E39" t="s">
        <v>237</v>
      </c>
      <c r="H39" s="78">
        <v>0</v>
      </c>
      <c r="I39" t="s">
        <v>237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243</v>
      </c>
    </row>
    <row r="41" spans="2:17">
      <c r="B41" t="s">
        <v>314</v>
      </c>
    </row>
    <row r="42" spans="2:17">
      <c r="B42" t="s">
        <v>315</v>
      </c>
    </row>
    <row r="43" spans="2:17">
      <c r="B43" t="s">
        <v>316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1549</v>
      </c>
    </row>
    <row r="3" spans="2:72">
      <c r="B3" s="2" t="s">
        <v>2</v>
      </c>
      <c r="C3" t="s">
        <v>1550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908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237</v>
      </c>
      <c r="C14" t="s">
        <v>237</v>
      </c>
      <c r="D14" t="s">
        <v>237</v>
      </c>
      <c r="G14" s="78">
        <v>0</v>
      </c>
      <c r="H14" t="s">
        <v>237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909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237</v>
      </c>
      <c r="C16" t="s">
        <v>237</v>
      </c>
      <c r="D16" t="s">
        <v>237</v>
      </c>
      <c r="G16" s="78">
        <v>0</v>
      </c>
      <c r="H16" t="s">
        <v>237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910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G18" s="78">
        <v>0</v>
      </c>
      <c r="H18" t="s">
        <v>237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911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G20" s="78">
        <v>0</v>
      </c>
      <c r="H20" t="s">
        <v>237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237</v>
      </c>
      <c r="C22" t="s">
        <v>237</v>
      </c>
      <c r="D22" t="s">
        <v>237</v>
      </c>
      <c r="G22" s="78">
        <v>0</v>
      </c>
      <c r="H22" t="s">
        <v>237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G25" s="78">
        <v>0</v>
      </c>
      <c r="H25" t="s">
        <v>237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912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237</v>
      </c>
      <c r="C27" t="s">
        <v>237</v>
      </c>
      <c r="D27" t="s">
        <v>237</v>
      </c>
      <c r="G27" s="78">
        <v>0</v>
      </c>
      <c r="H27" t="s">
        <v>237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314</v>
      </c>
    </row>
    <row r="29" spans="2:16">
      <c r="B29" t="s">
        <v>315</v>
      </c>
    </row>
    <row r="30" spans="2:16">
      <c r="B30" t="s">
        <v>316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1549</v>
      </c>
    </row>
    <row r="3" spans="2:65">
      <c r="B3" s="2" t="s">
        <v>2</v>
      </c>
      <c r="C3" t="s">
        <v>1550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913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J14" s="78">
        <v>0</v>
      </c>
      <c r="K14" t="s">
        <v>237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914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J16" s="78">
        <v>0</v>
      </c>
      <c r="K16" t="s">
        <v>237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J18" s="78">
        <v>0</v>
      </c>
      <c r="K18" t="s">
        <v>237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J20" s="78">
        <v>0</v>
      </c>
      <c r="K20" t="s">
        <v>237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915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J23" s="78">
        <v>0</v>
      </c>
      <c r="K23" t="s">
        <v>237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916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J25" s="78">
        <v>0</v>
      </c>
      <c r="K25" t="s">
        <v>237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243</v>
      </c>
      <c r="D26" s="16"/>
      <c r="E26" s="16"/>
      <c r="F26" s="16"/>
    </row>
    <row r="27" spans="2:19">
      <c r="B27" t="s">
        <v>314</v>
      </c>
      <c r="D27" s="16"/>
      <c r="E27" s="16"/>
      <c r="F27" s="16"/>
    </row>
    <row r="28" spans="2:19">
      <c r="B28" t="s">
        <v>315</v>
      </c>
      <c r="D28" s="16"/>
      <c r="E28" s="16"/>
      <c r="F28" s="16"/>
    </row>
    <row r="29" spans="2:19">
      <c r="B29" t="s">
        <v>316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1549</v>
      </c>
    </row>
    <row r="3" spans="2:81">
      <c r="B3" s="2" t="s">
        <v>2</v>
      </c>
      <c r="C3" t="s">
        <v>1550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7.77</v>
      </c>
      <c r="K11" s="7"/>
      <c r="L11" s="7"/>
      <c r="M11" s="77">
        <v>1.8499999999999999E-2</v>
      </c>
      <c r="N11" s="76">
        <v>41318918.259999998</v>
      </c>
      <c r="O11" s="7"/>
      <c r="P11" s="76">
        <v>10229.3592702774</v>
      </c>
      <c r="Q11" s="7"/>
      <c r="R11" s="77">
        <v>1</v>
      </c>
      <c r="S11" s="77">
        <v>1.89E-2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7.58</v>
      </c>
      <c r="M12" s="81">
        <v>1.7999999999999999E-2</v>
      </c>
      <c r="N12" s="82">
        <v>7502918.2599999998</v>
      </c>
      <c r="P12" s="82">
        <v>8956.9030119990002</v>
      </c>
      <c r="R12" s="81">
        <v>0.87560000000000004</v>
      </c>
      <c r="S12" s="81">
        <v>1.6500000000000001E-2</v>
      </c>
    </row>
    <row r="13" spans="2:81">
      <c r="B13" s="80" t="s">
        <v>913</v>
      </c>
      <c r="C13" s="16"/>
      <c r="D13" s="16"/>
      <c r="E13" s="16"/>
      <c r="J13" s="82">
        <v>11.74</v>
      </c>
      <c r="M13" s="81">
        <v>1.01E-2</v>
      </c>
      <c r="N13" s="82">
        <v>2814000.27</v>
      </c>
      <c r="P13" s="82">
        <v>4121.3847954419998</v>
      </c>
      <c r="R13" s="81">
        <v>0.40289999999999998</v>
      </c>
      <c r="S13" s="81">
        <v>7.6E-3</v>
      </c>
    </row>
    <row r="14" spans="2:81">
      <c r="B14" t="s">
        <v>917</v>
      </c>
      <c r="C14" t="s">
        <v>918</v>
      </c>
      <c r="D14" t="s">
        <v>123</v>
      </c>
      <c r="E14" t="s">
        <v>919</v>
      </c>
      <c r="F14" t="s">
        <v>127</v>
      </c>
      <c r="G14" t="s">
        <v>213</v>
      </c>
      <c r="H14" t="s">
        <v>214</v>
      </c>
      <c r="I14" t="s">
        <v>920</v>
      </c>
      <c r="J14" s="78">
        <v>11.74</v>
      </c>
      <c r="K14" t="s">
        <v>102</v>
      </c>
      <c r="L14" s="79">
        <v>4.1000000000000002E-2</v>
      </c>
      <c r="M14" s="79">
        <v>1.01E-2</v>
      </c>
      <c r="N14" s="78">
        <v>2814000.27</v>
      </c>
      <c r="O14" s="78">
        <v>146.46</v>
      </c>
      <c r="P14" s="78">
        <v>4121.3847954419998</v>
      </c>
      <c r="Q14" s="79">
        <v>6.9999999999999999E-4</v>
      </c>
      <c r="R14" s="79">
        <v>0.40289999999999998</v>
      </c>
      <c r="S14" s="79">
        <v>7.6E-3</v>
      </c>
    </row>
    <row r="15" spans="2:81">
      <c r="B15" s="80" t="s">
        <v>914</v>
      </c>
      <c r="C15" s="16"/>
      <c r="D15" s="16"/>
      <c r="E15" s="16"/>
      <c r="J15" s="82">
        <v>4.04</v>
      </c>
      <c r="M15" s="81">
        <v>2.47E-2</v>
      </c>
      <c r="N15" s="82">
        <v>4688917.99</v>
      </c>
      <c r="P15" s="82">
        <v>4835.5182165570004</v>
      </c>
      <c r="R15" s="81">
        <v>0.47270000000000001</v>
      </c>
      <c r="S15" s="81">
        <v>8.8999999999999999E-3</v>
      </c>
    </row>
    <row r="16" spans="2:81">
      <c r="B16" t="s">
        <v>921</v>
      </c>
      <c r="C16" t="s">
        <v>922</v>
      </c>
      <c r="D16" t="s">
        <v>123</v>
      </c>
      <c r="E16" t="s">
        <v>923</v>
      </c>
      <c r="F16" t="s">
        <v>332</v>
      </c>
      <c r="G16" t="s">
        <v>333</v>
      </c>
      <c r="H16" t="s">
        <v>150</v>
      </c>
      <c r="I16" t="s">
        <v>924</v>
      </c>
      <c r="J16" s="78">
        <v>4.34</v>
      </c>
      <c r="K16" t="s">
        <v>102</v>
      </c>
      <c r="L16" s="79">
        <v>3.1E-2</v>
      </c>
      <c r="M16" s="79">
        <v>1.4999999999999999E-2</v>
      </c>
      <c r="N16" s="78">
        <v>1302222.21</v>
      </c>
      <c r="O16" s="78">
        <v>107.13</v>
      </c>
      <c r="P16" s="78">
        <v>1395.0706535730001</v>
      </c>
      <c r="Q16" s="79">
        <v>1.5E-3</v>
      </c>
      <c r="R16" s="79">
        <v>0.13639999999999999</v>
      </c>
      <c r="S16" s="79">
        <v>2.5999999999999999E-3</v>
      </c>
    </row>
    <row r="17" spans="2:19">
      <c r="B17" t="s">
        <v>925</v>
      </c>
      <c r="C17" t="s">
        <v>926</v>
      </c>
      <c r="D17" t="s">
        <v>123</v>
      </c>
      <c r="E17" t="s">
        <v>927</v>
      </c>
      <c r="F17" t="s">
        <v>125</v>
      </c>
      <c r="G17" t="s">
        <v>928</v>
      </c>
      <c r="H17" t="s">
        <v>214</v>
      </c>
      <c r="I17" t="s">
        <v>929</v>
      </c>
      <c r="J17" s="78">
        <v>5.38</v>
      </c>
      <c r="K17" t="s">
        <v>102</v>
      </c>
      <c r="L17" s="79">
        <v>3.3500000000000002E-2</v>
      </c>
      <c r="M17" s="79">
        <v>2.81E-2</v>
      </c>
      <c r="N17" s="78">
        <v>1820000</v>
      </c>
      <c r="O17" s="78">
        <v>103.12</v>
      </c>
      <c r="P17" s="78">
        <v>1876.7840000000001</v>
      </c>
      <c r="Q17" s="79">
        <v>1.8E-3</v>
      </c>
      <c r="R17" s="79">
        <v>0.1835</v>
      </c>
      <c r="S17" s="79">
        <v>3.5000000000000001E-3</v>
      </c>
    </row>
    <row r="18" spans="2:19">
      <c r="B18" t="s">
        <v>930</v>
      </c>
      <c r="C18" t="s">
        <v>931</v>
      </c>
      <c r="D18" t="s">
        <v>123</v>
      </c>
      <c r="E18" t="s">
        <v>932</v>
      </c>
      <c r="F18" t="s">
        <v>128</v>
      </c>
      <c r="G18" t="s">
        <v>928</v>
      </c>
      <c r="H18" t="s">
        <v>214</v>
      </c>
      <c r="I18" t="s">
        <v>933</v>
      </c>
      <c r="J18" s="78">
        <v>1.72</v>
      </c>
      <c r="K18" t="s">
        <v>102</v>
      </c>
      <c r="L18" s="79">
        <v>2.1899999999999999E-2</v>
      </c>
      <c r="M18" s="79">
        <v>1.0800000000000001E-2</v>
      </c>
      <c r="N18" s="78">
        <v>222677.8</v>
      </c>
      <c r="O18" s="78">
        <v>101.93</v>
      </c>
      <c r="P18" s="78">
        <v>226.97548154</v>
      </c>
      <c r="Q18" s="79">
        <v>2.9999999999999997E-4</v>
      </c>
      <c r="R18" s="79">
        <v>2.2200000000000001E-2</v>
      </c>
      <c r="S18" s="79">
        <v>4.0000000000000002E-4</v>
      </c>
    </row>
    <row r="19" spans="2:19">
      <c r="B19" t="s">
        <v>934</v>
      </c>
      <c r="C19" t="s">
        <v>935</v>
      </c>
      <c r="D19" t="s">
        <v>123</v>
      </c>
      <c r="E19" t="s">
        <v>932</v>
      </c>
      <c r="F19" t="s">
        <v>128</v>
      </c>
      <c r="G19" t="s">
        <v>928</v>
      </c>
      <c r="H19" t="s">
        <v>214</v>
      </c>
      <c r="I19" t="s">
        <v>936</v>
      </c>
      <c r="J19" s="78">
        <v>0.75</v>
      </c>
      <c r="K19" t="s">
        <v>102</v>
      </c>
      <c r="L19" s="79">
        <v>1.14E-2</v>
      </c>
      <c r="M19" s="79">
        <v>7.3000000000000001E-3</v>
      </c>
      <c r="N19" s="78">
        <v>530597.99</v>
      </c>
      <c r="O19" s="78">
        <v>100.59</v>
      </c>
      <c r="P19" s="78">
        <v>533.728518141</v>
      </c>
      <c r="Q19" s="79">
        <v>1.2999999999999999E-3</v>
      </c>
      <c r="R19" s="79">
        <v>5.2200000000000003E-2</v>
      </c>
      <c r="S19" s="79">
        <v>1E-3</v>
      </c>
    </row>
    <row r="20" spans="2:19">
      <c r="B20" t="s">
        <v>937</v>
      </c>
      <c r="C20" t="s">
        <v>938</v>
      </c>
      <c r="D20" t="s">
        <v>123</v>
      </c>
      <c r="E20" t="s">
        <v>939</v>
      </c>
      <c r="F20" t="s">
        <v>332</v>
      </c>
      <c r="G20" t="s">
        <v>940</v>
      </c>
      <c r="H20" t="s">
        <v>214</v>
      </c>
      <c r="I20" t="s">
        <v>941</v>
      </c>
      <c r="J20" s="78">
        <v>3.55</v>
      </c>
      <c r="K20" t="s">
        <v>102</v>
      </c>
      <c r="L20" s="79">
        <v>3.5499999999999997E-2</v>
      </c>
      <c r="M20" s="79">
        <v>1.6199999999999999E-2</v>
      </c>
      <c r="N20" s="78">
        <v>374439.99</v>
      </c>
      <c r="O20" s="78">
        <v>106.97</v>
      </c>
      <c r="P20" s="78">
        <v>400.53845730299997</v>
      </c>
      <c r="Q20" s="79">
        <v>1.2999999999999999E-3</v>
      </c>
      <c r="R20" s="79">
        <v>3.9199999999999999E-2</v>
      </c>
      <c r="S20" s="79">
        <v>6.9999999999999999E-4</v>
      </c>
    </row>
    <row r="21" spans="2:19">
      <c r="B21" t="s">
        <v>942</v>
      </c>
      <c r="C21" t="s">
        <v>943</v>
      </c>
      <c r="D21" t="s">
        <v>123</v>
      </c>
      <c r="E21" t="s">
        <v>944</v>
      </c>
      <c r="F21" t="s">
        <v>582</v>
      </c>
      <c r="G21" t="s">
        <v>945</v>
      </c>
      <c r="H21" t="s">
        <v>150</v>
      </c>
      <c r="I21" t="s">
        <v>946</v>
      </c>
      <c r="J21" s="78">
        <v>4.26</v>
      </c>
      <c r="K21" t="s">
        <v>102</v>
      </c>
      <c r="L21" s="79">
        <v>4.5999999999999999E-2</v>
      </c>
      <c r="M21" s="79">
        <v>3.5400000000000001E-2</v>
      </c>
      <c r="N21" s="78">
        <v>6080</v>
      </c>
      <c r="O21" s="78">
        <v>104.62</v>
      </c>
      <c r="P21" s="78">
        <v>6.3608960000000003</v>
      </c>
      <c r="Q21" s="79">
        <v>0</v>
      </c>
      <c r="R21" s="79">
        <v>5.9999999999999995E-4</v>
      </c>
      <c r="S21" s="79">
        <v>0</v>
      </c>
    </row>
    <row r="22" spans="2:19">
      <c r="B22" t="s">
        <v>947</v>
      </c>
      <c r="C22" t="s">
        <v>948</v>
      </c>
      <c r="D22" t="s">
        <v>123</v>
      </c>
      <c r="E22" t="s">
        <v>949</v>
      </c>
      <c r="F22" t="s">
        <v>950</v>
      </c>
      <c r="G22" t="s">
        <v>951</v>
      </c>
      <c r="H22" t="s">
        <v>150</v>
      </c>
      <c r="I22" t="s">
        <v>952</v>
      </c>
      <c r="J22" s="78">
        <v>2.92</v>
      </c>
      <c r="K22" t="s">
        <v>102</v>
      </c>
      <c r="L22" s="79">
        <v>3.85E-2</v>
      </c>
      <c r="M22" s="79">
        <v>8.3199999999999996E-2</v>
      </c>
      <c r="N22" s="78">
        <v>432900</v>
      </c>
      <c r="O22" s="78">
        <v>91.49</v>
      </c>
      <c r="P22" s="78">
        <v>396.06020999999998</v>
      </c>
      <c r="Q22" s="79">
        <v>4.0000000000000002E-4</v>
      </c>
      <c r="R22" s="79">
        <v>3.8699999999999998E-2</v>
      </c>
      <c r="S22" s="79">
        <v>6.9999999999999999E-4</v>
      </c>
    </row>
    <row r="23" spans="2:19">
      <c r="B23" s="80" t="s">
        <v>319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237</v>
      </c>
      <c r="C24" t="s">
        <v>237</v>
      </c>
      <c r="D24" s="16"/>
      <c r="E24" s="16"/>
      <c r="F24" t="s">
        <v>237</v>
      </c>
      <c r="G24" t="s">
        <v>237</v>
      </c>
      <c r="J24" s="78">
        <v>0</v>
      </c>
      <c r="K24" t="s">
        <v>237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358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237</v>
      </c>
      <c r="C26" t="s">
        <v>237</v>
      </c>
      <c r="D26" s="16"/>
      <c r="E26" s="16"/>
      <c r="F26" t="s">
        <v>237</v>
      </c>
      <c r="G26" t="s">
        <v>237</v>
      </c>
      <c r="J26" s="78">
        <v>0</v>
      </c>
      <c r="K26" t="s">
        <v>237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241</v>
      </c>
      <c r="C27" s="16"/>
      <c r="D27" s="16"/>
      <c r="E27" s="16"/>
      <c r="J27" s="82">
        <v>9.0500000000000007</v>
      </c>
      <c r="M27" s="81">
        <v>2.1899999999999999E-2</v>
      </c>
      <c r="N27" s="82">
        <v>33816000</v>
      </c>
      <c r="P27" s="82">
        <v>1272.4562582783999</v>
      </c>
      <c r="R27" s="81">
        <v>0.1244</v>
      </c>
      <c r="S27" s="81">
        <v>2.3E-3</v>
      </c>
    </row>
    <row r="28" spans="2:19">
      <c r="B28" s="80" t="s">
        <v>320</v>
      </c>
      <c r="C28" s="16"/>
      <c r="D28" s="16"/>
      <c r="E28" s="16"/>
      <c r="J28" s="82">
        <v>9.0500000000000007</v>
      </c>
      <c r="M28" s="81">
        <v>2.1899999999999999E-2</v>
      </c>
      <c r="N28" s="82">
        <v>33816000</v>
      </c>
      <c r="P28" s="82">
        <v>1272.4562582783999</v>
      </c>
      <c r="R28" s="81">
        <v>0.1244</v>
      </c>
      <c r="S28" s="81">
        <v>2.3E-3</v>
      </c>
    </row>
    <row r="29" spans="2:19">
      <c r="B29" t="s">
        <v>953</v>
      </c>
      <c r="C29" t="s">
        <v>954</v>
      </c>
      <c r="D29" t="s">
        <v>123</v>
      </c>
      <c r="E29" t="s">
        <v>955</v>
      </c>
      <c r="F29" t="s">
        <v>956</v>
      </c>
      <c r="G29" t="s">
        <v>452</v>
      </c>
      <c r="H29" t="s">
        <v>312</v>
      </c>
      <c r="I29" t="s">
        <v>957</v>
      </c>
      <c r="J29" s="78">
        <v>9.0500000000000007</v>
      </c>
      <c r="K29" t="s">
        <v>203</v>
      </c>
      <c r="L29" s="79">
        <v>4.1000000000000002E-2</v>
      </c>
      <c r="M29" s="79">
        <v>2.1899999999999999E-2</v>
      </c>
      <c r="N29" s="78">
        <v>33816000</v>
      </c>
      <c r="O29" s="78">
        <v>120.64</v>
      </c>
      <c r="P29" s="78">
        <v>1272.4562582783999</v>
      </c>
      <c r="Q29" s="79">
        <v>2.3E-3</v>
      </c>
      <c r="R29" s="79">
        <v>0.1244</v>
      </c>
      <c r="S29" s="79">
        <v>2.3E-3</v>
      </c>
    </row>
    <row r="30" spans="2:19">
      <c r="B30" s="80" t="s">
        <v>321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237</v>
      </c>
      <c r="C31" t="s">
        <v>237</v>
      </c>
      <c r="D31" s="16"/>
      <c r="E31" s="16"/>
      <c r="F31" t="s">
        <v>237</v>
      </c>
      <c r="G31" t="s">
        <v>237</v>
      </c>
      <c r="J31" s="78">
        <v>0</v>
      </c>
      <c r="K31" t="s">
        <v>237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243</v>
      </c>
      <c r="C32" s="16"/>
      <c r="D32" s="16"/>
      <c r="E32" s="16"/>
    </row>
    <row r="33" spans="2:5">
      <c r="B33" t="s">
        <v>314</v>
      </c>
      <c r="C33" s="16"/>
      <c r="D33" s="16"/>
      <c r="E33" s="16"/>
    </row>
    <row r="34" spans="2:5">
      <c r="B34" t="s">
        <v>315</v>
      </c>
      <c r="C34" s="16"/>
      <c r="D34" s="16"/>
      <c r="E34" s="16"/>
    </row>
    <row r="35" spans="2:5">
      <c r="B35" t="s">
        <v>316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1549</v>
      </c>
    </row>
    <row r="3" spans="2:98">
      <c r="B3" s="2" t="s">
        <v>2</v>
      </c>
      <c r="C3" t="s">
        <v>1550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415948.77</v>
      </c>
      <c r="I11" s="7"/>
      <c r="J11" s="76">
        <v>2001.2395743863683</v>
      </c>
      <c r="K11" s="7"/>
      <c r="L11" s="77">
        <v>1</v>
      </c>
      <c r="M11" s="77">
        <v>3.7000000000000002E-3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6067.57</v>
      </c>
      <c r="J12" s="82">
        <v>1643.1106018678395</v>
      </c>
      <c r="L12" s="81">
        <v>0.82099999999999995</v>
      </c>
      <c r="M12" s="81">
        <v>3.0000000000000001E-3</v>
      </c>
    </row>
    <row r="13" spans="2:98">
      <c r="B13" t="s">
        <v>958</v>
      </c>
      <c r="C13" t="s">
        <v>959</v>
      </c>
      <c r="D13" t="s">
        <v>123</v>
      </c>
      <c r="E13" t="s">
        <v>960</v>
      </c>
      <c r="F13" t="s">
        <v>884</v>
      </c>
      <c r="G13" t="s">
        <v>106</v>
      </c>
      <c r="H13" s="78">
        <v>715</v>
      </c>
      <c r="I13" s="78">
        <v>1318.3568000843686</v>
      </c>
      <c r="J13" s="78">
        <v>30.305397352739401</v>
      </c>
      <c r="K13" s="79">
        <v>1E-4</v>
      </c>
      <c r="L13" s="79">
        <v>1.5100000000000001E-2</v>
      </c>
      <c r="M13" s="79">
        <v>1E-4</v>
      </c>
    </row>
    <row r="14" spans="2:98">
      <c r="B14" t="s">
        <v>961</v>
      </c>
      <c r="C14" t="s">
        <v>962</v>
      </c>
      <c r="D14" t="s">
        <v>123</v>
      </c>
      <c r="E14" t="s">
        <v>963</v>
      </c>
      <c r="F14" t="s">
        <v>566</v>
      </c>
      <c r="G14" t="s">
        <v>106</v>
      </c>
      <c r="H14" s="78">
        <v>5346.02</v>
      </c>
      <c r="I14" s="78">
        <v>345.7</v>
      </c>
      <c r="J14" s="78">
        <v>59.417029515099998</v>
      </c>
      <c r="K14" s="79">
        <v>2.0000000000000001E-4</v>
      </c>
      <c r="L14" s="79">
        <v>2.9700000000000001E-2</v>
      </c>
      <c r="M14" s="79">
        <v>1E-4</v>
      </c>
    </row>
    <row r="15" spans="2:98">
      <c r="B15" t="s">
        <v>964</v>
      </c>
      <c r="C15" t="s">
        <v>965</v>
      </c>
      <c r="D15" t="s">
        <v>123</v>
      </c>
      <c r="E15" t="s">
        <v>966</v>
      </c>
      <c r="F15" t="s">
        <v>649</v>
      </c>
      <c r="G15" t="s">
        <v>102</v>
      </c>
      <c r="H15" s="78">
        <v>6.55</v>
      </c>
      <c r="I15" s="78">
        <v>23715850</v>
      </c>
      <c r="J15" s="78">
        <v>1553.388175</v>
      </c>
      <c r="K15" s="79">
        <v>6.9999999999999999E-4</v>
      </c>
      <c r="L15" s="79">
        <v>0.7762</v>
      </c>
      <c r="M15" s="79">
        <v>2.8999999999999998E-3</v>
      </c>
    </row>
    <row r="16" spans="2:98">
      <c r="B16" s="80" t="s">
        <v>241</v>
      </c>
      <c r="C16" s="16"/>
      <c r="D16" s="16"/>
      <c r="E16" s="16"/>
      <c r="H16" s="82">
        <v>409881.2</v>
      </c>
      <c r="J16" s="82">
        <v>358.128972518529</v>
      </c>
      <c r="L16" s="81">
        <v>0.17899999999999999</v>
      </c>
      <c r="M16" s="81">
        <v>6.9999999999999999E-4</v>
      </c>
    </row>
    <row r="17" spans="2:13">
      <c r="B17" s="80" t="s">
        <v>320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s="80" t="s">
        <v>321</v>
      </c>
      <c r="C19" s="16"/>
      <c r="D19" s="16"/>
      <c r="E19" s="16"/>
      <c r="H19" s="82">
        <v>409881.2</v>
      </c>
      <c r="J19" s="82">
        <v>358.128972518529</v>
      </c>
      <c r="L19" s="81">
        <v>0.17899999999999999</v>
      </c>
      <c r="M19" s="81">
        <v>6.9999999999999999E-4</v>
      </c>
    </row>
    <row r="20" spans="2:13">
      <c r="B20" t="s">
        <v>967</v>
      </c>
      <c r="C20" t="s">
        <v>968</v>
      </c>
      <c r="D20" t="s">
        <v>123</v>
      </c>
      <c r="E20" t="s">
        <v>969</v>
      </c>
      <c r="F20" t="s">
        <v>440</v>
      </c>
      <c r="G20" t="s">
        <v>206</v>
      </c>
      <c r="H20" s="78">
        <v>409881.2</v>
      </c>
      <c r="I20" s="78">
        <v>101.30301100000004</v>
      </c>
      <c r="J20" s="78">
        <v>358.128972518529</v>
      </c>
      <c r="K20" s="79">
        <v>2.9999999999999997E-4</v>
      </c>
      <c r="L20" s="79">
        <v>0.17899999999999999</v>
      </c>
      <c r="M20" s="79">
        <v>6.9999999999999999E-4</v>
      </c>
    </row>
    <row r="21" spans="2:13">
      <c r="B21" t="s">
        <v>243</v>
      </c>
      <c r="C21" s="16"/>
      <c r="D21" s="16"/>
      <c r="E21" s="16"/>
    </row>
    <row r="22" spans="2:13">
      <c r="B22" t="s">
        <v>314</v>
      </c>
      <c r="C22" s="16"/>
      <c r="D22" s="16"/>
      <c r="E22" s="16"/>
    </row>
    <row r="23" spans="2:13">
      <c r="B23" t="s">
        <v>315</v>
      </c>
      <c r="C23" s="16"/>
      <c r="D23" s="16"/>
      <c r="E23" s="16"/>
    </row>
    <row r="24" spans="2:13">
      <c r="B24" t="s">
        <v>316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1549</v>
      </c>
    </row>
    <row r="3" spans="2:55">
      <c r="B3" s="2" t="s">
        <v>2</v>
      </c>
      <c r="C3" t="s">
        <v>1550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139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6339624.8030000003</v>
      </c>
      <c r="G11" s="7"/>
      <c r="H11" s="76">
        <v>11872.490517703976</v>
      </c>
      <c r="I11" s="7"/>
      <c r="J11" s="77">
        <v>1</v>
      </c>
      <c r="K11" s="77">
        <v>2.1899999999999999E-2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4284745.2230000002</v>
      </c>
      <c r="H12" s="82">
        <v>4914.1296859161321</v>
      </c>
      <c r="J12" s="81">
        <v>0.41389999999999999</v>
      </c>
      <c r="K12" s="81">
        <v>9.1000000000000004E-3</v>
      </c>
    </row>
    <row r="13" spans="2:55">
      <c r="B13" s="80" t="s">
        <v>970</v>
      </c>
      <c r="C13" s="16"/>
      <c r="F13" s="82">
        <v>102308.28</v>
      </c>
      <c r="H13" s="82">
        <v>384.48845970813647</v>
      </c>
      <c r="J13" s="81">
        <v>3.2399999999999998E-2</v>
      </c>
      <c r="K13" s="81">
        <v>6.9999999999999999E-4</v>
      </c>
    </row>
    <row r="14" spans="2:55">
      <c r="B14" t="s">
        <v>971</v>
      </c>
      <c r="C14" t="s">
        <v>972</v>
      </c>
      <c r="D14" t="s">
        <v>106</v>
      </c>
      <c r="E14" t="s">
        <v>973</v>
      </c>
      <c r="F14" s="78">
        <v>4964</v>
      </c>
      <c r="G14" s="78">
        <v>88.209000000000003</v>
      </c>
      <c r="H14" s="78">
        <v>14.077503653400001</v>
      </c>
      <c r="I14" s="79">
        <v>0</v>
      </c>
      <c r="J14" s="79">
        <v>1.1999999999999999E-3</v>
      </c>
      <c r="K14" s="79">
        <v>0</v>
      </c>
    </row>
    <row r="15" spans="2:55">
      <c r="B15" t="s">
        <v>974</v>
      </c>
      <c r="C15" t="s">
        <v>975</v>
      </c>
      <c r="D15" t="s">
        <v>106</v>
      </c>
      <c r="E15" t="s">
        <v>425</v>
      </c>
      <c r="F15" s="78">
        <v>8121</v>
      </c>
      <c r="G15" s="78">
        <v>70.209778</v>
      </c>
      <c r="H15" s="78">
        <v>18.331081469486701</v>
      </c>
      <c r="I15" s="79">
        <v>2.9999999999999997E-4</v>
      </c>
      <c r="J15" s="79">
        <v>1.5E-3</v>
      </c>
      <c r="K15" s="79">
        <v>0</v>
      </c>
    </row>
    <row r="16" spans="2:55">
      <c r="B16" t="s">
        <v>976</v>
      </c>
      <c r="C16" t="s">
        <v>977</v>
      </c>
      <c r="D16" t="s">
        <v>106</v>
      </c>
      <c r="E16" t="s">
        <v>260</v>
      </c>
      <c r="F16" s="78">
        <v>22807</v>
      </c>
      <c r="G16" s="78">
        <v>179.02199999999999</v>
      </c>
      <c r="H16" s="78">
        <v>131.2669953411</v>
      </c>
      <c r="I16" s="79">
        <v>4.0000000000000002E-4</v>
      </c>
      <c r="J16" s="79">
        <v>1.11E-2</v>
      </c>
      <c r="K16" s="79">
        <v>2.0000000000000001E-4</v>
      </c>
    </row>
    <row r="17" spans="2:11">
      <c r="B17" t="s">
        <v>978</v>
      </c>
      <c r="C17" t="s">
        <v>979</v>
      </c>
      <c r="D17" t="s">
        <v>106</v>
      </c>
      <c r="E17" t="s">
        <v>980</v>
      </c>
      <c r="F17" s="78">
        <v>15964.55</v>
      </c>
      <c r="G17" s="78">
        <v>104.09</v>
      </c>
      <c r="H17" s="78">
        <v>53.425262805425</v>
      </c>
      <c r="I17" s="79">
        <v>5.0000000000000001E-4</v>
      </c>
      <c r="J17" s="79">
        <v>4.4999999999999997E-3</v>
      </c>
      <c r="K17" s="79">
        <v>1E-4</v>
      </c>
    </row>
    <row r="18" spans="2:11">
      <c r="B18" t="s">
        <v>981</v>
      </c>
      <c r="C18" t="s">
        <v>982</v>
      </c>
      <c r="D18" t="s">
        <v>106</v>
      </c>
      <c r="E18" t="s">
        <v>983</v>
      </c>
      <c r="F18" s="78">
        <v>7000</v>
      </c>
      <c r="G18" s="78">
        <v>99.32</v>
      </c>
      <c r="H18" s="78">
        <v>22.351966000000001</v>
      </c>
      <c r="I18" s="79">
        <v>1.0699999999999999E-2</v>
      </c>
      <c r="J18" s="79">
        <v>1.9E-3</v>
      </c>
      <c r="K18" s="79">
        <v>0</v>
      </c>
    </row>
    <row r="19" spans="2:11">
      <c r="B19" t="s">
        <v>984</v>
      </c>
      <c r="C19" t="s">
        <v>985</v>
      </c>
      <c r="D19" t="s">
        <v>106</v>
      </c>
      <c r="E19" t="s">
        <v>986</v>
      </c>
      <c r="F19" s="78">
        <v>1412.73</v>
      </c>
      <c r="G19" s="78">
        <v>89.991205000000051</v>
      </c>
      <c r="H19" s="78">
        <v>4.0873347925247501</v>
      </c>
      <c r="I19" s="79">
        <v>0</v>
      </c>
      <c r="J19" s="79">
        <v>2.9999999999999997E-4</v>
      </c>
      <c r="K19" s="79">
        <v>0</v>
      </c>
    </row>
    <row r="20" spans="2:11">
      <c r="B20" t="s">
        <v>987</v>
      </c>
      <c r="C20" t="s">
        <v>988</v>
      </c>
      <c r="D20" t="s">
        <v>106</v>
      </c>
      <c r="E20" t="s">
        <v>989</v>
      </c>
      <c r="F20" s="78">
        <v>13792</v>
      </c>
      <c r="G20" s="78">
        <v>95.022000000000006</v>
      </c>
      <c r="H20" s="78">
        <v>42.133971081600002</v>
      </c>
      <c r="I20" s="79">
        <v>5.0000000000000001E-4</v>
      </c>
      <c r="J20" s="79">
        <v>3.5000000000000001E-3</v>
      </c>
      <c r="K20" s="79">
        <v>1E-4</v>
      </c>
    </row>
    <row r="21" spans="2:11">
      <c r="B21" t="s">
        <v>990</v>
      </c>
      <c r="C21" t="s">
        <v>991</v>
      </c>
      <c r="D21" t="s">
        <v>106</v>
      </c>
      <c r="E21" t="s">
        <v>992</v>
      </c>
      <c r="F21" s="78">
        <v>23291</v>
      </c>
      <c r="G21" s="78">
        <v>110.684</v>
      </c>
      <c r="H21" s="78">
        <v>82.880804564599998</v>
      </c>
      <c r="I21" s="79">
        <v>1E-4</v>
      </c>
      <c r="J21" s="79">
        <v>7.0000000000000001E-3</v>
      </c>
      <c r="K21" s="79">
        <v>2.0000000000000001E-4</v>
      </c>
    </row>
    <row r="22" spans="2:11">
      <c r="B22" t="s">
        <v>993</v>
      </c>
      <c r="C22" t="s">
        <v>994</v>
      </c>
      <c r="D22" t="s">
        <v>106</v>
      </c>
      <c r="E22" t="s">
        <v>995</v>
      </c>
      <c r="F22" s="78">
        <v>4956</v>
      </c>
      <c r="G22" s="78">
        <v>100</v>
      </c>
      <c r="H22" s="78">
        <v>15.933540000000001</v>
      </c>
      <c r="I22" s="79">
        <v>8.0000000000000004E-4</v>
      </c>
      <c r="J22" s="79">
        <v>1.2999999999999999E-3</v>
      </c>
      <c r="K22" s="79">
        <v>0</v>
      </c>
    </row>
    <row r="23" spans="2:11">
      <c r="B23" s="80" t="s">
        <v>996</v>
      </c>
      <c r="C23" s="16"/>
      <c r="F23" s="82">
        <v>211826.69</v>
      </c>
      <c r="H23" s="82">
        <v>352.81786839739999</v>
      </c>
      <c r="J23" s="81">
        <v>2.9700000000000001E-2</v>
      </c>
      <c r="K23" s="81">
        <v>6.9999999999999999E-4</v>
      </c>
    </row>
    <row r="24" spans="2:11">
      <c r="B24" t="s">
        <v>997</v>
      </c>
      <c r="C24" t="s">
        <v>998</v>
      </c>
      <c r="D24" t="s">
        <v>102</v>
      </c>
      <c r="E24" t="s">
        <v>999</v>
      </c>
      <c r="F24" s="78">
        <v>82.26</v>
      </c>
      <c r="G24" s="78">
        <v>118668.3</v>
      </c>
      <c r="H24" s="78">
        <v>97.616543579999998</v>
      </c>
      <c r="I24" s="79">
        <v>1.1000000000000001E-3</v>
      </c>
      <c r="J24" s="79">
        <v>8.2000000000000007E-3</v>
      </c>
      <c r="K24" s="79">
        <v>2.0000000000000001E-4</v>
      </c>
    </row>
    <row r="25" spans="2:11">
      <c r="B25" t="s">
        <v>1000</v>
      </c>
      <c r="C25" t="s">
        <v>1001</v>
      </c>
      <c r="D25" t="s">
        <v>102</v>
      </c>
      <c r="E25" t="s">
        <v>1002</v>
      </c>
      <c r="F25" s="78">
        <v>137698.84</v>
      </c>
      <c r="G25" s="78">
        <v>124.258</v>
      </c>
      <c r="H25" s="78">
        <v>171.1018246072</v>
      </c>
      <c r="I25" s="79">
        <v>5.0000000000000001E-4</v>
      </c>
      <c r="J25" s="79">
        <v>1.44E-2</v>
      </c>
      <c r="K25" s="79">
        <v>2.9999999999999997E-4</v>
      </c>
    </row>
    <row r="26" spans="2:11">
      <c r="B26" t="s">
        <v>1003</v>
      </c>
      <c r="C26" t="s">
        <v>1004</v>
      </c>
      <c r="D26" t="s">
        <v>102</v>
      </c>
      <c r="E26" t="s">
        <v>1002</v>
      </c>
      <c r="F26" s="78">
        <v>74045.59</v>
      </c>
      <c r="G26" s="78">
        <v>113.578</v>
      </c>
      <c r="H26" s="78">
        <v>84.099500210200006</v>
      </c>
      <c r="I26" s="79">
        <v>1E-3</v>
      </c>
      <c r="J26" s="79">
        <v>7.1000000000000004E-3</v>
      </c>
      <c r="K26" s="79">
        <v>2.0000000000000001E-4</v>
      </c>
    </row>
    <row r="27" spans="2:11">
      <c r="B27" s="80" t="s">
        <v>1005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237</v>
      </c>
      <c r="C28" t="s">
        <v>237</v>
      </c>
      <c r="D28" t="s">
        <v>237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1006</v>
      </c>
      <c r="C29" s="16"/>
      <c r="F29" s="82">
        <v>3970610.253</v>
      </c>
      <c r="H29" s="82">
        <v>4176.8233578105956</v>
      </c>
      <c r="J29" s="81">
        <v>0.3518</v>
      </c>
      <c r="K29" s="81">
        <v>7.7000000000000002E-3</v>
      </c>
    </row>
    <row r="30" spans="2:11">
      <c r="B30" t="s">
        <v>1007</v>
      </c>
      <c r="C30" t="s">
        <v>1008</v>
      </c>
      <c r="D30" t="s">
        <v>106</v>
      </c>
      <c r="E30" t="s">
        <v>500</v>
      </c>
      <c r="F30" s="78">
        <v>5774</v>
      </c>
      <c r="G30" s="78">
        <v>100</v>
      </c>
      <c r="H30" s="78">
        <v>18.563410000000001</v>
      </c>
      <c r="I30" s="79">
        <v>2.7699999999999999E-2</v>
      </c>
      <c r="J30" s="79">
        <v>1.6000000000000001E-3</v>
      </c>
      <c r="K30" s="79">
        <v>0</v>
      </c>
    </row>
    <row r="31" spans="2:11">
      <c r="B31" t="s">
        <v>1009</v>
      </c>
      <c r="C31" t="s">
        <v>1010</v>
      </c>
      <c r="D31" t="s">
        <v>106</v>
      </c>
      <c r="E31" t="s">
        <v>1011</v>
      </c>
      <c r="F31" s="78">
        <v>31458</v>
      </c>
      <c r="G31" s="78">
        <v>100</v>
      </c>
      <c r="H31" s="78">
        <v>101.13746999999999</v>
      </c>
      <c r="I31" s="79">
        <v>6.9999999999999999E-4</v>
      </c>
      <c r="J31" s="79">
        <v>8.5000000000000006E-3</v>
      </c>
      <c r="K31" s="79">
        <v>2.0000000000000001E-4</v>
      </c>
    </row>
    <row r="32" spans="2:11">
      <c r="B32" t="s">
        <v>1012</v>
      </c>
      <c r="C32" t="s">
        <v>1013</v>
      </c>
      <c r="D32" t="s">
        <v>106</v>
      </c>
      <c r="E32" t="s">
        <v>1014</v>
      </c>
      <c r="F32" s="78">
        <v>4378.68</v>
      </c>
      <c r="G32" s="78">
        <v>77.623446999999899</v>
      </c>
      <c r="H32" s="78">
        <v>10.9274067523552</v>
      </c>
      <c r="I32" s="79">
        <v>0</v>
      </c>
      <c r="J32" s="79">
        <v>8.9999999999999998E-4</v>
      </c>
      <c r="K32" s="79">
        <v>0</v>
      </c>
    </row>
    <row r="33" spans="2:11">
      <c r="B33" t="s">
        <v>1015</v>
      </c>
      <c r="C33" t="s">
        <v>1016</v>
      </c>
      <c r="D33" t="s">
        <v>102</v>
      </c>
      <c r="E33" t="s">
        <v>1017</v>
      </c>
      <c r="F33" s="78">
        <v>1068764</v>
      </c>
      <c r="G33" s="78">
        <v>94.906000000000006</v>
      </c>
      <c r="H33" s="78">
        <v>1014.3211618399999</v>
      </c>
      <c r="I33" s="79">
        <v>2.7300000000000001E-2</v>
      </c>
      <c r="J33" s="79">
        <v>8.5400000000000004E-2</v>
      </c>
      <c r="K33" s="79">
        <v>1.9E-3</v>
      </c>
    </row>
    <row r="34" spans="2:11">
      <c r="B34" t="s">
        <v>1018</v>
      </c>
      <c r="C34" t="s">
        <v>1019</v>
      </c>
      <c r="D34" t="s">
        <v>102</v>
      </c>
      <c r="E34" t="s">
        <v>1020</v>
      </c>
      <c r="F34" s="78">
        <v>603075</v>
      </c>
      <c r="G34" s="78">
        <v>98.945511999999994</v>
      </c>
      <c r="H34" s="78">
        <v>596.715646494</v>
      </c>
      <c r="I34" s="79">
        <v>7.8E-2</v>
      </c>
      <c r="J34" s="79">
        <v>5.0299999999999997E-2</v>
      </c>
      <c r="K34" s="79">
        <v>1.1000000000000001E-3</v>
      </c>
    </row>
    <row r="35" spans="2:11">
      <c r="B35" t="s">
        <v>1021</v>
      </c>
      <c r="C35" t="s">
        <v>1022</v>
      </c>
      <c r="D35" t="s">
        <v>102</v>
      </c>
      <c r="E35" t="s">
        <v>1023</v>
      </c>
      <c r="F35" s="78">
        <v>378477.82</v>
      </c>
      <c r="G35" s="78">
        <v>112.7052</v>
      </c>
      <c r="H35" s="78">
        <v>426.56418398663999</v>
      </c>
      <c r="I35" s="79">
        <v>6.9999999999999999E-4</v>
      </c>
      <c r="J35" s="79">
        <v>3.5900000000000001E-2</v>
      </c>
      <c r="K35" s="79">
        <v>8.0000000000000004E-4</v>
      </c>
    </row>
    <row r="36" spans="2:11">
      <c r="B36" t="s">
        <v>1024</v>
      </c>
      <c r="C36" t="s">
        <v>1025</v>
      </c>
      <c r="D36" t="s">
        <v>106</v>
      </c>
      <c r="E36" t="s">
        <v>1026</v>
      </c>
      <c r="F36" s="78">
        <v>16400</v>
      </c>
      <c r="G36" s="78">
        <v>100</v>
      </c>
      <c r="H36" s="78">
        <v>52.725999999999999</v>
      </c>
      <c r="I36" s="79">
        <v>4.0000000000000002E-4</v>
      </c>
      <c r="J36" s="79">
        <v>4.4000000000000003E-3</v>
      </c>
      <c r="K36" s="79">
        <v>1E-4</v>
      </c>
    </row>
    <row r="37" spans="2:11">
      <c r="B37" t="s">
        <v>1027</v>
      </c>
      <c r="C37" t="s">
        <v>1028</v>
      </c>
      <c r="D37" t="s">
        <v>106</v>
      </c>
      <c r="E37" t="s">
        <v>1029</v>
      </c>
      <c r="F37" s="78">
        <v>16054</v>
      </c>
      <c r="G37" s="78">
        <v>96.935000000000002</v>
      </c>
      <c r="H37" s="78">
        <v>50.031652853499999</v>
      </c>
      <c r="I37" s="79">
        <v>1E-4</v>
      </c>
      <c r="J37" s="79">
        <v>4.1999999999999997E-3</v>
      </c>
      <c r="K37" s="79">
        <v>1E-4</v>
      </c>
    </row>
    <row r="38" spans="2:11">
      <c r="B38" t="s">
        <v>1030</v>
      </c>
      <c r="C38" t="s">
        <v>1031</v>
      </c>
      <c r="D38" t="s">
        <v>102</v>
      </c>
      <c r="E38" t="s">
        <v>1032</v>
      </c>
      <c r="F38" s="78">
        <v>38280.92</v>
      </c>
      <c r="G38" s="78">
        <v>115.2</v>
      </c>
      <c r="H38" s="78">
        <v>44.099619840000003</v>
      </c>
      <c r="I38" s="79">
        <v>1E-4</v>
      </c>
      <c r="J38" s="79">
        <v>3.7000000000000002E-3</v>
      </c>
      <c r="K38" s="79">
        <v>1E-4</v>
      </c>
    </row>
    <row r="39" spans="2:11">
      <c r="B39" t="s">
        <v>1033</v>
      </c>
      <c r="C39" t="s">
        <v>1034</v>
      </c>
      <c r="D39" t="s">
        <v>102</v>
      </c>
      <c r="E39" t="s">
        <v>1032</v>
      </c>
      <c r="F39" s="78">
        <v>42437.02</v>
      </c>
      <c r="G39" s="78">
        <v>114.813</v>
      </c>
      <c r="H39" s="78">
        <v>48.7232157726</v>
      </c>
      <c r="I39" s="79">
        <v>0</v>
      </c>
      <c r="J39" s="79">
        <v>4.1000000000000003E-3</v>
      </c>
      <c r="K39" s="79">
        <v>1E-4</v>
      </c>
    </row>
    <row r="40" spans="2:11">
      <c r="B40" t="s">
        <v>1035</v>
      </c>
      <c r="C40" t="s">
        <v>1036</v>
      </c>
      <c r="D40" t="s">
        <v>102</v>
      </c>
      <c r="E40" t="s">
        <v>1037</v>
      </c>
      <c r="F40" s="78">
        <v>589854.69299999997</v>
      </c>
      <c r="G40" s="78">
        <v>103.79</v>
      </c>
      <c r="H40" s="78">
        <v>612.21018586469995</v>
      </c>
      <c r="I40" s="79">
        <v>1.5100000000000001E-2</v>
      </c>
      <c r="J40" s="79">
        <v>5.16E-2</v>
      </c>
      <c r="K40" s="79">
        <v>1.1000000000000001E-3</v>
      </c>
    </row>
    <row r="41" spans="2:11">
      <c r="B41" t="s">
        <v>1038</v>
      </c>
      <c r="C41" t="s">
        <v>1039</v>
      </c>
      <c r="D41" t="s">
        <v>102</v>
      </c>
      <c r="E41" t="s">
        <v>1040</v>
      </c>
      <c r="F41" s="78">
        <v>1175656.1200000001</v>
      </c>
      <c r="G41" s="78">
        <v>102.139</v>
      </c>
      <c r="H41" s="78">
        <v>1200.8034044067999</v>
      </c>
      <c r="I41" s="79">
        <v>4.8999999999999998E-3</v>
      </c>
      <c r="J41" s="79">
        <v>0.1011</v>
      </c>
      <c r="K41" s="79">
        <v>2.2000000000000001E-3</v>
      </c>
    </row>
    <row r="42" spans="2:11">
      <c r="B42" s="80" t="s">
        <v>241</v>
      </c>
      <c r="C42" s="16"/>
      <c r="F42" s="82">
        <v>2054879.58</v>
      </c>
      <c r="H42" s="82">
        <v>6958.3608317878443</v>
      </c>
      <c r="J42" s="81">
        <v>0.58609999999999995</v>
      </c>
      <c r="K42" s="81">
        <v>1.2800000000000001E-2</v>
      </c>
    </row>
    <row r="43" spans="2:11">
      <c r="B43" s="80" t="s">
        <v>1041</v>
      </c>
      <c r="C43" s="16"/>
      <c r="F43" s="82">
        <v>0</v>
      </c>
      <c r="H43" s="82">
        <v>0</v>
      </c>
      <c r="J43" s="81">
        <v>0</v>
      </c>
      <c r="K43" s="81">
        <v>0</v>
      </c>
    </row>
    <row r="44" spans="2:11">
      <c r="B44" t="s">
        <v>237</v>
      </c>
      <c r="C44" t="s">
        <v>237</v>
      </c>
      <c r="D44" t="s">
        <v>237</v>
      </c>
      <c r="F44" s="78">
        <v>0</v>
      </c>
      <c r="G44" s="78">
        <v>0</v>
      </c>
      <c r="H44" s="78">
        <v>0</v>
      </c>
      <c r="I44" s="79">
        <v>0</v>
      </c>
      <c r="J44" s="79">
        <v>0</v>
      </c>
      <c r="K44" s="79">
        <v>0</v>
      </c>
    </row>
    <row r="45" spans="2:11">
      <c r="B45" s="80" t="s">
        <v>1042</v>
      </c>
      <c r="C45" s="16"/>
      <c r="F45" s="82">
        <v>436140.41</v>
      </c>
      <c r="H45" s="82">
        <v>1447.6709293508541</v>
      </c>
      <c r="J45" s="81">
        <v>0.12189999999999999</v>
      </c>
      <c r="K45" s="81">
        <v>2.7000000000000001E-3</v>
      </c>
    </row>
    <row r="46" spans="2:11">
      <c r="B46" t="s">
        <v>1043</v>
      </c>
      <c r="C46" t="s">
        <v>1044</v>
      </c>
      <c r="D46" t="s">
        <v>110</v>
      </c>
      <c r="E46" t="s">
        <v>1045</v>
      </c>
      <c r="F46" s="78">
        <v>118103</v>
      </c>
      <c r="G46" s="78">
        <v>97.798000000000002</v>
      </c>
      <c r="H46" s="78">
        <v>455.55290516855399</v>
      </c>
      <c r="I46" s="79">
        <v>1.1999999999999999E-3</v>
      </c>
      <c r="J46" s="79">
        <v>3.8399999999999997E-2</v>
      </c>
      <c r="K46" s="79">
        <v>8.0000000000000004E-4</v>
      </c>
    </row>
    <row r="47" spans="2:11">
      <c r="B47" t="s">
        <v>1046</v>
      </c>
      <c r="C47" t="s">
        <v>1047</v>
      </c>
      <c r="D47" t="s">
        <v>106</v>
      </c>
      <c r="E47" t="s">
        <v>1048</v>
      </c>
      <c r="F47" s="78">
        <v>247000</v>
      </c>
      <c r="G47" s="78">
        <v>78.856999999999999</v>
      </c>
      <c r="H47" s="78">
        <v>626.20737985000005</v>
      </c>
      <c r="I47" s="79">
        <v>4.3E-3</v>
      </c>
      <c r="J47" s="79">
        <v>5.2699999999999997E-2</v>
      </c>
      <c r="K47" s="79">
        <v>1.1999999999999999E-3</v>
      </c>
    </row>
    <row r="48" spans="2:11">
      <c r="B48" t="s">
        <v>1049</v>
      </c>
      <c r="C48" t="s">
        <v>1050</v>
      </c>
      <c r="D48" t="s">
        <v>106</v>
      </c>
      <c r="E48" t="s">
        <v>1026</v>
      </c>
      <c r="F48" s="78">
        <v>71000</v>
      </c>
      <c r="G48" s="78">
        <v>100</v>
      </c>
      <c r="H48" s="78">
        <v>228.26499999999999</v>
      </c>
      <c r="I48" s="79">
        <v>4.0000000000000002E-4</v>
      </c>
      <c r="J48" s="79">
        <v>1.9199999999999998E-2</v>
      </c>
      <c r="K48" s="79">
        <v>4.0000000000000002E-4</v>
      </c>
    </row>
    <row r="49" spans="2:11">
      <c r="B49" t="s">
        <v>1051</v>
      </c>
      <c r="C49" t="s">
        <v>1052</v>
      </c>
      <c r="D49" t="s">
        <v>106</v>
      </c>
      <c r="E49" t="s">
        <v>1053</v>
      </c>
      <c r="F49" s="78">
        <v>37.409999999999997</v>
      </c>
      <c r="G49" s="78">
        <v>114444.2</v>
      </c>
      <c r="H49" s="78">
        <v>137.64564433230001</v>
      </c>
      <c r="I49" s="79">
        <v>6.9999999999999999E-4</v>
      </c>
      <c r="J49" s="79">
        <v>1.1599999999999999E-2</v>
      </c>
      <c r="K49" s="79">
        <v>2.9999999999999997E-4</v>
      </c>
    </row>
    <row r="50" spans="2:11">
      <c r="B50" s="80" t="s">
        <v>1054</v>
      </c>
      <c r="C50" s="16"/>
      <c r="F50" s="82">
        <v>503799.91</v>
      </c>
      <c r="H50" s="82">
        <v>1729.9180054371441</v>
      </c>
      <c r="J50" s="81">
        <v>0.1457</v>
      </c>
      <c r="K50" s="81">
        <v>3.2000000000000002E-3</v>
      </c>
    </row>
    <row r="51" spans="2:11">
      <c r="B51" t="s">
        <v>1055</v>
      </c>
      <c r="C51" t="s">
        <v>1056</v>
      </c>
      <c r="D51" t="s">
        <v>110</v>
      </c>
      <c r="E51" t="s">
        <v>1057</v>
      </c>
      <c r="F51" s="78">
        <v>62921</v>
      </c>
      <c r="G51" s="78">
        <v>100.43300000000001</v>
      </c>
      <c r="H51" s="78">
        <v>249.24127798071299</v>
      </c>
      <c r="I51" s="79">
        <v>2.0000000000000001E-4</v>
      </c>
      <c r="J51" s="79">
        <v>2.1000000000000001E-2</v>
      </c>
      <c r="K51" s="79">
        <v>5.0000000000000001E-4</v>
      </c>
    </row>
    <row r="52" spans="2:11">
      <c r="B52" t="s">
        <v>1058</v>
      </c>
      <c r="C52" t="s">
        <v>1059</v>
      </c>
      <c r="D52" t="s">
        <v>110</v>
      </c>
      <c r="E52" t="s">
        <v>1060</v>
      </c>
      <c r="F52" s="78">
        <v>91965</v>
      </c>
      <c r="G52" s="78">
        <v>95.318219999999911</v>
      </c>
      <c r="H52" s="78">
        <v>345.73744357481399</v>
      </c>
      <c r="I52" s="79">
        <v>1E-4</v>
      </c>
      <c r="J52" s="79">
        <v>2.9100000000000001E-2</v>
      </c>
      <c r="K52" s="79">
        <v>5.9999999999999995E-4</v>
      </c>
    </row>
    <row r="53" spans="2:11">
      <c r="B53" t="s">
        <v>1061</v>
      </c>
      <c r="C53" t="s">
        <v>1062</v>
      </c>
      <c r="D53" t="s">
        <v>110</v>
      </c>
      <c r="E53" t="s">
        <v>1063</v>
      </c>
      <c r="F53" s="78">
        <v>40421</v>
      </c>
      <c r="G53" s="78">
        <v>94.909000000000006</v>
      </c>
      <c r="H53" s="78">
        <v>151.30816653084901</v>
      </c>
      <c r="I53" s="79">
        <v>1.1999999999999999E-3</v>
      </c>
      <c r="J53" s="79">
        <v>1.2699999999999999E-2</v>
      </c>
      <c r="K53" s="79">
        <v>2.9999999999999997E-4</v>
      </c>
    </row>
    <row r="54" spans="2:11">
      <c r="B54" t="s">
        <v>1064</v>
      </c>
      <c r="C54" t="s">
        <v>1065</v>
      </c>
      <c r="D54" t="s">
        <v>106</v>
      </c>
      <c r="E54" t="s">
        <v>500</v>
      </c>
      <c r="F54" s="78">
        <v>98093</v>
      </c>
      <c r="G54" s="78">
        <v>100</v>
      </c>
      <c r="H54" s="78">
        <v>315.36899499999998</v>
      </c>
      <c r="I54" s="79">
        <v>4.0000000000000002E-4</v>
      </c>
      <c r="J54" s="79">
        <v>2.6599999999999999E-2</v>
      </c>
      <c r="K54" s="79">
        <v>5.9999999999999995E-4</v>
      </c>
    </row>
    <row r="55" spans="2:11">
      <c r="B55" t="s">
        <v>1066</v>
      </c>
      <c r="C55" t="s">
        <v>1067</v>
      </c>
      <c r="D55" t="s">
        <v>106</v>
      </c>
      <c r="E55" t="s">
        <v>1068</v>
      </c>
      <c r="F55" s="78">
        <v>35719.910000000003</v>
      </c>
      <c r="G55" s="78">
        <v>110.29500000000044</v>
      </c>
      <c r="H55" s="78">
        <v>126.662238271418</v>
      </c>
      <c r="I55" s="79">
        <v>2.9999999999999997E-4</v>
      </c>
      <c r="J55" s="79">
        <v>1.0699999999999999E-2</v>
      </c>
      <c r="K55" s="79">
        <v>2.0000000000000001E-4</v>
      </c>
    </row>
    <row r="56" spans="2:11">
      <c r="B56" t="s">
        <v>1069</v>
      </c>
      <c r="C56" t="s">
        <v>1070</v>
      </c>
      <c r="D56" t="s">
        <v>106</v>
      </c>
      <c r="E56" t="s">
        <v>275</v>
      </c>
      <c r="F56" s="78">
        <v>10309</v>
      </c>
      <c r="G56" s="78">
        <v>116.375</v>
      </c>
      <c r="H56" s="78">
        <v>38.57067248125</v>
      </c>
      <c r="I56" s="79">
        <v>8.9999999999999998E-4</v>
      </c>
      <c r="J56" s="79">
        <v>3.2000000000000002E-3</v>
      </c>
      <c r="K56" s="79">
        <v>1E-4</v>
      </c>
    </row>
    <row r="57" spans="2:11">
      <c r="B57" t="s">
        <v>1071</v>
      </c>
      <c r="C57" t="s">
        <v>1072</v>
      </c>
      <c r="D57" t="s">
        <v>106</v>
      </c>
      <c r="E57" t="s">
        <v>1073</v>
      </c>
      <c r="F57" s="78">
        <v>103950</v>
      </c>
      <c r="G57" s="78">
        <v>96.400999999999996</v>
      </c>
      <c r="H57" s="78">
        <v>322.17141899249998</v>
      </c>
      <c r="I57" s="79">
        <v>4.4000000000000003E-3</v>
      </c>
      <c r="J57" s="79">
        <v>2.7099999999999999E-2</v>
      </c>
      <c r="K57" s="79">
        <v>5.9999999999999995E-4</v>
      </c>
    </row>
    <row r="58" spans="2:11">
      <c r="B58" t="s">
        <v>1074</v>
      </c>
      <c r="C58" t="s">
        <v>1075</v>
      </c>
      <c r="D58" t="s">
        <v>106</v>
      </c>
      <c r="E58" t="s">
        <v>1076</v>
      </c>
      <c r="F58" s="78">
        <v>60421</v>
      </c>
      <c r="G58" s="78">
        <v>93.103999999999999</v>
      </c>
      <c r="H58" s="78">
        <v>180.8577926056</v>
      </c>
      <c r="I58" s="79">
        <v>3.5999999999999999E-3</v>
      </c>
      <c r="J58" s="79">
        <v>1.52E-2</v>
      </c>
      <c r="K58" s="79">
        <v>2.9999999999999997E-4</v>
      </c>
    </row>
    <row r="59" spans="2:11">
      <c r="B59" s="80" t="s">
        <v>1077</v>
      </c>
      <c r="C59" s="16"/>
      <c r="F59" s="82">
        <v>1114939.26</v>
      </c>
      <c r="H59" s="82">
        <v>3780.7718969998459</v>
      </c>
      <c r="J59" s="81">
        <v>0.31840000000000002</v>
      </c>
      <c r="K59" s="81">
        <v>7.0000000000000001E-3</v>
      </c>
    </row>
    <row r="60" spans="2:11">
      <c r="B60" t="s">
        <v>1078</v>
      </c>
      <c r="C60" t="s">
        <v>1079</v>
      </c>
      <c r="D60" t="s">
        <v>110</v>
      </c>
      <c r="E60" t="s">
        <v>1080</v>
      </c>
      <c r="F60" s="78">
        <v>37199.61</v>
      </c>
      <c r="G60" s="78">
        <v>110.63499999999976</v>
      </c>
      <c r="H60" s="78">
        <v>162.32254551553601</v>
      </c>
      <c r="I60" s="79">
        <v>2.9999999999999997E-4</v>
      </c>
      <c r="J60" s="79">
        <v>1.37E-2</v>
      </c>
      <c r="K60" s="79">
        <v>2.9999999999999997E-4</v>
      </c>
    </row>
    <row r="61" spans="2:11">
      <c r="B61" t="s">
        <v>1081</v>
      </c>
      <c r="C61" t="s">
        <v>1082</v>
      </c>
      <c r="D61" t="s">
        <v>110</v>
      </c>
      <c r="E61" t="s">
        <v>1083</v>
      </c>
      <c r="F61" s="78">
        <v>83966</v>
      </c>
      <c r="G61" s="78">
        <v>98.730999999999995</v>
      </c>
      <c r="H61" s="78">
        <v>326.96774948538598</v>
      </c>
      <c r="I61" s="79">
        <v>1.2999999999999999E-3</v>
      </c>
      <c r="J61" s="79">
        <v>2.75E-2</v>
      </c>
      <c r="K61" s="79">
        <v>5.9999999999999995E-4</v>
      </c>
    </row>
    <row r="62" spans="2:11">
      <c r="B62" t="s">
        <v>1084</v>
      </c>
      <c r="C62" t="s">
        <v>1085</v>
      </c>
      <c r="D62" t="s">
        <v>106</v>
      </c>
      <c r="E62" t="s">
        <v>1086</v>
      </c>
      <c r="F62" s="78">
        <v>122001</v>
      </c>
      <c r="G62" s="78">
        <v>103.97</v>
      </c>
      <c r="H62" s="78">
        <v>407.80487363549997</v>
      </c>
      <c r="I62" s="79">
        <v>2.0000000000000001E-4</v>
      </c>
      <c r="J62" s="79">
        <v>3.4299999999999997E-2</v>
      </c>
      <c r="K62" s="79">
        <v>8.0000000000000004E-4</v>
      </c>
    </row>
    <row r="63" spans="2:11">
      <c r="B63" t="s">
        <v>1087</v>
      </c>
      <c r="C63" t="s">
        <v>1088</v>
      </c>
      <c r="D63" t="s">
        <v>110</v>
      </c>
      <c r="E63" t="s">
        <v>1089</v>
      </c>
      <c r="F63" s="78">
        <v>80566</v>
      </c>
      <c r="G63" s="78">
        <v>77.55</v>
      </c>
      <c r="H63" s="78">
        <v>246.42315964529999</v>
      </c>
      <c r="I63" s="79">
        <v>6.4999999999999997E-3</v>
      </c>
      <c r="J63" s="79">
        <v>2.0799999999999999E-2</v>
      </c>
      <c r="K63" s="79">
        <v>5.0000000000000001E-4</v>
      </c>
    </row>
    <row r="64" spans="2:11">
      <c r="B64" t="s">
        <v>1090</v>
      </c>
      <c r="C64" t="s">
        <v>1091</v>
      </c>
      <c r="D64" t="s">
        <v>106</v>
      </c>
      <c r="E64" t="s">
        <v>1092</v>
      </c>
      <c r="F64" s="78">
        <v>44069.17</v>
      </c>
      <c r="G64" s="78">
        <v>105.43600000000001</v>
      </c>
      <c r="H64" s="78">
        <v>149.38423581105801</v>
      </c>
      <c r="I64" s="79">
        <v>3.2000000000000002E-3</v>
      </c>
      <c r="J64" s="79">
        <v>1.26E-2</v>
      </c>
      <c r="K64" s="79">
        <v>2.9999999999999997E-4</v>
      </c>
    </row>
    <row r="65" spans="2:11">
      <c r="B65" t="s">
        <v>1093</v>
      </c>
      <c r="C65" t="s">
        <v>1094</v>
      </c>
      <c r="D65" t="s">
        <v>106</v>
      </c>
      <c r="E65" t="s">
        <v>1095</v>
      </c>
      <c r="F65" s="78">
        <v>73690.94</v>
      </c>
      <c r="G65" s="78">
        <v>99.191999999999993</v>
      </c>
      <c r="H65" s="78">
        <v>235.00208781343201</v>
      </c>
      <c r="I65" s="79">
        <v>5.0000000000000001E-4</v>
      </c>
      <c r="J65" s="79">
        <v>1.9800000000000002E-2</v>
      </c>
      <c r="K65" s="79">
        <v>4.0000000000000002E-4</v>
      </c>
    </row>
    <row r="66" spans="2:11">
      <c r="B66" t="s">
        <v>1096</v>
      </c>
      <c r="C66" t="s">
        <v>1097</v>
      </c>
      <c r="D66" t="s">
        <v>106</v>
      </c>
      <c r="E66" t="s">
        <v>1098</v>
      </c>
      <c r="F66" s="78">
        <v>50660.84</v>
      </c>
      <c r="G66" s="78">
        <v>108.31</v>
      </c>
      <c r="H66" s="78">
        <v>176.40947990986001</v>
      </c>
      <c r="I66" s="79">
        <v>1E-4</v>
      </c>
      <c r="J66" s="79">
        <v>1.49E-2</v>
      </c>
      <c r="K66" s="79">
        <v>2.9999999999999997E-4</v>
      </c>
    </row>
    <row r="67" spans="2:11">
      <c r="B67" t="s">
        <v>1099</v>
      </c>
      <c r="C67" t="s">
        <v>1100</v>
      </c>
      <c r="D67" t="s">
        <v>106</v>
      </c>
      <c r="E67" t="s">
        <v>1092</v>
      </c>
      <c r="F67" s="78">
        <v>24540.84</v>
      </c>
      <c r="G67" s="78">
        <v>100.08</v>
      </c>
      <c r="H67" s="78">
        <v>78.961919640480005</v>
      </c>
      <c r="I67" s="79">
        <v>1E-4</v>
      </c>
      <c r="J67" s="79">
        <v>6.7000000000000002E-3</v>
      </c>
      <c r="K67" s="79">
        <v>1E-4</v>
      </c>
    </row>
    <row r="68" spans="2:11">
      <c r="B68" t="s">
        <v>1101</v>
      </c>
      <c r="C68" t="s">
        <v>1102</v>
      </c>
      <c r="D68" t="s">
        <v>106</v>
      </c>
      <c r="E68" t="s">
        <v>474</v>
      </c>
      <c r="F68" s="78">
        <v>18697</v>
      </c>
      <c r="G68" s="78">
        <v>98.448238000000003</v>
      </c>
      <c r="H68" s="78">
        <v>59.1780775942349</v>
      </c>
      <c r="I68" s="79">
        <v>1E-4</v>
      </c>
      <c r="J68" s="79">
        <v>5.0000000000000001E-3</v>
      </c>
      <c r="K68" s="79">
        <v>1E-4</v>
      </c>
    </row>
    <row r="69" spans="2:11">
      <c r="B69" t="s">
        <v>1103</v>
      </c>
      <c r="C69" t="s">
        <v>1104</v>
      </c>
      <c r="D69" t="s">
        <v>106</v>
      </c>
      <c r="E69" t="s">
        <v>1105</v>
      </c>
      <c r="F69" s="78">
        <v>80360</v>
      </c>
      <c r="G69" s="78">
        <v>100</v>
      </c>
      <c r="H69" s="78">
        <v>258.35739999999998</v>
      </c>
      <c r="I69" s="79">
        <v>1E-4</v>
      </c>
      <c r="J69" s="79">
        <v>2.18E-2</v>
      </c>
      <c r="K69" s="79">
        <v>5.0000000000000001E-4</v>
      </c>
    </row>
    <row r="70" spans="2:11">
      <c r="B70" t="s">
        <v>1106</v>
      </c>
      <c r="C70" t="s">
        <v>1107</v>
      </c>
      <c r="D70" t="s">
        <v>106</v>
      </c>
      <c r="E70" t="s">
        <v>1108</v>
      </c>
      <c r="F70" s="78">
        <v>184306.86</v>
      </c>
      <c r="G70" s="78">
        <v>95.73</v>
      </c>
      <c r="H70" s="78">
        <v>567.24481700576996</v>
      </c>
      <c r="I70" s="79">
        <v>2E-3</v>
      </c>
      <c r="J70" s="79">
        <v>4.7800000000000002E-2</v>
      </c>
      <c r="K70" s="79">
        <v>1E-3</v>
      </c>
    </row>
    <row r="71" spans="2:11">
      <c r="B71" t="s">
        <v>1109</v>
      </c>
      <c r="C71" t="s">
        <v>1110</v>
      </c>
      <c r="D71" t="s">
        <v>106</v>
      </c>
      <c r="E71" t="s">
        <v>402</v>
      </c>
      <c r="F71" s="78">
        <v>72360</v>
      </c>
      <c r="G71" s="78">
        <v>95.141999999999996</v>
      </c>
      <c r="H71" s="78">
        <v>221.33587510800001</v>
      </c>
      <c r="I71" s="79">
        <v>1.2999999999999999E-3</v>
      </c>
      <c r="J71" s="79">
        <v>1.8599999999999998E-2</v>
      </c>
      <c r="K71" s="79">
        <v>4.0000000000000002E-4</v>
      </c>
    </row>
    <row r="72" spans="2:11">
      <c r="B72" t="s">
        <v>1111</v>
      </c>
      <c r="C72" t="s">
        <v>1112</v>
      </c>
      <c r="D72" t="s">
        <v>110</v>
      </c>
      <c r="E72" t="s">
        <v>1113</v>
      </c>
      <c r="F72" s="78">
        <v>154648</v>
      </c>
      <c r="G72" s="78">
        <v>96.519000000000005</v>
      </c>
      <c r="H72" s="78">
        <v>588.71491557559204</v>
      </c>
      <c r="I72" s="79">
        <v>1.6000000000000001E-3</v>
      </c>
      <c r="J72" s="79">
        <v>4.9599999999999998E-2</v>
      </c>
      <c r="K72" s="79">
        <v>1.1000000000000001E-3</v>
      </c>
    </row>
    <row r="73" spans="2:11">
      <c r="B73" t="s">
        <v>1114</v>
      </c>
      <c r="C73" t="s">
        <v>1115</v>
      </c>
      <c r="D73" t="s">
        <v>110</v>
      </c>
      <c r="E73" t="s">
        <v>1116</v>
      </c>
      <c r="F73" s="78">
        <v>87873</v>
      </c>
      <c r="G73" s="78">
        <v>87.328999999999994</v>
      </c>
      <c r="H73" s="78">
        <v>302.664760259697</v>
      </c>
      <c r="I73" s="79">
        <v>1E-4</v>
      </c>
      <c r="J73" s="79">
        <v>2.5499999999999998E-2</v>
      </c>
      <c r="K73" s="79">
        <v>5.9999999999999995E-4</v>
      </c>
    </row>
    <row r="74" spans="2:11">
      <c r="B74" t="s">
        <v>243</v>
      </c>
      <c r="C74" s="16"/>
    </row>
    <row r="75" spans="2:11">
      <c r="B75" t="s">
        <v>314</v>
      </c>
      <c r="C75" s="16"/>
    </row>
    <row r="76" spans="2:11">
      <c r="B76" t="s">
        <v>315</v>
      </c>
      <c r="C76" s="16"/>
    </row>
    <row r="77" spans="2:11">
      <c r="B77" t="s">
        <v>316</v>
      </c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1549</v>
      </c>
    </row>
    <row r="3" spans="2:59">
      <c r="B3" s="2" t="s">
        <v>2</v>
      </c>
      <c r="C3" t="s">
        <v>1550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25947.42</v>
      </c>
      <c r="H11" s="7"/>
      <c r="I11" s="76">
        <v>20.100668289208301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1117</v>
      </c>
      <c r="C12" s="16"/>
      <c r="D12" s="16"/>
      <c r="G12" s="82">
        <v>25947.42</v>
      </c>
      <c r="I12" s="82">
        <v>20.100668289208301</v>
      </c>
      <c r="K12" s="81">
        <v>1</v>
      </c>
      <c r="L12" s="81">
        <v>0</v>
      </c>
    </row>
    <row r="13" spans="2:59">
      <c r="B13" t="s">
        <v>1118</v>
      </c>
      <c r="C13" t="s">
        <v>1119</v>
      </c>
      <c r="D13" t="s">
        <v>645</v>
      </c>
      <c r="E13" t="s">
        <v>102</v>
      </c>
      <c r="F13" t="s">
        <v>334</v>
      </c>
      <c r="G13" s="78">
        <v>880.4</v>
      </c>
      <c r="H13" s="78">
        <v>12.953923</v>
      </c>
      <c r="I13" s="78">
        <v>0.114046338092</v>
      </c>
      <c r="J13" s="79">
        <v>1.4E-3</v>
      </c>
      <c r="K13" s="79">
        <v>5.7000000000000002E-3</v>
      </c>
      <c r="L13" s="79">
        <v>0</v>
      </c>
    </row>
    <row r="14" spans="2:59">
      <c r="B14" t="s">
        <v>1120</v>
      </c>
      <c r="C14" t="s">
        <v>1121</v>
      </c>
      <c r="D14" t="s">
        <v>950</v>
      </c>
      <c r="E14" t="s">
        <v>102</v>
      </c>
      <c r="F14" t="s">
        <v>1122</v>
      </c>
      <c r="G14" s="78">
        <v>19721</v>
      </c>
      <c r="H14" s="78">
        <v>27.76</v>
      </c>
      <c r="I14" s="78">
        <v>5.4745495999999996</v>
      </c>
      <c r="J14" s="79">
        <v>0</v>
      </c>
      <c r="K14" s="79">
        <v>0.27239999999999998</v>
      </c>
      <c r="L14" s="79">
        <v>0</v>
      </c>
    </row>
    <row r="15" spans="2:59">
      <c r="B15" t="s">
        <v>1123</v>
      </c>
      <c r="C15" t="s">
        <v>1124</v>
      </c>
      <c r="D15" t="s">
        <v>566</v>
      </c>
      <c r="E15" t="s">
        <v>106</v>
      </c>
      <c r="F15" t="s">
        <v>1125</v>
      </c>
      <c r="G15" s="78">
        <v>2673.01</v>
      </c>
      <c r="H15" s="78">
        <v>69.158000000000001</v>
      </c>
      <c r="I15" s="78">
        <v>5.9432498223970001</v>
      </c>
      <c r="J15" s="79">
        <v>1E-4</v>
      </c>
      <c r="K15" s="79">
        <v>0.29570000000000002</v>
      </c>
      <c r="L15" s="79">
        <v>0</v>
      </c>
    </row>
    <row r="16" spans="2:59">
      <c r="B16" t="s">
        <v>1123</v>
      </c>
      <c r="C16" t="s">
        <v>1126</v>
      </c>
      <c r="D16" t="s">
        <v>566</v>
      </c>
      <c r="E16" t="s">
        <v>106</v>
      </c>
      <c r="F16" t="s">
        <v>1127</v>
      </c>
      <c r="G16" s="78">
        <v>2673.01</v>
      </c>
      <c r="H16" s="78">
        <v>99.7102</v>
      </c>
      <c r="I16" s="78">
        <v>8.5688225287193003</v>
      </c>
      <c r="J16" s="79">
        <v>1E-4</v>
      </c>
      <c r="K16" s="79">
        <v>0.42630000000000001</v>
      </c>
      <c r="L16" s="79">
        <v>0</v>
      </c>
    </row>
    <row r="17" spans="2:12">
      <c r="B17" s="80" t="s">
        <v>860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237</v>
      </c>
      <c r="C18" t="s">
        <v>237</v>
      </c>
      <c r="D18" t="s">
        <v>237</v>
      </c>
      <c r="E18" t="s">
        <v>237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243</v>
      </c>
      <c r="C19" s="16"/>
      <c r="D19" s="16"/>
    </row>
    <row r="20" spans="2:12">
      <c r="B20" t="s">
        <v>314</v>
      </c>
      <c r="C20" s="16"/>
      <c r="D20" s="16"/>
    </row>
    <row r="21" spans="2:12">
      <c r="B21" t="s">
        <v>315</v>
      </c>
      <c r="C21" s="16"/>
      <c r="D21" s="16"/>
    </row>
    <row r="22" spans="2:12">
      <c r="B22" t="s">
        <v>316</v>
      </c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1549</v>
      </c>
    </row>
    <row r="3" spans="2:52">
      <c r="B3" s="2" t="s">
        <v>2</v>
      </c>
      <c r="C3" t="s">
        <v>1550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861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237</v>
      </c>
      <c r="C14" t="s">
        <v>237</v>
      </c>
      <c r="D14" t="s">
        <v>237</v>
      </c>
      <c r="E14" t="s">
        <v>237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862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237</v>
      </c>
      <c r="C16" t="s">
        <v>237</v>
      </c>
      <c r="D16" t="s">
        <v>237</v>
      </c>
      <c r="E16" t="s">
        <v>237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1128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237</v>
      </c>
      <c r="C18" t="s">
        <v>237</v>
      </c>
      <c r="D18" t="s">
        <v>237</v>
      </c>
      <c r="E18" t="s">
        <v>237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863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237</v>
      </c>
      <c r="C20" t="s">
        <v>237</v>
      </c>
      <c r="D20" t="s">
        <v>237</v>
      </c>
      <c r="E20" t="s">
        <v>237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358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237</v>
      </c>
      <c r="C22" t="s">
        <v>237</v>
      </c>
      <c r="D22" t="s">
        <v>237</v>
      </c>
      <c r="E22" t="s">
        <v>237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861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237</v>
      </c>
      <c r="C25" t="s">
        <v>237</v>
      </c>
      <c r="D25" t="s">
        <v>237</v>
      </c>
      <c r="E25" t="s">
        <v>237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880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237</v>
      </c>
      <c r="C27" t="s">
        <v>237</v>
      </c>
      <c r="D27" t="s">
        <v>237</v>
      </c>
      <c r="E27" t="s">
        <v>237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863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237</v>
      </c>
      <c r="C29" t="s">
        <v>237</v>
      </c>
      <c r="D29" t="s">
        <v>237</v>
      </c>
      <c r="E29" t="s">
        <v>237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881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237</v>
      </c>
      <c r="C31" t="s">
        <v>237</v>
      </c>
      <c r="D31" t="s">
        <v>237</v>
      </c>
      <c r="E31" t="s">
        <v>237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358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237</v>
      </c>
      <c r="C33" t="s">
        <v>237</v>
      </c>
      <c r="D33" t="s">
        <v>237</v>
      </c>
      <c r="E33" t="s">
        <v>237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243</v>
      </c>
      <c r="C34" s="16"/>
      <c r="D34" s="16"/>
    </row>
    <row r="35" spans="2:12">
      <c r="B35" t="s">
        <v>314</v>
      </c>
      <c r="C35" s="16"/>
      <c r="D35" s="16"/>
    </row>
    <row r="36" spans="2:12">
      <c r="B36" t="s">
        <v>315</v>
      </c>
      <c r="C36" s="16"/>
      <c r="D36" s="16"/>
    </row>
    <row r="37" spans="2:12">
      <c r="B37" t="s">
        <v>316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Q8" sqref="Q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2" t="s">
        <v>1654</v>
      </c>
    </row>
    <row r="2" spans="2:13">
      <c r="B2" s="2" t="s">
        <v>1</v>
      </c>
      <c r="C2" s="26" t="s">
        <v>1549</v>
      </c>
      <c r="M2" s="112"/>
    </row>
    <row r="3" spans="2:13">
      <c r="B3" s="2" t="s">
        <v>2</v>
      </c>
      <c r="C3" t="s">
        <v>1550</v>
      </c>
      <c r="M3" s="112"/>
    </row>
    <row r="4" spans="2:13">
      <c r="B4" s="2" t="s">
        <v>3</v>
      </c>
      <c r="C4" t="s">
        <v>198</v>
      </c>
      <c r="M4" s="112"/>
    </row>
    <row r="5" spans="2:13">
      <c r="B5" s="75" t="s">
        <v>199</v>
      </c>
      <c r="C5" t="s">
        <v>200</v>
      </c>
      <c r="M5" s="112"/>
    </row>
    <row r="6" spans="2:13">
      <c r="M6" s="112"/>
    </row>
    <row r="7" spans="2:13" ht="26.25" customHeight="1">
      <c r="B7" s="98" t="s">
        <v>47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1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46769.02474121868</v>
      </c>
      <c r="K11" s="77">
        <v>1</v>
      </c>
      <c r="L11" s="77">
        <v>8.6300000000000002E-2</v>
      </c>
      <c r="M11" s="112"/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46769.02474121868</v>
      </c>
      <c r="K12" s="81">
        <v>1</v>
      </c>
      <c r="L12" s="81">
        <v>8.6300000000000002E-2</v>
      </c>
      <c r="M12" s="112"/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45744.83238</v>
      </c>
      <c r="K13" s="81">
        <v>0.97809999999999997</v>
      </c>
      <c r="L13" s="81">
        <v>8.4400000000000003E-2</v>
      </c>
      <c r="M13" s="112"/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45744.83238</v>
      </c>
      <c r="K14" s="79">
        <v>0.97809999999999997</v>
      </c>
      <c r="L14" s="79">
        <v>8.4400000000000003E-2</v>
      </c>
      <c r="M14" s="112"/>
    </row>
    <row r="15" spans="2:13">
      <c r="B15" s="80" t="s">
        <v>215</v>
      </c>
      <c r="C15" s="26"/>
      <c r="D15" s="27"/>
      <c r="E15" s="27"/>
      <c r="F15" s="27"/>
      <c r="G15" s="27"/>
      <c r="H15" s="27"/>
      <c r="I15" s="81">
        <v>0</v>
      </c>
      <c r="J15" s="82">
        <v>1018.0945112186801</v>
      </c>
      <c r="K15" s="81">
        <v>2.18E-2</v>
      </c>
      <c r="L15" s="81">
        <v>1.9E-3</v>
      </c>
      <c r="M15" s="112"/>
    </row>
    <row r="16" spans="2:13">
      <c r="B16" t="s">
        <v>216</v>
      </c>
      <c r="C16" t="s">
        <v>217</v>
      </c>
      <c r="D16" t="s">
        <v>212</v>
      </c>
      <c r="E16" t="s">
        <v>213</v>
      </c>
      <c r="F16" t="s">
        <v>214</v>
      </c>
      <c r="G16" t="s">
        <v>120</v>
      </c>
      <c r="H16" s="79">
        <v>0</v>
      </c>
      <c r="I16" s="79">
        <v>0</v>
      </c>
      <c r="J16" s="78">
        <v>2.4834E-5</v>
      </c>
      <c r="K16" s="79">
        <v>0</v>
      </c>
      <c r="L16" s="79">
        <v>0</v>
      </c>
      <c r="M16" s="112"/>
    </row>
    <row r="17" spans="2:13">
      <c r="B17" t="s">
        <v>218</v>
      </c>
      <c r="C17" t="s">
        <v>219</v>
      </c>
      <c r="D17" t="s">
        <v>212</v>
      </c>
      <c r="E17" t="s">
        <v>213</v>
      </c>
      <c r="F17" t="s">
        <v>214</v>
      </c>
      <c r="G17" t="s">
        <v>205</v>
      </c>
      <c r="H17" s="79">
        <v>0</v>
      </c>
      <c r="I17" s="79">
        <v>0</v>
      </c>
      <c r="J17" s="78">
        <v>4.1500000000000001E-6</v>
      </c>
      <c r="K17" s="79">
        <v>0</v>
      </c>
      <c r="L17" s="79">
        <v>0</v>
      </c>
      <c r="M17" s="112"/>
    </row>
    <row r="18" spans="2:13">
      <c r="B18" t="s">
        <v>220</v>
      </c>
      <c r="C18" t="s">
        <v>221</v>
      </c>
      <c r="D18" t="s">
        <v>212</v>
      </c>
      <c r="E18" t="s">
        <v>213</v>
      </c>
      <c r="F18" t="s">
        <v>214</v>
      </c>
      <c r="G18" t="s">
        <v>106</v>
      </c>
      <c r="H18" s="79">
        <v>0</v>
      </c>
      <c r="I18" s="79">
        <v>0</v>
      </c>
      <c r="J18" s="78">
        <v>1239.78871525</v>
      </c>
      <c r="K18" s="79">
        <v>2.6499999999999999E-2</v>
      </c>
      <c r="L18" s="79">
        <v>2.3E-3</v>
      </c>
      <c r="M18" s="112"/>
    </row>
    <row r="19" spans="2:13">
      <c r="B19" t="s">
        <v>222</v>
      </c>
      <c r="C19" t="s">
        <v>221</v>
      </c>
      <c r="D19" t="s">
        <v>212</v>
      </c>
      <c r="E19" t="s">
        <v>213</v>
      </c>
      <c r="F19" t="s">
        <v>214</v>
      </c>
      <c r="G19" t="s">
        <v>106</v>
      </c>
      <c r="H19" s="79">
        <v>0</v>
      </c>
      <c r="I19" s="79">
        <v>0</v>
      </c>
      <c r="J19" s="78">
        <v>-10.358408499999999</v>
      </c>
      <c r="K19" s="79">
        <v>-2.0000000000000001E-4</v>
      </c>
      <c r="L19" s="79">
        <v>0</v>
      </c>
      <c r="M19" s="112"/>
    </row>
    <row r="20" spans="2:13">
      <c r="B20" t="s">
        <v>223</v>
      </c>
      <c r="C20" t="s">
        <v>221</v>
      </c>
      <c r="D20" t="s">
        <v>212</v>
      </c>
      <c r="E20" t="s">
        <v>213</v>
      </c>
      <c r="F20" t="s">
        <v>214</v>
      </c>
      <c r="G20" t="s">
        <v>106</v>
      </c>
      <c r="H20" s="79">
        <v>0</v>
      </c>
      <c r="I20" s="79">
        <v>0</v>
      </c>
      <c r="J20" s="78">
        <v>-266.2061152</v>
      </c>
      <c r="K20" s="79">
        <v>-5.7000000000000002E-3</v>
      </c>
      <c r="L20" s="79">
        <v>-5.0000000000000001E-4</v>
      </c>
      <c r="M20" s="112"/>
    </row>
    <row r="21" spans="2:13">
      <c r="B21" t="s">
        <v>224</v>
      </c>
      <c r="C21" t="s">
        <v>225</v>
      </c>
      <c r="D21" t="s">
        <v>212</v>
      </c>
      <c r="E21" t="s">
        <v>213</v>
      </c>
      <c r="F21" t="s">
        <v>214</v>
      </c>
      <c r="G21" t="s">
        <v>110</v>
      </c>
      <c r="H21" s="79">
        <v>0</v>
      </c>
      <c r="I21" s="79">
        <v>0</v>
      </c>
      <c r="J21" s="78">
        <v>50.489331243000002</v>
      </c>
      <c r="K21" s="79">
        <v>1.1000000000000001E-3</v>
      </c>
      <c r="L21" s="79">
        <v>1E-4</v>
      </c>
      <c r="M21" s="112"/>
    </row>
    <row r="22" spans="2:13">
      <c r="B22" t="s">
        <v>226</v>
      </c>
      <c r="C22" t="s">
        <v>225</v>
      </c>
      <c r="D22" t="s">
        <v>212</v>
      </c>
      <c r="E22" t="s">
        <v>213</v>
      </c>
      <c r="F22" t="s">
        <v>214</v>
      </c>
      <c r="G22" t="s">
        <v>110</v>
      </c>
      <c r="H22" s="79">
        <v>0</v>
      </c>
      <c r="I22" s="79">
        <v>0</v>
      </c>
      <c r="J22" s="78">
        <v>-1.57764E-5</v>
      </c>
      <c r="K22" s="79">
        <v>0</v>
      </c>
      <c r="L22" s="79">
        <v>0</v>
      </c>
      <c r="M22" s="112"/>
    </row>
    <row r="23" spans="2:13">
      <c r="B23" t="s">
        <v>227</v>
      </c>
      <c r="C23" t="s">
        <v>228</v>
      </c>
      <c r="D23" t="s">
        <v>212</v>
      </c>
      <c r="E23" t="s">
        <v>213</v>
      </c>
      <c r="F23" t="s">
        <v>214</v>
      </c>
      <c r="G23" t="s">
        <v>203</v>
      </c>
      <c r="H23" s="79">
        <v>0</v>
      </c>
      <c r="I23" s="79">
        <v>0</v>
      </c>
      <c r="J23" s="78">
        <v>-6.9905269200000002E-3</v>
      </c>
      <c r="K23" s="79">
        <v>0</v>
      </c>
      <c r="L23" s="79">
        <v>0</v>
      </c>
      <c r="M23" s="112"/>
    </row>
    <row r="24" spans="2:13">
      <c r="B24" t="s">
        <v>229</v>
      </c>
      <c r="C24" t="s">
        <v>230</v>
      </c>
      <c r="D24" t="s">
        <v>212</v>
      </c>
      <c r="E24" t="s">
        <v>213</v>
      </c>
      <c r="F24" t="s">
        <v>214</v>
      </c>
      <c r="G24" t="s">
        <v>207</v>
      </c>
      <c r="H24" s="79">
        <v>0</v>
      </c>
      <c r="I24" s="79">
        <v>0</v>
      </c>
      <c r="J24" s="78">
        <v>4.3987258999999996</v>
      </c>
      <c r="K24" s="79">
        <v>1E-4</v>
      </c>
      <c r="L24" s="79">
        <v>0</v>
      </c>
      <c r="M24" s="112"/>
    </row>
    <row r="25" spans="2:13">
      <c r="B25" t="s">
        <v>231</v>
      </c>
      <c r="C25" t="s">
        <v>232</v>
      </c>
      <c r="D25" t="s">
        <v>212</v>
      </c>
      <c r="E25" t="s">
        <v>213</v>
      </c>
      <c r="F25" t="s">
        <v>214</v>
      </c>
      <c r="G25" t="s">
        <v>113</v>
      </c>
      <c r="H25" s="79">
        <v>0</v>
      </c>
      <c r="I25" s="79">
        <v>0</v>
      </c>
      <c r="J25" s="78">
        <v>-1.0760155E-2</v>
      </c>
      <c r="K25" s="79">
        <v>0</v>
      </c>
      <c r="L25" s="79">
        <v>0</v>
      </c>
      <c r="M25" s="112"/>
    </row>
    <row r="26" spans="2:13">
      <c r="B26" s="80" t="s">
        <v>233</v>
      </c>
      <c r="D26" s="16"/>
      <c r="I26" s="81">
        <v>0</v>
      </c>
      <c r="J26" s="82">
        <v>6.0978500000000002</v>
      </c>
      <c r="K26" s="81">
        <v>1E-4</v>
      </c>
      <c r="L26" s="81">
        <v>0</v>
      </c>
      <c r="M26" s="112"/>
    </row>
    <row r="27" spans="2:13">
      <c r="B27" t="s">
        <v>234</v>
      </c>
      <c r="C27" t="s">
        <v>235</v>
      </c>
      <c r="D27" t="s">
        <v>212</v>
      </c>
      <c r="E27" t="s">
        <v>213</v>
      </c>
      <c r="F27" t="s">
        <v>214</v>
      </c>
      <c r="G27" t="s">
        <v>102</v>
      </c>
      <c r="H27" s="79">
        <v>0</v>
      </c>
      <c r="I27" s="79">
        <v>0</v>
      </c>
      <c r="J27" s="78">
        <v>6.0978500000000002</v>
      </c>
      <c r="K27" s="79">
        <v>1E-4</v>
      </c>
      <c r="L27" s="79">
        <v>0</v>
      </c>
      <c r="M27" s="112"/>
    </row>
    <row r="28" spans="2:13">
      <c r="B28" s="80" t="s">
        <v>236</v>
      </c>
      <c r="D28" s="16"/>
      <c r="I28" s="81">
        <v>0</v>
      </c>
      <c r="J28" s="82">
        <v>0</v>
      </c>
      <c r="K28" s="81">
        <v>0</v>
      </c>
      <c r="L28" s="81">
        <v>0</v>
      </c>
      <c r="M28" s="112"/>
    </row>
    <row r="29" spans="2:13">
      <c r="B29" t="s">
        <v>237</v>
      </c>
      <c r="C29" t="s">
        <v>237</v>
      </c>
      <c r="D29" s="16"/>
      <c r="E29" t="s">
        <v>237</v>
      </c>
      <c r="G29" t="s">
        <v>237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12"/>
    </row>
    <row r="30" spans="2:13">
      <c r="B30" s="80" t="s">
        <v>238</v>
      </c>
      <c r="D30" s="16"/>
      <c r="I30" s="81">
        <v>0</v>
      </c>
      <c r="J30" s="82">
        <v>0</v>
      </c>
      <c r="K30" s="81">
        <v>0</v>
      </c>
      <c r="L30" s="81">
        <v>0</v>
      </c>
      <c r="M30" s="112"/>
    </row>
    <row r="31" spans="2:13">
      <c r="B31" t="s">
        <v>237</v>
      </c>
      <c r="C31" t="s">
        <v>237</v>
      </c>
      <c r="D31" s="16"/>
      <c r="E31" t="s">
        <v>237</v>
      </c>
      <c r="G31" t="s">
        <v>237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12"/>
    </row>
    <row r="32" spans="2:13">
      <c r="B32" s="80" t="s">
        <v>239</v>
      </c>
      <c r="D32" s="16"/>
      <c r="I32" s="81">
        <v>0</v>
      </c>
      <c r="J32" s="82">
        <v>0</v>
      </c>
      <c r="K32" s="81">
        <v>0</v>
      </c>
      <c r="L32" s="81">
        <v>0</v>
      </c>
      <c r="M32" s="112"/>
    </row>
    <row r="33" spans="1:13">
      <c r="B33" t="s">
        <v>237</v>
      </c>
      <c r="C33" t="s">
        <v>237</v>
      </c>
      <c r="D33" s="16"/>
      <c r="E33" t="s">
        <v>237</v>
      </c>
      <c r="G33" t="s">
        <v>237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12"/>
    </row>
    <row r="34" spans="1:13">
      <c r="B34" s="80" t="s">
        <v>240</v>
      </c>
      <c r="D34" s="16"/>
      <c r="I34" s="81">
        <v>0</v>
      </c>
      <c r="J34" s="82">
        <v>0</v>
      </c>
      <c r="K34" s="81">
        <v>0</v>
      </c>
      <c r="L34" s="81">
        <v>0</v>
      </c>
      <c r="M34" s="112"/>
    </row>
    <row r="35" spans="1:13">
      <c r="B35" t="s">
        <v>237</v>
      </c>
      <c r="C35" t="s">
        <v>237</v>
      </c>
      <c r="D35" s="16"/>
      <c r="E35" t="s">
        <v>237</v>
      </c>
      <c r="G35" t="s">
        <v>237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12"/>
    </row>
    <row r="36" spans="1:13">
      <c r="B36" s="80" t="s">
        <v>241</v>
      </c>
      <c r="D36" s="16"/>
      <c r="I36" s="81">
        <v>0</v>
      </c>
      <c r="J36" s="82">
        <v>0</v>
      </c>
      <c r="K36" s="81">
        <v>0</v>
      </c>
      <c r="L36" s="81">
        <v>0</v>
      </c>
      <c r="M36" s="112"/>
    </row>
    <row r="37" spans="1:13">
      <c r="B37" s="80" t="s">
        <v>242</v>
      </c>
      <c r="D37" s="16"/>
      <c r="I37" s="81">
        <v>0</v>
      </c>
      <c r="J37" s="82">
        <v>0</v>
      </c>
      <c r="K37" s="81">
        <v>0</v>
      </c>
      <c r="L37" s="81">
        <v>0</v>
      </c>
      <c r="M37" s="112"/>
    </row>
    <row r="38" spans="1:13">
      <c r="B38" t="s">
        <v>237</v>
      </c>
      <c r="C38" t="s">
        <v>237</v>
      </c>
      <c r="D38" s="16"/>
      <c r="E38" t="s">
        <v>237</v>
      </c>
      <c r="G38" t="s">
        <v>237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  <c r="M38" s="112"/>
    </row>
    <row r="39" spans="1:13">
      <c r="B39" s="80" t="s">
        <v>240</v>
      </c>
      <c r="D39" s="16"/>
      <c r="I39" s="81">
        <v>0</v>
      </c>
      <c r="J39" s="82">
        <v>0</v>
      </c>
      <c r="K39" s="81">
        <v>0</v>
      </c>
      <c r="L39" s="81">
        <v>0</v>
      </c>
      <c r="M39" s="112"/>
    </row>
    <row r="40" spans="1:13">
      <c r="B40" t="s">
        <v>237</v>
      </c>
      <c r="C40" t="s">
        <v>237</v>
      </c>
      <c r="D40" s="16"/>
      <c r="E40" t="s">
        <v>237</v>
      </c>
      <c r="G40" t="s">
        <v>237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  <c r="M40" s="112"/>
    </row>
    <row r="41" spans="1:13">
      <c r="B41" t="s">
        <v>243</v>
      </c>
      <c r="D41" s="16"/>
      <c r="M41" s="112"/>
    </row>
    <row r="42" spans="1:13">
      <c r="A42" s="112" t="s">
        <v>1655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</row>
    <row r="43" spans="1:13">
      <c r="A43" s="112" t="s">
        <v>1656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1"/>
    <mergeCell ref="A42:L42"/>
    <mergeCell ref="A43:L43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1549</v>
      </c>
    </row>
    <row r="3" spans="2:49">
      <c r="B3" s="2" t="s">
        <v>2</v>
      </c>
      <c r="C3" t="s">
        <v>1550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143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-16138418.560000001</v>
      </c>
      <c r="H11" s="7"/>
      <c r="I11" s="76">
        <v>328.08793845247897</v>
      </c>
      <c r="J11" s="77">
        <v>1</v>
      </c>
      <c r="K11" s="77">
        <v>5.9999999999999995E-4</v>
      </c>
      <c r="AW11" s="16"/>
    </row>
    <row r="12" spans="2:49">
      <c r="B12" s="80" t="s">
        <v>208</v>
      </c>
      <c r="C12" s="16"/>
      <c r="D12" s="16"/>
      <c r="G12" s="82">
        <v>-16138418.560000001</v>
      </c>
      <c r="I12" s="82">
        <v>328.08793845247897</v>
      </c>
      <c r="J12" s="81">
        <v>1</v>
      </c>
      <c r="K12" s="81">
        <v>5.9999999999999995E-4</v>
      </c>
    </row>
    <row r="13" spans="2:49">
      <c r="B13" s="80" t="s">
        <v>861</v>
      </c>
      <c r="C13" s="16"/>
      <c r="D13" s="16"/>
      <c r="G13" s="82">
        <v>17308024.239999998</v>
      </c>
      <c r="I13" s="82">
        <v>645.74329624448774</v>
      </c>
      <c r="J13" s="81">
        <v>1.9681999999999999</v>
      </c>
      <c r="K13" s="81">
        <v>1.1999999999999999E-3</v>
      </c>
    </row>
    <row r="14" spans="2:49">
      <c r="B14" t="s">
        <v>1129</v>
      </c>
      <c r="C14" t="s">
        <v>1130</v>
      </c>
      <c r="D14" t="s">
        <v>884</v>
      </c>
      <c r="E14" t="s">
        <v>106</v>
      </c>
      <c r="F14" t="s">
        <v>1131</v>
      </c>
      <c r="G14" s="78">
        <v>4869532.4000000004</v>
      </c>
      <c r="H14" s="78">
        <v>0.58863923417083375</v>
      </c>
      <c r="I14" s="78">
        <v>92.154689999999903</v>
      </c>
      <c r="J14" s="79">
        <v>0.28089999999999998</v>
      </c>
      <c r="K14" s="79">
        <v>2.0000000000000001E-4</v>
      </c>
    </row>
    <row r="15" spans="2:49">
      <c r="B15" t="s">
        <v>1132</v>
      </c>
      <c r="C15" t="s">
        <v>1133</v>
      </c>
      <c r="D15" t="s">
        <v>884</v>
      </c>
      <c r="E15" t="s">
        <v>106</v>
      </c>
      <c r="F15" t="s">
        <v>1134</v>
      </c>
      <c r="G15" s="78">
        <v>258572.64</v>
      </c>
      <c r="H15" s="78">
        <v>4.0133604381019712</v>
      </c>
      <c r="I15" s="78">
        <v>33.363508300613397</v>
      </c>
      <c r="J15" s="79">
        <v>0.1017</v>
      </c>
      <c r="K15" s="79">
        <v>1E-4</v>
      </c>
    </row>
    <row r="16" spans="2:49">
      <c r="B16" t="s">
        <v>1132</v>
      </c>
      <c r="C16" t="s">
        <v>1135</v>
      </c>
      <c r="D16" t="s">
        <v>884</v>
      </c>
      <c r="E16" t="s">
        <v>106</v>
      </c>
      <c r="F16" t="s">
        <v>1136</v>
      </c>
      <c r="G16" s="78">
        <v>258572.64</v>
      </c>
      <c r="H16" s="78">
        <v>4.0140000000000002</v>
      </c>
      <c r="I16" s="78">
        <v>33.368825049263997</v>
      </c>
      <c r="J16" s="79">
        <v>0.1017</v>
      </c>
      <c r="K16" s="79">
        <v>1E-4</v>
      </c>
    </row>
    <row r="17" spans="2:11">
      <c r="B17" t="s">
        <v>1132</v>
      </c>
      <c r="C17" t="s">
        <v>1137</v>
      </c>
      <c r="D17" t="s">
        <v>884</v>
      </c>
      <c r="E17" t="s">
        <v>106</v>
      </c>
      <c r="F17" t="s">
        <v>1136</v>
      </c>
      <c r="G17" s="78">
        <v>282813.83</v>
      </c>
      <c r="H17" s="78">
        <v>4.0140000000000002</v>
      </c>
      <c r="I17" s="78">
        <v>36.497153042882999</v>
      </c>
      <c r="J17" s="79">
        <v>0.11119999999999999</v>
      </c>
      <c r="K17" s="79">
        <v>1E-4</v>
      </c>
    </row>
    <row r="18" spans="2:11">
      <c r="B18" t="s">
        <v>1138</v>
      </c>
      <c r="C18" t="s">
        <v>1139</v>
      </c>
      <c r="D18" t="s">
        <v>884</v>
      </c>
      <c r="E18" t="s">
        <v>106</v>
      </c>
      <c r="F18" t="s">
        <v>1140</v>
      </c>
      <c r="G18" s="78">
        <v>320447.90999999997</v>
      </c>
      <c r="H18" s="78">
        <v>6.420309520144067</v>
      </c>
      <c r="I18" s="78">
        <v>66.144598768157095</v>
      </c>
      <c r="J18" s="79">
        <v>0.2016</v>
      </c>
      <c r="K18" s="79">
        <v>1E-4</v>
      </c>
    </row>
    <row r="19" spans="2:11">
      <c r="B19" t="s">
        <v>1141</v>
      </c>
      <c r="C19" t="s">
        <v>1142</v>
      </c>
      <c r="D19" t="s">
        <v>884</v>
      </c>
      <c r="E19" t="s">
        <v>106</v>
      </c>
      <c r="F19" t="s">
        <v>500</v>
      </c>
      <c r="G19" s="78">
        <v>153527.51</v>
      </c>
      <c r="H19" s="78">
        <v>3.9328051356224774</v>
      </c>
      <c r="I19" s="78">
        <v>19.411970020162698</v>
      </c>
      <c r="J19" s="79">
        <v>5.9200000000000003E-2</v>
      </c>
      <c r="K19" s="79">
        <v>0</v>
      </c>
    </row>
    <row r="20" spans="2:11">
      <c r="B20" t="s">
        <v>1141</v>
      </c>
      <c r="C20" t="s">
        <v>1143</v>
      </c>
      <c r="D20" t="s">
        <v>884</v>
      </c>
      <c r="E20" t="s">
        <v>106</v>
      </c>
      <c r="F20" t="s">
        <v>500</v>
      </c>
      <c r="G20" s="78">
        <v>323215.8</v>
      </c>
      <c r="H20" s="78">
        <v>3.9300272434236811</v>
      </c>
      <c r="I20" s="78">
        <v>40.838437819085101</v>
      </c>
      <c r="J20" s="79">
        <v>0.1245</v>
      </c>
      <c r="K20" s="79">
        <v>1E-4</v>
      </c>
    </row>
    <row r="21" spans="2:11">
      <c r="B21" t="s">
        <v>1141</v>
      </c>
      <c r="C21" t="s">
        <v>1144</v>
      </c>
      <c r="D21" t="s">
        <v>884</v>
      </c>
      <c r="E21" t="s">
        <v>106</v>
      </c>
      <c r="F21" t="s">
        <v>500</v>
      </c>
      <c r="G21" s="78">
        <v>323215.8</v>
      </c>
      <c r="H21" s="78">
        <v>3.9258602972443537</v>
      </c>
      <c r="I21" s="78">
        <v>40.795137464685602</v>
      </c>
      <c r="J21" s="79">
        <v>0.12429999999999999</v>
      </c>
      <c r="K21" s="79">
        <v>1E-4</v>
      </c>
    </row>
    <row r="22" spans="2:11">
      <c r="B22" t="s">
        <v>1145</v>
      </c>
      <c r="C22" t="s">
        <v>1146</v>
      </c>
      <c r="D22" t="s">
        <v>884</v>
      </c>
      <c r="E22" t="s">
        <v>106</v>
      </c>
      <c r="F22" t="s">
        <v>995</v>
      </c>
      <c r="G22" s="78">
        <v>307605.62</v>
      </c>
      <c r="H22" s="78">
        <v>7.1891093907134209</v>
      </c>
      <c r="I22" s="78">
        <v>71.096846011809902</v>
      </c>
      <c r="J22" s="79">
        <v>0.2167</v>
      </c>
      <c r="K22" s="79">
        <v>1E-4</v>
      </c>
    </row>
    <row r="23" spans="2:11">
      <c r="B23" t="s">
        <v>1147</v>
      </c>
      <c r="C23" t="s">
        <v>1148</v>
      </c>
      <c r="D23" t="s">
        <v>123</v>
      </c>
      <c r="E23" t="s">
        <v>106</v>
      </c>
      <c r="F23" t="s">
        <v>1149</v>
      </c>
      <c r="G23" s="78">
        <v>2658060.89</v>
      </c>
      <c r="H23" s="78">
        <v>0.78219534584394002</v>
      </c>
      <c r="I23" s="78">
        <v>66.843799856658805</v>
      </c>
      <c r="J23" s="79">
        <v>0.20369999999999999</v>
      </c>
      <c r="K23" s="79">
        <v>1E-4</v>
      </c>
    </row>
    <row r="24" spans="2:11">
      <c r="B24" t="s">
        <v>1150</v>
      </c>
      <c r="C24" t="s">
        <v>1151</v>
      </c>
      <c r="D24" t="s">
        <v>123</v>
      </c>
      <c r="E24" t="s">
        <v>106</v>
      </c>
      <c r="F24" t="s">
        <v>1149</v>
      </c>
      <c r="G24" s="78">
        <v>6190641.5999999996</v>
      </c>
      <c r="H24" s="78">
        <v>0.59755032607402159</v>
      </c>
      <c r="I24" s="78">
        <v>118.92992</v>
      </c>
      <c r="J24" s="79">
        <v>0.36249999999999999</v>
      </c>
      <c r="K24" s="79">
        <v>2.0000000000000001E-4</v>
      </c>
    </row>
    <row r="25" spans="2:11">
      <c r="B25" t="s">
        <v>1152</v>
      </c>
      <c r="C25" t="s">
        <v>1153</v>
      </c>
      <c r="D25" t="s">
        <v>123</v>
      </c>
      <c r="E25" t="s">
        <v>106</v>
      </c>
      <c r="F25" t="s">
        <v>1149</v>
      </c>
      <c r="G25" s="78">
        <v>1361817.6000000001</v>
      </c>
      <c r="H25" s="78">
        <v>0.60066118767978072</v>
      </c>
      <c r="I25" s="78">
        <v>26.2984099111682</v>
      </c>
      <c r="J25" s="79">
        <v>8.0199999999999994E-2</v>
      </c>
      <c r="K25" s="79">
        <v>0</v>
      </c>
    </row>
    <row r="26" spans="2:11">
      <c r="B26" s="80" t="s">
        <v>862</v>
      </c>
      <c r="C26" s="16"/>
      <c r="D26" s="16"/>
      <c r="G26" s="82">
        <v>-8936845</v>
      </c>
      <c r="I26" s="82">
        <v>294.4190907532016</v>
      </c>
      <c r="J26" s="81">
        <v>0.89739999999999998</v>
      </c>
      <c r="K26" s="81">
        <v>5.0000000000000001E-4</v>
      </c>
    </row>
    <row r="27" spans="2:11">
      <c r="B27" t="s">
        <v>1154</v>
      </c>
      <c r="C27" t="s">
        <v>1155</v>
      </c>
      <c r="D27" t="s">
        <v>123</v>
      </c>
      <c r="E27" t="s">
        <v>206</v>
      </c>
      <c r="F27" t="s">
        <v>1127</v>
      </c>
      <c r="G27" s="78">
        <v>-27871</v>
      </c>
      <c r="H27" s="78">
        <v>-4.2065775950668076</v>
      </c>
      <c r="I27" s="78">
        <v>1.17241524152107</v>
      </c>
      <c r="J27" s="79">
        <v>3.5999999999999999E-3</v>
      </c>
      <c r="K27" s="79">
        <v>0</v>
      </c>
    </row>
    <row r="28" spans="2:11">
      <c r="B28" t="s">
        <v>1156</v>
      </c>
      <c r="C28" t="s">
        <v>1157</v>
      </c>
      <c r="D28" t="s">
        <v>123</v>
      </c>
      <c r="E28" t="s">
        <v>206</v>
      </c>
      <c r="F28" t="s">
        <v>1127</v>
      </c>
      <c r="G28" s="78">
        <v>-323429</v>
      </c>
      <c r="H28" s="78">
        <v>-4.2578104489367377</v>
      </c>
      <c r="I28" s="78">
        <v>13.770993756891601</v>
      </c>
      <c r="J28" s="79">
        <v>4.2000000000000003E-2</v>
      </c>
      <c r="K28" s="79">
        <v>0</v>
      </c>
    </row>
    <row r="29" spans="2:11">
      <c r="B29" t="s">
        <v>1158</v>
      </c>
      <c r="C29" t="s">
        <v>1159</v>
      </c>
      <c r="D29" t="s">
        <v>123</v>
      </c>
      <c r="E29" t="s">
        <v>204</v>
      </c>
      <c r="F29" t="s">
        <v>1127</v>
      </c>
      <c r="G29" s="78">
        <v>-3565800</v>
      </c>
      <c r="H29" s="78">
        <v>0.50968031407739922</v>
      </c>
      <c r="I29" s="78">
        <v>-18.174180639371901</v>
      </c>
      <c r="J29" s="79">
        <v>-5.5399999999999998E-2</v>
      </c>
      <c r="K29" s="79">
        <v>0</v>
      </c>
    </row>
    <row r="30" spans="2:11">
      <c r="B30" t="s">
        <v>1160</v>
      </c>
      <c r="C30" t="s">
        <v>1161</v>
      </c>
      <c r="D30" t="s">
        <v>123</v>
      </c>
      <c r="E30" t="s">
        <v>106</v>
      </c>
      <c r="F30" t="s">
        <v>1127</v>
      </c>
      <c r="G30" s="78">
        <v>-1644700</v>
      </c>
      <c r="H30" s="78">
        <v>-19.143546052631603</v>
      </c>
      <c r="I30" s="78">
        <v>314.85390192763202</v>
      </c>
      <c r="J30" s="79">
        <v>0.9597</v>
      </c>
      <c r="K30" s="79">
        <v>5.9999999999999995E-4</v>
      </c>
    </row>
    <row r="31" spans="2:11">
      <c r="B31" t="s">
        <v>1162</v>
      </c>
      <c r="C31" t="s">
        <v>1163</v>
      </c>
      <c r="D31" t="s">
        <v>123</v>
      </c>
      <c r="E31" t="s">
        <v>207</v>
      </c>
      <c r="F31" t="s">
        <v>1164</v>
      </c>
      <c r="G31" s="78">
        <v>-1310643</v>
      </c>
      <c r="H31" s="78">
        <v>4.5357326643509638E-2</v>
      </c>
      <c r="I31" s="78">
        <v>-0.59447262664029399</v>
      </c>
      <c r="J31" s="79">
        <v>-1.8E-3</v>
      </c>
      <c r="K31" s="79">
        <v>0</v>
      </c>
    </row>
    <row r="32" spans="2:11">
      <c r="B32" t="s">
        <v>1165</v>
      </c>
      <c r="C32" t="s">
        <v>1166</v>
      </c>
      <c r="D32" t="s">
        <v>123</v>
      </c>
      <c r="E32" t="s">
        <v>113</v>
      </c>
      <c r="F32" t="s">
        <v>1167</v>
      </c>
      <c r="G32" s="78">
        <v>-4900</v>
      </c>
      <c r="H32" s="78">
        <v>-7.1449999999999996</v>
      </c>
      <c r="I32" s="78">
        <v>0.350105</v>
      </c>
      <c r="J32" s="79">
        <v>1.1000000000000001E-3</v>
      </c>
      <c r="K32" s="79">
        <v>0</v>
      </c>
    </row>
    <row r="33" spans="2:11">
      <c r="B33" t="s">
        <v>1168</v>
      </c>
      <c r="C33" t="s">
        <v>1169</v>
      </c>
      <c r="D33" t="s">
        <v>123</v>
      </c>
      <c r="E33" t="s">
        <v>113</v>
      </c>
      <c r="F33" t="s">
        <v>1167</v>
      </c>
      <c r="G33" s="78">
        <v>-192300</v>
      </c>
      <c r="H33" s="78">
        <v>-7.245221532091108</v>
      </c>
      <c r="I33" s="78">
        <v>13.9325610062112</v>
      </c>
      <c r="J33" s="79">
        <v>4.2500000000000003E-2</v>
      </c>
      <c r="K33" s="79">
        <v>0</v>
      </c>
    </row>
    <row r="34" spans="2:11">
      <c r="B34" t="s">
        <v>1170</v>
      </c>
      <c r="C34" t="s">
        <v>1171</v>
      </c>
      <c r="D34" t="s">
        <v>123</v>
      </c>
      <c r="E34" t="s">
        <v>106</v>
      </c>
      <c r="F34" t="s">
        <v>471</v>
      </c>
      <c r="G34" s="78">
        <v>-1844350</v>
      </c>
      <c r="H34" s="78">
        <v>-16.185306122448992</v>
      </c>
      <c r="I34" s="78">
        <v>298.51369346938799</v>
      </c>
      <c r="J34" s="79">
        <v>0.90990000000000004</v>
      </c>
      <c r="K34" s="79">
        <v>5.9999999999999995E-4</v>
      </c>
    </row>
    <row r="35" spans="2:11">
      <c r="B35" t="s">
        <v>1172</v>
      </c>
      <c r="C35" t="s">
        <v>1173</v>
      </c>
      <c r="D35" t="s">
        <v>123</v>
      </c>
      <c r="E35" t="s">
        <v>106</v>
      </c>
      <c r="F35" t="s">
        <v>471</v>
      </c>
      <c r="G35" s="78">
        <v>-1844350</v>
      </c>
      <c r="H35" s="78">
        <v>-16.210748299319707</v>
      </c>
      <c r="I35" s="78">
        <v>298.982936258503</v>
      </c>
      <c r="J35" s="79">
        <v>0.9113</v>
      </c>
      <c r="K35" s="79">
        <v>5.9999999999999995E-4</v>
      </c>
    </row>
    <row r="36" spans="2:11">
      <c r="B36" t="s">
        <v>1174</v>
      </c>
      <c r="C36" t="s">
        <v>1175</v>
      </c>
      <c r="D36" t="s">
        <v>123</v>
      </c>
      <c r="E36" t="s">
        <v>106</v>
      </c>
      <c r="F36" t="s">
        <v>471</v>
      </c>
      <c r="G36" s="78">
        <v>-46600</v>
      </c>
      <c r="H36" s="78">
        <v>-16.260454545454508</v>
      </c>
      <c r="I36" s="78">
        <v>7.5773718181817999</v>
      </c>
      <c r="J36" s="79">
        <v>2.3099999999999999E-2</v>
      </c>
      <c r="K36" s="79">
        <v>0</v>
      </c>
    </row>
    <row r="37" spans="2:11">
      <c r="B37" t="s">
        <v>1176</v>
      </c>
      <c r="C37" t="s">
        <v>1177</v>
      </c>
      <c r="D37" t="s">
        <v>123</v>
      </c>
      <c r="E37" t="s">
        <v>113</v>
      </c>
      <c r="F37" t="s">
        <v>1178</v>
      </c>
      <c r="G37" s="78">
        <v>-309766</v>
      </c>
      <c r="H37" s="78">
        <v>-0.64890852390852449</v>
      </c>
      <c r="I37" s="78">
        <v>2.0100979781704802</v>
      </c>
      <c r="J37" s="79">
        <v>6.1000000000000004E-3</v>
      </c>
      <c r="K37" s="79">
        <v>0</v>
      </c>
    </row>
    <row r="38" spans="2:11">
      <c r="B38" t="s">
        <v>1179</v>
      </c>
      <c r="C38" t="s">
        <v>1180</v>
      </c>
      <c r="D38" t="s">
        <v>123</v>
      </c>
      <c r="E38" t="s">
        <v>207</v>
      </c>
      <c r="F38" t="s">
        <v>1178</v>
      </c>
      <c r="G38" s="78">
        <v>-253716</v>
      </c>
      <c r="H38" s="78">
        <v>1.3260228452751817</v>
      </c>
      <c r="I38" s="78">
        <v>-3.36433212211838</v>
      </c>
      <c r="J38" s="79">
        <v>-1.03E-2</v>
      </c>
      <c r="K38" s="79">
        <v>0</v>
      </c>
    </row>
    <row r="39" spans="2:11">
      <c r="B39" t="s">
        <v>1181</v>
      </c>
      <c r="C39" t="s">
        <v>1182</v>
      </c>
      <c r="D39" t="s">
        <v>123</v>
      </c>
      <c r="E39" t="s">
        <v>106</v>
      </c>
      <c r="F39" t="s">
        <v>1178</v>
      </c>
      <c r="G39" s="78">
        <v>-312176</v>
      </c>
      <c r="H39" s="78">
        <v>-17.185711425094691</v>
      </c>
      <c r="I39" s="78">
        <v>53.649666498403597</v>
      </c>
      <c r="J39" s="79">
        <v>0.16350000000000001</v>
      </c>
      <c r="K39" s="79">
        <v>1E-4</v>
      </c>
    </row>
    <row r="40" spans="2:11">
      <c r="B40" t="s">
        <v>1183</v>
      </c>
      <c r="C40" t="s">
        <v>1184</v>
      </c>
      <c r="D40" t="s">
        <v>123</v>
      </c>
      <c r="E40" t="s">
        <v>106</v>
      </c>
      <c r="F40" t="s">
        <v>269</v>
      </c>
      <c r="G40" s="78">
        <v>321076</v>
      </c>
      <c r="H40" s="78">
        <v>-19.779732596384001</v>
      </c>
      <c r="I40" s="78">
        <v>-63.507974231165903</v>
      </c>
      <c r="J40" s="79">
        <v>-0.19359999999999999</v>
      </c>
      <c r="K40" s="79">
        <v>-1E-4</v>
      </c>
    </row>
    <row r="41" spans="2:11">
      <c r="B41" t="s">
        <v>1185</v>
      </c>
      <c r="C41" t="s">
        <v>1186</v>
      </c>
      <c r="D41" t="s">
        <v>123</v>
      </c>
      <c r="E41" t="s">
        <v>110</v>
      </c>
      <c r="F41" t="s">
        <v>1187</v>
      </c>
      <c r="G41" s="78">
        <v>-986154</v>
      </c>
      <c r="H41" s="78">
        <v>-6.3529813664596304</v>
      </c>
      <c r="I41" s="78">
        <v>62.650179864596304</v>
      </c>
      <c r="J41" s="79">
        <v>0.191</v>
      </c>
      <c r="K41" s="79">
        <v>1E-4</v>
      </c>
    </row>
    <row r="42" spans="2:11">
      <c r="B42" t="s">
        <v>1188</v>
      </c>
      <c r="C42" t="s">
        <v>1189</v>
      </c>
      <c r="D42" t="s">
        <v>123</v>
      </c>
      <c r="E42" t="s">
        <v>106</v>
      </c>
      <c r="F42" t="s">
        <v>1187</v>
      </c>
      <c r="G42" s="78">
        <v>780000</v>
      </c>
      <c r="H42" s="78">
        <v>-15.231579385964872</v>
      </c>
      <c r="I42" s="78">
        <v>-118.806319210526</v>
      </c>
      <c r="J42" s="79">
        <v>-0.36209999999999998</v>
      </c>
      <c r="K42" s="79">
        <v>-2.0000000000000001E-4</v>
      </c>
    </row>
    <row r="43" spans="2:11">
      <c r="B43" t="s">
        <v>1190</v>
      </c>
      <c r="C43" t="s">
        <v>1191</v>
      </c>
      <c r="D43" t="s">
        <v>123</v>
      </c>
      <c r="E43" t="s">
        <v>106</v>
      </c>
      <c r="F43" t="s">
        <v>1192</v>
      </c>
      <c r="G43" s="78">
        <v>3650300</v>
      </c>
      <c r="H43" s="78">
        <v>-15.945238615477495</v>
      </c>
      <c r="I43" s="78">
        <v>-582.04904518077501</v>
      </c>
      <c r="J43" s="79">
        <v>-1.7741</v>
      </c>
      <c r="K43" s="79">
        <v>-1.1000000000000001E-3</v>
      </c>
    </row>
    <row r="44" spans="2:11">
      <c r="B44" t="s">
        <v>1193</v>
      </c>
      <c r="C44" t="s">
        <v>1194</v>
      </c>
      <c r="D44" t="s">
        <v>123</v>
      </c>
      <c r="E44" t="s">
        <v>106</v>
      </c>
      <c r="F44" t="s">
        <v>1192</v>
      </c>
      <c r="G44" s="78">
        <v>864700</v>
      </c>
      <c r="H44" s="78">
        <v>-16.182057360934429</v>
      </c>
      <c r="I44" s="78">
        <v>-139.92625000000001</v>
      </c>
      <c r="J44" s="79">
        <v>-0.42649999999999999</v>
      </c>
      <c r="K44" s="79">
        <v>-2.9999999999999997E-4</v>
      </c>
    </row>
    <row r="45" spans="2:11">
      <c r="B45" t="s">
        <v>1195</v>
      </c>
      <c r="C45" t="s">
        <v>1196</v>
      </c>
      <c r="D45" t="s">
        <v>123</v>
      </c>
      <c r="E45" t="s">
        <v>106</v>
      </c>
      <c r="F45" t="s">
        <v>1197</v>
      </c>
      <c r="G45" s="78">
        <v>-95800</v>
      </c>
      <c r="H45" s="78">
        <v>-14.58200974878142</v>
      </c>
      <c r="I45" s="78">
        <v>13.9695653393326</v>
      </c>
      <c r="J45" s="79">
        <v>4.2599999999999999E-2</v>
      </c>
      <c r="K45" s="79">
        <v>0</v>
      </c>
    </row>
    <row r="46" spans="2:11">
      <c r="B46" t="s">
        <v>1198</v>
      </c>
      <c r="C46" t="s">
        <v>1199</v>
      </c>
      <c r="D46" t="s">
        <v>123</v>
      </c>
      <c r="E46" t="s">
        <v>106</v>
      </c>
      <c r="F46" t="s">
        <v>1197</v>
      </c>
      <c r="G46" s="78">
        <v>-936700</v>
      </c>
      <c r="H46" s="78">
        <v>-14.632048689834631</v>
      </c>
      <c r="I46" s="78">
        <v>137.058400077681</v>
      </c>
      <c r="J46" s="79">
        <v>0.41770000000000002</v>
      </c>
      <c r="K46" s="79">
        <v>2.9999999999999997E-4</v>
      </c>
    </row>
    <row r="47" spans="2:11">
      <c r="B47" t="s">
        <v>1200</v>
      </c>
      <c r="C47" t="s">
        <v>1201</v>
      </c>
      <c r="D47" t="s">
        <v>123</v>
      </c>
      <c r="E47" t="s">
        <v>106</v>
      </c>
      <c r="F47" t="s">
        <v>500</v>
      </c>
      <c r="G47" s="78">
        <v>-17600</v>
      </c>
      <c r="H47" s="78">
        <v>-7.1567551963048297</v>
      </c>
      <c r="I47" s="78">
        <v>1.2595889145496499</v>
      </c>
      <c r="J47" s="79">
        <v>3.8E-3</v>
      </c>
      <c r="K47" s="79">
        <v>0</v>
      </c>
    </row>
    <row r="48" spans="2:11">
      <c r="B48" t="s">
        <v>1202</v>
      </c>
      <c r="C48" t="s">
        <v>1203</v>
      </c>
      <c r="D48" t="s">
        <v>123</v>
      </c>
      <c r="E48" t="s">
        <v>106</v>
      </c>
      <c r="F48" t="s">
        <v>500</v>
      </c>
      <c r="G48" s="78">
        <v>-101166</v>
      </c>
      <c r="H48" s="78">
        <v>-7.396926385380385</v>
      </c>
      <c r="I48" s="78">
        <v>7.4831745470339204</v>
      </c>
      <c r="J48" s="79">
        <v>2.2800000000000001E-2</v>
      </c>
      <c r="K48" s="79">
        <v>0</v>
      </c>
    </row>
    <row r="49" spans="2:11">
      <c r="B49" t="s">
        <v>1204</v>
      </c>
      <c r="C49" t="s">
        <v>1205</v>
      </c>
      <c r="D49" t="s">
        <v>123</v>
      </c>
      <c r="E49" t="s">
        <v>110</v>
      </c>
      <c r="F49" t="s">
        <v>1206</v>
      </c>
      <c r="G49" s="78">
        <v>-328900</v>
      </c>
      <c r="H49" s="78">
        <v>1.24239375</v>
      </c>
      <c r="I49" s="78">
        <v>-4.0862330437500001</v>
      </c>
      <c r="J49" s="79">
        <v>-1.2500000000000001E-2</v>
      </c>
      <c r="K49" s="79">
        <v>0</v>
      </c>
    </row>
    <row r="50" spans="2:11">
      <c r="B50" t="s">
        <v>1207</v>
      </c>
      <c r="C50" t="s">
        <v>1208</v>
      </c>
      <c r="D50" t="s">
        <v>123</v>
      </c>
      <c r="E50" t="s">
        <v>110</v>
      </c>
      <c r="F50" t="s">
        <v>1026</v>
      </c>
      <c r="G50" s="78">
        <v>-318600</v>
      </c>
      <c r="H50" s="78">
        <v>0.64214086830978656</v>
      </c>
      <c r="I50" s="78">
        <v>-2.0458608064349799</v>
      </c>
      <c r="J50" s="79">
        <v>-6.1999999999999998E-3</v>
      </c>
      <c r="K50" s="79">
        <v>0</v>
      </c>
    </row>
    <row r="51" spans="2:11">
      <c r="B51" t="s">
        <v>1209</v>
      </c>
      <c r="C51" t="s">
        <v>1210</v>
      </c>
      <c r="D51" t="s">
        <v>123</v>
      </c>
      <c r="E51" t="s">
        <v>106</v>
      </c>
      <c r="F51" t="s">
        <v>1026</v>
      </c>
      <c r="G51" s="78">
        <v>-87400</v>
      </c>
      <c r="H51" s="78">
        <v>0.29850467289719568</v>
      </c>
      <c r="I51" s="78">
        <v>-0.26089308411214901</v>
      </c>
      <c r="J51" s="79">
        <v>-8.0000000000000004E-4</v>
      </c>
      <c r="K51" s="79">
        <v>0</v>
      </c>
    </row>
    <row r="52" spans="2:11">
      <c r="B52" s="80" t="s">
        <v>1128</v>
      </c>
      <c r="C52" s="16"/>
      <c r="D52" s="16"/>
      <c r="G52" s="82">
        <v>0</v>
      </c>
      <c r="I52" s="82">
        <v>125.1028545788099</v>
      </c>
      <c r="J52" s="81">
        <v>0.38129999999999997</v>
      </c>
      <c r="K52" s="81">
        <v>2.0000000000000001E-4</v>
      </c>
    </row>
    <row r="53" spans="2:11">
      <c r="B53" t="s">
        <v>1211</v>
      </c>
      <c r="C53" t="s">
        <v>1212</v>
      </c>
      <c r="D53" t="s">
        <v>123</v>
      </c>
      <c r="E53" t="s">
        <v>110</v>
      </c>
      <c r="F53" t="s">
        <v>471</v>
      </c>
      <c r="G53" s="78">
        <v>1182400</v>
      </c>
      <c r="H53" s="78">
        <v>15.003021117166188</v>
      </c>
      <c r="I53" s="78">
        <v>177.395721689373</v>
      </c>
      <c r="J53" s="79">
        <v>0.54069999999999996</v>
      </c>
      <c r="K53" s="79">
        <v>2.9999999999999997E-4</v>
      </c>
    </row>
    <row r="54" spans="2:11">
      <c r="B54" t="s">
        <v>1213</v>
      </c>
      <c r="C54" t="s">
        <v>1214</v>
      </c>
      <c r="D54" t="s">
        <v>123</v>
      </c>
      <c r="E54" t="s">
        <v>110</v>
      </c>
      <c r="F54" t="s">
        <v>1215</v>
      </c>
      <c r="G54" s="78">
        <v>-1182400</v>
      </c>
      <c r="H54" s="78">
        <v>4.4226037813399106</v>
      </c>
      <c r="I54" s="78">
        <v>-52.292867110563101</v>
      </c>
      <c r="J54" s="79">
        <v>-0.15939999999999999</v>
      </c>
      <c r="K54" s="79">
        <v>-1E-4</v>
      </c>
    </row>
    <row r="55" spans="2:11">
      <c r="B55" s="80" t="s">
        <v>863</v>
      </c>
      <c r="C55" s="16"/>
      <c r="D55" s="16"/>
      <c r="G55" s="82">
        <v>-24509597.800000001</v>
      </c>
      <c r="I55" s="82">
        <v>-737.17730312402023</v>
      </c>
      <c r="J55" s="81">
        <v>-2.2469000000000001</v>
      </c>
      <c r="K55" s="81">
        <v>-1.4E-3</v>
      </c>
    </row>
    <row r="56" spans="2:11">
      <c r="B56" t="s">
        <v>1216</v>
      </c>
      <c r="C56" t="s">
        <v>1217</v>
      </c>
      <c r="D56" t="s">
        <v>123</v>
      </c>
      <c r="E56" t="s">
        <v>102</v>
      </c>
      <c r="F56" t="s">
        <v>1218</v>
      </c>
      <c r="G56" s="78">
        <v>129000</v>
      </c>
      <c r="H56" s="78">
        <v>-6.0198607594936666</v>
      </c>
      <c r="I56" s="78">
        <v>-7.7656203797468297</v>
      </c>
      <c r="J56" s="79">
        <v>-2.3699999999999999E-2</v>
      </c>
      <c r="K56" s="79">
        <v>0</v>
      </c>
    </row>
    <row r="57" spans="2:11">
      <c r="B57" t="s">
        <v>1219</v>
      </c>
      <c r="C57" t="s">
        <v>1220</v>
      </c>
      <c r="D57" t="s">
        <v>123</v>
      </c>
      <c r="E57" t="s">
        <v>102</v>
      </c>
      <c r="F57" t="s">
        <v>1221</v>
      </c>
      <c r="G57" s="78">
        <v>25000</v>
      </c>
      <c r="H57" s="78">
        <v>-6.0745789473684004</v>
      </c>
      <c r="I57" s="78">
        <v>-1.5186447368421001</v>
      </c>
      <c r="J57" s="79">
        <v>-4.5999999999999999E-3</v>
      </c>
      <c r="K57" s="79">
        <v>0</v>
      </c>
    </row>
    <row r="58" spans="2:11">
      <c r="B58" t="s">
        <v>1222</v>
      </c>
      <c r="C58" t="s">
        <v>1223</v>
      </c>
      <c r="D58" t="s">
        <v>123</v>
      </c>
      <c r="E58" t="s">
        <v>102</v>
      </c>
      <c r="F58" t="s">
        <v>1224</v>
      </c>
      <c r="G58" s="78">
        <v>728000</v>
      </c>
      <c r="H58" s="78">
        <v>-6.1989686888453983</v>
      </c>
      <c r="I58" s="78">
        <v>-45.128492054794499</v>
      </c>
      <c r="J58" s="79">
        <v>-0.13750000000000001</v>
      </c>
      <c r="K58" s="79">
        <v>-1E-4</v>
      </c>
    </row>
    <row r="59" spans="2:11">
      <c r="B59" t="s">
        <v>1225</v>
      </c>
      <c r="C59" t="s">
        <v>1226</v>
      </c>
      <c r="D59" t="s">
        <v>123</v>
      </c>
      <c r="E59" t="s">
        <v>102</v>
      </c>
      <c r="F59" t="s">
        <v>1227</v>
      </c>
      <c r="G59" s="78">
        <v>6285000</v>
      </c>
      <c r="H59" s="78">
        <v>-6.5472363770250439</v>
      </c>
      <c r="I59" s="78">
        <v>-411.49380629602399</v>
      </c>
      <c r="J59" s="79">
        <v>-1.2542</v>
      </c>
      <c r="K59" s="79">
        <v>-8.0000000000000004E-4</v>
      </c>
    </row>
    <row r="60" spans="2:11">
      <c r="B60" t="s">
        <v>1228</v>
      </c>
      <c r="C60" t="s">
        <v>1229</v>
      </c>
      <c r="D60" t="s">
        <v>123</v>
      </c>
      <c r="E60" t="s">
        <v>102</v>
      </c>
      <c r="F60" t="s">
        <v>1230</v>
      </c>
      <c r="G60" s="78">
        <v>177000</v>
      </c>
      <c r="H60" s="78">
        <v>-6.7960000000000003</v>
      </c>
      <c r="I60" s="78">
        <v>-12.028919999999999</v>
      </c>
      <c r="J60" s="79">
        <v>-3.6700000000000003E-2</v>
      </c>
      <c r="K60" s="79">
        <v>0</v>
      </c>
    </row>
    <row r="61" spans="2:11">
      <c r="B61" t="s">
        <v>1231</v>
      </c>
      <c r="C61" t="s">
        <v>1232</v>
      </c>
      <c r="D61" t="s">
        <v>123</v>
      </c>
      <c r="E61" t="s">
        <v>102</v>
      </c>
      <c r="F61" t="s">
        <v>1233</v>
      </c>
      <c r="G61" s="78">
        <v>415000</v>
      </c>
      <c r="H61" s="78">
        <v>-8.0895573770491804</v>
      </c>
      <c r="I61" s="78">
        <v>-33.571663114754102</v>
      </c>
      <c r="J61" s="79">
        <v>-0.1023</v>
      </c>
      <c r="K61" s="79">
        <v>-1E-4</v>
      </c>
    </row>
    <row r="62" spans="2:11">
      <c r="B62" t="s">
        <v>1231</v>
      </c>
      <c r="C62" t="s">
        <v>1234</v>
      </c>
      <c r="D62" t="s">
        <v>123</v>
      </c>
      <c r="E62" t="s">
        <v>102</v>
      </c>
      <c r="F62" t="s">
        <v>1235</v>
      </c>
      <c r="G62" s="78">
        <v>75000</v>
      </c>
      <c r="H62" s="78">
        <v>-8.0895600000000005</v>
      </c>
      <c r="I62" s="78">
        <v>-6.06717</v>
      </c>
      <c r="J62" s="79">
        <v>-1.8499999999999999E-2</v>
      </c>
      <c r="K62" s="79">
        <v>0</v>
      </c>
    </row>
    <row r="63" spans="2:11">
      <c r="B63" t="s">
        <v>1236</v>
      </c>
      <c r="C63" t="s">
        <v>1237</v>
      </c>
      <c r="D63" t="s">
        <v>123</v>
      </c>
      <c r="E63" t="s">
        <v>106</v>
      </c>
      <c r="F63" t="s">
        <v>957</v>
      </c>
      <c r="G63" s="78">
        <v>-33816000</v>
      </c>
      <c r="H63" s="78">
        <v>0.24426145321164561</v>
      </c>
      <c r="I63" s="78">
        <v>-265.557241453031</v>
      </c>
      <c r="J63" s="79">
        <v>-0.80940000000000001</v>
      </c>
      <c r="K63" s="79">
        <v>-5.0000000000000001E-4</v>
      </c>
    </row>
    <row r="64" spans="2:11">
      <c r="B64" t="s">
        <v>1238</v>
      </c>
      <c r="C64" t="s">
        <v>1239</v>
      </c>
      <c r="D64" t="s">
        <v>123</v>
      </c>
      <c r="E64" t="s">
        <v>102</v>
      </c>
      <c r="F64" t="s">
        <v>1240</v>
      </c>
      <c r="G64" s="78">
        <v>1099402.2</v>
      </c>
      <c r="H64" s="78">
        <v>6.9836</v>
      </c>
      <c r="I64" s="78">
        <v>76.777852039199999</v>
      </c>
      <c r="J64" s="79">
        <v>0.23400000000000001</v>
      </c>
      <c r="K64" s="79">
        <v>1E-4</v>
      </c>
    </row>
    <row r="65" spans="2:11">
      <c r="B65" t="s">
        <v>1241</v>
      </c>
      <c r="C65" t="s">
        <v>1242</v>
      </c>
      <c r="D65" t="s">
        <v>123</v>
      </c>
      <c r="E65" t="s">
        <v>102</v>
      </c>
      <c r="F65" t="s">
        <v>1243</v>
      </c>
      <c r="G65" s="78">
        <v>373000</v>
      </c>
      <c r="H65" s="78">
        <v>-8.2636989619377204</v>
      </c>
      <c r="I65" s="78">
        <v>-30.8235971280277</v>
      </c>
      <c r="J65" s="79">
        <v>-9.3899999999999997E-2</v>
      </c>
      <c r="K65" s="79">
        <v>-1E-4</v>
      </c>
    </row>
    <row r="66" spans="2:11">
      <c r="B66" s="80" t="s">
        <v>358</v>
      </c>
      <c r="C66" s="16"/>
      <c r="D66" s="16"/>
      <c r="G66" s="82">
        <v>0</v>
      </c>
      <c r="I66" s="82">
        <v>0</v>
      </c>
      <c r="J66" s="81">
        <v>0</v>
      </c>
      <c r="K66" s="81">
        <v>0</v>
      </c>
    </row>
    <row r="67" spans="2:11">
      <c r="B67" t="s">
        <v>237</v>
      </c>
      <c r="C67" t="s">
        <v>237</v>
      </c>
      <c r="D67" t="s">
        <v>237</v>
      </c>
      <c r="E67" t="s">
        <v>237</v>
      </c>
      <c r="G67" s="78">
        <v>0</v>
      </c>
      <c r="H67" s="78">
        <v>0</v>
      </c>
      <c r="I67" s="78">
        <v>0</v>
      </c>
      <c r="J67" s="79">
        <v>0</v>
      </c>
      <c r="K67" s="79">
        <v>0</v>
      </c>
    </row>
    <row r="68" spans="2:11">
      <c r="B68" s="80" t="s">
        <v>241</v>
      </c>
      <c r="C68" s="16"/>
      <c r="D68" s="16"/>
      <c r="G68" s="82">
        <v>0</v>
      </c>
      <c r="I68" s="82">
        <v>0</v>
      </c>
      <c r="J68" s="81">
        <v>0</v>
      </c>
      <c r="K68" s="81">
        <v>0</v>
      </c>
    </row>
    <row r="69" spans="2:11">
      <c r="B69" s="80" t="s">
        <v>861</v>
      </c>
      <c r="C69" s="16"/>
      <c r="D69" s="16"/>
      <c r="G69" s="82">
        <v>0</v>
      </c>
      <c r="I69" s="82">
        <v>0</v>
      </c>
      <c r="J69" s="81">
        <v>0</v>
      </c>
      <c r="K69" s="81">
        <v>0</v>
      </c>
    </row>
    <row r="70" spans="2:11">
      <c r="B70" t="s">
        <v>237</v>
      </c>
      <c r="C70" t="s">
        <v>237</v>
      </c>
      <c r="D70" t="s">
        <v>237</v>
      </c>
      <c r="E70" t="s">
        <v>237</v>
      </c>
      <c r="G70" s="78">
        <v>0</v>
      </c>
      <c r="H70" s="78">
        <v>0</v>
      </c>
      <c r="I70" s="78">
        <v>0</v>
      </c>
      <c r="J70" s="79">
        <v>0</v>
      </c>
      <c r="K70" s="79">
        <v>0</v>
      </c>
    </row>
    <row r="71" spans="2:11">
      <c r="B71" s="80" t="s">
        <v>880</v>
      </c>
      <c r="C71" s="16"/>
      <c r="D71" s="16"/>
      <c r="G71" s="82">
        <v>0</v>
      </c>
      <c r="I71" s="82">
        <v>0</v>
      </c>
      <c r="J71" s="81">
        <v>0</v>
      </c>
      <c r="K71" s="81">
        <v>0</v>
      </c>
    </row>
    <row r="72" spans="2:11">
      <c r="B72" t="s">
        <v>237</v>
      </c>
      <c r="C72" t="s">
        <v>237</v>
      </c>
      <c r="D72" t="s">
        <v>237</v>
      </c>
      <c r="E72" t="s">
        <v>237</v>
      </c>
      <c r="G72" s="78">
        <v>0</v>
      </c>
      <c r="H72" s="78">
        <v>0</v>
      </c>
      <c r="I72" s="78">
        <v>0</v>
      </c>
      <c r="J72" s="79">
        <v>0</v>
      </c>
      <c r="K72" s="79">
        <v>0</v>
      </c>
    </row>
    <row r="73" spans="2:11">
      <c r="B73" s="80" t="s">
        <v>863</v>
      </c>
      <c r="C73" s="16"/>
      <c r="D73" s="16"/>
      <c r="G73" s="82">
        <v>0</v>
      </c>
      <c r="I73" s="82">
        <v>0</v>
      </c>
      <c r="J73" s="81">
        <v>0</v>
      </c>
      <c r="K73" s="81">
        <v>0</v>
      </c>
    </row>
    <row r="74" spans="2:11">
      <c r="B74" t="s">
        <v>237</v>
      </c>
      <c r="C74" t="s">
        <v>237</v>
      </c>
      <c r="D74" t="s">
        <v>237</v>
      </c>
      <c r="E74" t="s">
        <v>237</v>
      </c>
      <c r="G74" s="78">
        <v>0</v>
      </c>
      <c r="H74" s="78">
        <v>0</v>
      </c>
      <c r="I74" s="78">
        <v>0</v>
      </c>
      <c r="J74" s="79">
        <v>0</v>
      </c>
      <c r="K74" s="79">
        <v>0</v>
      </c>
    </row>
    <row r="75" spans="2:11">
      <c r="B75" s="80" t="s">
        <v>358</v>
      </c>
      <c r="C75" s="16"/>
      <c r="D75" s="16"/>
      <c r="G75" s="82">
        <v>0</v>
      </c>
      <c r="I75" s="82">
        <v>0</v>
      </c>
      <c r="J75" s="81">
        <v>0</v>
      </c>
      <c r="K75" s="81">
        <v>0</v>
      </c>
    </row>
    <row r="76" spans="2:11">
      <c r="B76" t="s">
        <v>237</v>
      </c>
      <c r="C76" t="s">
        <v>237</v>
      </c>
      <c r="D76" t="s">
        <v>237</v>
      </c>
      <c r="E76" t="s">
        <v>237</v>
      </c>
      <c r="G76" s="78">
        <v>0</v>
      </c>
      <c r="H76" s="78">
        <v>0</v>
      </c>
      <c r="I76" s="78">
        <v>0</v>
      </c>
      <c r="J76" s="79">
        <v>0</v>
      </c>
      <c r="K76" s="79">
        <v>0</v>
      </c>
    </row>
    <row r="77" spans="2:11">
      <c r="B77" t="s">
        <v>243</v>
      </c>
      <c r="C77" s="16"/>
      <c r="D77" s="16"/>
    </row>
    <row r="78" spans="2:11">
      <c r="B78" t="s">
        <v>314</v>
      </c>
      <c r="C78" s="16"/>
      <c r="D78" s="16"/>
    </row>
    <row r="79" spans="2:11">
      <c r="B79" t="s">
        <v>315</v>
      </c>
      <c r="C79" s="16"/>
      <c r="D79" s="16"/>
    </row>
    <row r="80" spans="2:11">
      <c r="B80" t="s">
        <v>316</v>
      </c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1549</v>
      </c>
    </row>
    <row r="3" spans="2:78">
      <c r="B3" s="2" t="s">
        <v>2</v>
      </c>
      <c r="C3" t="s">
        <v>1550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7.91</v>
      </c>
      <c r="I11" s="7"/>
      <c r="J11" s="7"/>
      <c r="K11" s="77">
        <v>2.7799999999999998E-2</v>
      </c>
      <c r="L11" s="76">
        <v>2707438.31</v>
      </c>
      <c r="M11" s="7"/>
      <c r="N11" s="76">
        <v>8830.80771798364</v>
      </c>
      <c r="O11" s="7"/>
      <c r="P11" s="77">
        <v>1</v>
      </c>
      <c r="Q11" s="77">
        <v>1.6299999999999999E-2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8.01</v>
      </c>
      <c r="K12" s="81">
        <v>2.2700000000000001E-2</v>
      </c>
      <c r="L12" s="82">
        <v>891438.31</v>
      </c>
      <c r="N12" s="82">
        <v>2880.6883296436399</v>
      </c>
      <c r="P12" s="81">
        <v>0.32619999999999999</v>
      </c>
      <c r="Q12" s="81">
        <v>5.3E-3</v>
      </c>
    </row>
    <row r="13" spans="2:78">
      <c r="B13" s="80" t="s">
        <v>901</v>
      </c>
      <c r="D13" s="16"/>
      <c r="H13" s="82">
        <v>8.56</v>
      </c>
      <c r="K13" s="81">
        <v>2.3400000000000001E-2</v>
      </c>
      <c r="L13" s="82">
        <v>655638</v>
      </c>
      <c r="N13" s="82">
        <v>2639.6885939846402</v>
      </c>
      <c r="P13" s="81">
        <v>0.2989</v>
      </c>
      <c r="Q13" s="81">
        <v>4.8999999999999998E-3</v>
      </c>
    </row>
    <row r="14" spans="2:78">
      <c r="B14" t="s">
        <v>1244</v>
      </c>
      <c r="C14" t="s">
        <v>1245</v>
      </c>
      <c r="D14" t="s">
        <v>1246</v>
      </c>
      <c r="E14" t="s">
        <v>945</v>
      </c>
      <c r="F14" t="s">
        <v>150</v>
      </c>
      <c r="G14" t="s">
        <v>500</v>
      </c>
      <c r="H14" s="78">
        <v>8.56</v>
      </c>
      <c r="I14" t="s">
        <v>110</v>
      </c>
      <c r="J14" s="79">
        <v>2.1600000000000001E-2</v>
      </c>
      <c r="K14" s="79">
        <v>2.3400000000000001E-2</v>
      </c>
      <c r="L14" s="78">
        <v>655638</v>
      </c>
      <c r="M14" s="78">
        <v>102.08</v>
      </c>
      <c r="N14" s="78">
        <v>2639.6885939846402</v>
      </c>
      <c r="O14" s="79">
        <v>7.1999999999999998E-3</v>
      </c>
      <c r="P14" s="79">
        <v>0.2989</v>
      </c>
      <c r="Q14" s="79">
        <v>4.8999999999999998E-3</v>
      </c>
    </row>
    <row r="15" spans="2:78">
      <c r="B15" s="80" t="s">
        <v>902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237</v>
      </c>
      <c r="C16" t="s">
        <v>237</v>
      </c>
      <c r="D16" s="16"/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903</v>
      </c>
      <c r="D17" s="16"/>
      <c r="H17" s="82">
        <v>1.97</v>
      </c>
      <c r="K17" s="81">
        <v>1.54E-2</v>
      </c>
      <c r="L17" s="82">
        <v>235800.31</v>
      </c>
      <c r="N17" s="82">
        <v>240.99973565900001</v>
      </c>
      <c r="P17" s="81">
        <v>2.7300000000000001E-2</v>
      </c>
      <c r="Q17" s="81">
        <v>4.0000000000000002E-4</v>
      </c>
    </row>
    <row r="18" spans="2:17">
      <c r="B18" s="80" t="s">
        <v>904</v>
      </c>
      <c r="D18" s="16"/>
      <c r="H18" s="82">
        <v>1.97</v>
      </c>
      <c r="K18" s="81">
        <v>1.54E-2</v>
      </c>
      <c r="L18" s="82">
        <v>235800.31</v>
      </c>
      <c r="N18" s="82">
        <v>240.99973565900001</v>
      </c>
      <c r="P18" s="81">
        <v>2.7300000000000001E-2</v>
      </c>
      <c r="Q18" s="81">
        <v>4.0000000000000002E-4</v>
      </c>
    </row>
    <row r="19" spans="2:17">
      <c r="B19" t="s">
        <v>1247</v>
      </c>
      <c r="C19" t="s">
        <v>1248</v>
      </c>
      <c r="D19" t="s">
        <v>1246</v>
      </c>
      <c r="E19" t="s">
        <v>1249</v>
      </c>
      <c r="F19" t="s">
        <v>214</v>
      </c>
      <c r="G19" t="s">
        <v>1250</v>
      </c>
      <c r="H19" s="78">
        <v>1.45</v>
      </c>
      <c r="I19" t="s">
        <v>102</v>
      </c>
      <c r="J19" s="79">
        <v>2.9499999999999998E-2</v>
      </c>
      <c r="K19" s="79">
        <v>1.7600000000000001E-2</v>
      </c>
      <c r="L19" s="78">
        <v>47789.57</v>
      </c>
      <c r="M19" s="78">
        <v>101.91</v>
      </c>
      <c r="N19" s="78">
        <v>48.702350787</v>
      </c>
      <c r="O19" s="79">
        <v>5.0000000000000001E-4</v>
      </c>
      <c r="P19" s="79">
        <v>5.4999999999999997E-3</v>
      </c>
      <c r="Q19" s="79">
        <v>1E-4</v>
      </c>
    </row>
    <row r="20" spans="2:17">
      <c r="B20" t="s">
        <v>1251</v>
      </c>
      <c r="C20" t="s">
        <v>1252</v>
      </c>
      <c r="D20" t="s">
        <v>1246</v>
      </c>
      <c r="E20" t="s">
        <v>347</v>
      </c>
      <c r="F20" t="s">
        <v>150</v>
      </c>
      <c r="G20" t="s">
        <v>1253</v>
      </c>
      <c r="H20" s="78">
        <v>2.1</v>
      </c>
      <c r="I20" t="s">
        <v>102</v>
      </c>
      <c r="J20" s="79">
        <v>2.5000000000000001E-2</v>
      </c>
      <c r="K20" s="79">
        <v>1.49E-2</v>
      </c>
      <c r="L20" s="78">
        <v>188010.74</v>
      </c>
      <c r="M20" s="78">
        <v>102.28</v>
      </c>
      <c r="N20" s="78">
        <v>192.29738487200001</v>
      </c>
      <c r="O20" s="79">
        <v>8.9999999999999998E-4</v>
      </c>
      <c r="P20" s="79">
        <v>2.18E-2</v>
      </c>
      <c r="Q20" s="79">
        <v>4.0000000000000002E-4</v>
      </c>
    </row>
    <row r="21" spans="2:17">
      <c r="B21" s="80" t="s">
        <v>905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237</v>
      </c>
      <c r="C22" t="s">
        <v>237</v>
      </c>
      <c r="D22" s="16"/>
      <c r="E22" t="s">
        <v>237</v>
      </c>
      <c r="H22" s="78">
        <v>0</v>
      </c>
      <c r="I22" t="s">
        <v>237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906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237</v>
      </c>
      <c r="C24" t="s">
        <v>237</v>
      </c>
      <c r="D24" s="16"/>
      <c r="E24" t="s">
        <v>237</v>
      </c>
      <c r="H24" s="78">
        <v>0</v>
      </c>
      <c r="I24" t="s">
        <v>237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907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237</v>
      </c>
      <c r="C26" t="s">
        <v>237</v>
      </c>
      <c r="D26" s="16"/>
      <c r="E26" t="s">
        <v>237</v>
      </c>
      <c r="H26" s="78">
        <v>0</v>
      </c>
      <c r="I26" t="s">
        <v>237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241</v>
      </c>
      <c r="D27" s="16"/>
      <c r="H27" s="82">
        <v>7.86</v>
      </c>
      <c r="K27" s="81">
        <v>3.0200000000000001E-2</v>
      </c>
      <c r="L27" s="82">
        <v>1816000</v>
      </c>
      <c r="N27" s="82">
        <v>5950.1193883400001</v>
      </c>
      <c r="P27" s="81">
        <v>0.67379999999999995</v>
      </c>
      <c r="Q27" s="81">
        <v>1.0999999999999999E-2</v>
      </c>
    </row>
    <row r="28" spans="2:17">
      <c r="B28" s="80" t="s">
        <v>901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237</v>
      </c>
      <c r="C29" t="s">
        <v>237</v>
      </c>
      <c r="D29" s="16"/>
      <c r="E29" t="s">
        <v>237</v>
      </c>
      <c r="H29" s="78">
        <v>0</v>
      </c>
      <c r="I29" t="s">
        <v>237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902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237</v>
      </c>
      <c r="C31" t="s">
        <v>237</v>
      </c>
      <c r="D31" s="16"/>
      <c r="E31" t="s">
        <v>237</v>
      </c>
      <c r="H31" s="78">
        <v>0</v>
      </c>
      <c r="I31" t="s">
        <v>237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903</v>
      </c>
      <c r="D32" s="16"/>
      <c r="H32" s="82">
        <v>7.86</v>
      </c>
      <c r="K32" s="81">
        <v>3.0200000000000001E-2</v>
      </c>
      <c r="L32" s="82">
        <v>1816000</v>
      </c>
      <c r="N32" s="82">
        <v>5950.1193883400001</v>
      </c>
      <c r="P32" s="81">
        <v>0.67379999999999995</v>
      </c>
      <c r="Q32" s="81">
        <v>1.0999999999999999E-2</v>
      </c>
    </row>
    <row r="33" spans="2:17">
      <c r="B33" s="80" t="s">
        <v>904</v>
      </c>
      <c r="D33" s="16"/>
      <c r="H33" s="82">
        <v>8.16</v>
      </c>
      <c r="K33" s="81">
        <v>1.55E-2</v>
      </c>
      <c r="L33" s="82">
        <v>1619000</v>
      </c>
      <c r="N33" s="82">
        <v>5361.4917898399999</v>
      </c>
      <c r="P33" s="81">
        <v>0.60709999999999997</v>
      </c>
      <c r="Q33" s="81">
        <v>9.9000000000000008E-3</v>
      </c>
    </row>
    <row r="34" spans="2:17">
      <c r="B34" t="s">
        <v>1254</v>
      </c>
      <c r="C34" t="s">
        <v>1255</v>
      </c>
      <c r="D34" t="s">
        <v>1246</v>
      </c>
      <c r="E34" t="s">
        <v>1256</v>
      </c>
      <c r="F34" t="s">
        <v>312</v>
      </c>
      <c r="G34" t="s">
        <v>1257</v>
      </c>
      <c r="H34" s="78">
        <v>1.05</v>
      </c>
      <c r="I34" t="s">
        <v>106</v>
      </c>
      <c r="J34" s="79">
        <v>1.5699999999999999E-2</v>
      </c>
      <c r="K34" s="79">
        <v>2.2100000000000002E-2</v>
      </c>
      <c r="L34" s="78">
        <v>171000</v>
      </c>
      <c r="M34" s="78">
        <v>100.08</v>
      </c>
      <c r="N34" s="78">
        <v>550.20481199999995</v>
      </c>
      <c r="O34" s="79">
        <v>5.0000000000000001E-4</v>
      </c>
      <c r="P34" s="79">
        <v>6.2300000000000001E-2</v>
      </c>
      <c r="Q34" s="79">
        <v>1E-3</v>
      </c>
    </row>
    <row r="35" spans="2:17">
      <c r="B35" t="s">
        <v>1258</v>
      </c>
      <c r="C35" t="s">
        <v>1259</v>
      </c>
      <c r="D35" t="s">
        <v>1246</v>
      </c>
      <c r="E35" t="s">
        <v>1256</v>
      </c>
      <c r="F35" t="s">
        <v>312</v>
      </c>
      <c r="G35" t="s">
        <v>1260</v>
      </c>
      <c r="H35" s="78">
        <v>10.34</v>
      </c>
      <c r="I35" t="s">
        <v>106</v>
      </c>
      <c r="J35" s="79">
        <v>1.6E-2</v>
      </c>
      <c r="K35" s="79">
        <v>1.6400000000000001E-2</v>
      </c>
      <c r="L35" s="78">
        <v>68000</v>
      </c>
      <c r="M35" s="78">
        <v>100</v>
      </c>
      <c r="N35" s="78">
        <v>218.62</v>
      </c>
      <c r="O35" s="79">
        <v>2.0000000000000001E-4</v>
      </c>
      <c r="P35" s="79">
        <v>2.4799999999999999E-2</v>
      </c>
      <c r="Q35" s="79">
        <v>4.0000000000000002E-4</v>
      </c>
    </row>
    <row r="36" spans="2:17">
      <c r="B36" t="s">
        <v>1261</v>
      </c>
      <c r="C36" t="s">
        <v>1262</v>
      </c>
      <c r="D36" t="s">
        <v>1246</v>
      </c>
      <c r="E36" t="s">
        <v>1256</v>
      </c>
      <c r="F36" t="s">
        <v>312</v>
      </c>
      <c r="G36" t="s">
        <v>1263</v>
      </c>
      <c r="H36" s="78">
        <v>1.03</v>
      </c>
      <c r="I36" t="s">
        <v>106</v>
      </c>
      <c r="J36" s="79">
        <v>1.5699999999999999E-2</v>
      </c>
      <c r="K36" s="79">
        <v>1.38E-2</v>
      </c>
      <c r="L36" s="78">
        <v>132000</v>
      </c>
      <c r="M36" s="78">
        <v>100.12</v>
      </c>
      <c r="N36" s="78">
        <v>424.88925599999999</v>
      </c>
      <c r="O36" s="79">
        <v>5.0000000000000001E-4</v>
      </c>
      <c r="P36" s="79">
        <v>4.8099999999999997E-2</v>
      </c>
      <c r="Q36" s="79">
        <v>8.0000000000000004E-4</v>
      </c>
    </row>
    <row r="37" spans="2:17">
      <c r="B37" t="s">
        <v>1264</v>
      </c>
      <c r="C37" t="s">
        <v>1265</v>
      </c>
      <c r="D37" t="s">
        <v>1246</v>
      </c>
      <c r="E37" t="s">
        <v>1256</v>
      </c>
      <c r="F37" t="s">
        <v>312</v>
      </c>
      <c r="G37" t="s">
        <v>1266</v>
      </c>
      <c r="H37" s="78">
        <v>10.49</v>
      </c>
      <c r="I37" t="s">
        <v>106</v>
      </c>
      <c r="J37" s="79">
        <v>1.7100000000000001E-2</v>
      </c>
      <c r="K37" s="79">
        <v>1E-3</v>
      </c>
      <c r="L37" s="78">
        <v>81000</v>
      </c>
      <c r="M37" s="78">
        <v>99.930999999999997</v>
      </c>
      <c r="N37" s="78">
        <v>260.23531365000002</v>
      </c>
      <c r="O37" s="79">
        <v>2.9999999999999997E-4</v>
      </c>
      <c r="P37" s="79">
        <v>2.9499999999999998E-2</v>
      </c>
      <c r="Q37" s="79">
        <v>5.0000000000000001E-4</v>
      </c>
    </row>
    <row r="38" spans="2:17">
      <c r="B38" t="s">
        <v>1267</v>
      </c>
      <c r="C38" t="s">
        <v>1268</v>
      </c>
      <c r="D38" t="s">
        <v>1246</v>
      </c>
      <c r="E38" t="s">
        <v>1256</v>
      </c>
      <c r="F38" t="s">
        <v>312</v>
      </c>
      <c r="G38" t="s">
        <v>275</v>
      </c>
      <c r="H38" s="78">
        <v>11.17</v>
      </c>
      <c r="I38" t="s">
        <v>106</v>
      </c>
      <c r="J38" s="79">
        <v>1.5699999999999999E-2</v>
      </c>
      <c r="K38" s="79">
        <v>1.7100000000000001E-2</v>
      </c>
      <c r="L38" s="78">
        <v>117000</v>
      </c>
      <c r="M38" s="78">
        <v>98.9</v>
      </c>
      <c r="N38" s="78">
        <v>372.01729499999999</v>
      </c>
      <c r="O38" s="79">
        <v>5.0000000000000001E-4</v>
      </c>
      <c r="P38" s="79">
        <v>4.2099999999999999E-2</v>
      </c>
      <c r="Q38" s="79">
        <v>6.9999999999999999E-4</v>
      </c>
    </row>
    <row r="39" spans="2:17">
      <c r="B39" t="s">
        <v>1269</v>
      </c>
      <c r="C39" t="s">
        <v>1270</v>
      </c>
      <c r="D39" t="s">
        <v>1246</v>
      </c>
      <c r="E39" t="s">
        <v>1256</v>
      </c>
      <c r="F39" t="s">
        <v>312</v>
      </c>
      <c r="G39" t="s">
        <v>1271</v>
      </c>
      <c r="H39" s="78">
        <v>9.5299999999999994</v>
      </c>
      <c r="I39" t="s">
        <v>106</v>
      </c>
      <c r="J39" s="79">
        <v>1.38E-2</v>
      </c>
      <c r="K39" s="79">
        <v>1.44E-2</v>
      </c>
      <c r="L39" s="78">
        <v>168000</v>
      </c>
      <c r="M39" s="78">
        <v>99.6</v>
      </c>
      <c r="N39" s="78">
        <v>537.95952</v>
      </c>
      <c r="O39" s="79">
        <v>5.9999999999999995E-4</v>
      </c>
      <c r="P39" s="79">
        <v>6.0900000000000003E-2</v>
      </c>
      <c r="Q39" s="79">
        <v>1E-3</v>
      </c>
    </row>
    <row r="40" spans="2:17">
      <c r="B40" t="s">
        <v>1272</v>
      </c>
      <c r="C40" t="s">
        <v>1273</v>
      </c>
      <c r="D40" t="s">
        <v>1246</v>
      </c>
      <c r="E40" t="s">
        <v>1256</v>
      </c>
      <c r="F40" t="s">
        <v>312</v>
      </c>
      <c r="G40" t="s">
        <v>1274</v>
      </c>
      <c r="H40" s="78">
        <v>10.79</v>
      </c>
      <c r="I40" t="s">
        <v>106</v>
      </c>
      <c r="J40" s="79">
        <v>1.54E-2</v>
      </c>
      <c r="K40" s="79">
        <v>1.5900000000000001E-2</v>
      </c>
      <c r="L40" s="78">
        <v>155000</v>
      </c>
      <c r="M40" s="78">
        <v>100.09</v>
      </c>
      <c r="N40" s="78">
        <v>498.77349249999997</v>
      </c>
      <c r="O40" s="79">
        <v>5.0000000000000001E-4</v>
      </c>
      <c r="P40" s="79">
        <v>5.6500000000000002E-2</v>
      </c>
      <c r="Q40" s="79">
        <v>8.9999999999999998E-4</v>
      </c>
    </row>
    <row r="41" spans="2:17">
      <c r="B41" t="s">
        <v>1275</v>
      </c>
      <c r="C41" t="s">
        <v>1276</v>
      </c>
      <c r="D41" t="s">
        <v>1246</v>
      </c>
      <c r="E41" t="s">
        <v>1256</v>
      </c>
      <c r="F41" t="s">
        <v>312</v>
      </c>
      <c r="G41" t="s">
        <v>1277</v>
      </c>
      <c r="H41" s="78">
        <v>9.5</v>
      </c>
      <c r="I41" t="s">
        <v>106</v>
      </c>
      <c r="J41" s="79">
        <v>1.5699999999999999E-2</v>
      </c>
      <c r="K41" s="79">
        <v>1.6199999999999999E-2</v>
      </c>
      <c r="L41" s="78">
        <v>80000</v>
      </c>
      <c r="M41" s="78">
        <v>100.1</v>
      </c>
      <c r="N41" s="78">
        <v>257.4572</v>
      </c>
      <c r="O41" s="79">
        <v>2.0000000000000001E-4</v>
      </c>
      <c r="P41" s="79">
        <v>2.92E-2</v>
      </c>
      <c r="Q41" s="79">
        <v>5.0000000000000001E-4</v>
      </c>
    </row>
    <row r="42" spans="2:17">
      <c r="B42" t="s">
        <v>1278</v>
      </c>
      <c r="C42" t="s">
        <v>1279</v>
      </c>
      <c r="D42" t="s">
        <v>1246</v>
      </c>
      <c r="E42" t="s">
        <v>1256</v>
      </c>
      <c r="F42" t="s">
        <v>312</v>
      </c>
      <c r="G42" t="s">
        <v>278</v>
      </c>
      <c r="H42" s="78">
        <v>8.68</v>
      </c>
      <c r="I42" t="s">
        <v>110</v>
      </c>
      <c r="J42" s="79">
        <v>1.14E-2</v>
      </c>
      <c r="K42" s="79">
        <v>1.2E-2</v>
      </c>
      <c r="L42" s="78">
        <v>233000</v>
      </c>
      <c r="M42" s="78">
        <v>99.38</v>
      </c>
      <c r="N42" s="78">
        <v>913.27765313999998</v>
      </c>
      <c r="O42" s="79">
        <v>6.9999999999999999E-4</v>
      </c>
      <c r="P42" s="79">
        <v>0.10340000000000001</v>
      </c>
      <c r="Q42" s="79">
        <v>1.6999999999999999E-3</v>
      </c>
    </row>
    <row r="43" spans="2:17">
      <c r="B43" t="s">
        <v>1280</v>
      </c>
      <c r="C43" t="s">
        <v>1281</v>
      </c>
      <c r="D43" t="s">
        <v>1246</v>
      </c>
      <c r="E43" t="s">
        <v>1282</v>
      </c>
      <c r="F43" t="s">
        <v>458</v>
      </c>
      <c r="G43" t="s">
        <v>1283</v>
      </c>
      <c r="H43" s="78">
        <v>11.1</v>
      </c>
      <c r="I43" t="s">
        <v>106</v>
      </c>
      <c r="J43" s="79">
        <v>1.6299999999999999E-2</v>
      </c>
      <c r="K43" s="79">
        <v>7.1999999999999998E-3</v>
      </c>
      <c r="L43" s="78">
        <v>89000</v>
      </c>
      <c r="M43" s="78">
        <v>100</v>
      </c>
      <c r="N43" s="78">
        <v>286.13499999999999</v>
      </c>
      <c r="O43" s="79">
        <v>2.9999999999999997E-4</v>
      </c>
      <c r="P43" s="79">
        <v>3.2399999999999998E-2</v>
      </c>
      <c r="Q43" s="79">
        <v>5.0000000000000001E-4</v>
      </c>
    </row>
    <row r="44" spans="2:17">
      <c r="B44" t="s">
        <v>1284</v>
      </c>
      <c r="C44" t="s">
        <v>1285</v>
      </c>
      <c r="D44" t="s">
        <v>1246</v>
      </c>
      <c r="E44" t="s">
        <v>1256</v>
      </c>
      <c r="F44" t="s">
        <v>312</v>
      </c>
      <c r="G44" t="s">
        <v>1286</v>
      </c>
      <c r="H44" s="78">
        <v>11.18</v>
      </c>
      <c r="I44" t="s">
        <v>106</v>
      </c>
      <c r="J44" s="79">
        <v>1.52E-2</v>
      </c>
      <c r="K44" s="79">
        <v>1.6199999999999999E-2</v>
      </c>
      <c r="L44" s="78">
        <v>178000</v>
      </c>
      <c r="M44" s="78">
        <v>99.5</v>
      </c>
      <c r="N44" s="78">
        <v>569.40864999999997</v>
      </c>
      <c r="O44" s="79">
        <v>5.9999999999999995E-4</v>
      </c>
      <c r="P44" s="79">
        <v>6.4500000000000002E-2</v>
      </c>
      <c r="Q44" s="79">
        <v>1.1000000000000001E-3</v>
      </c>
    </row>
    <row r="45" spans="2:17">
      <c r="B45" t="s">
        <v>1287</v>
      </c>
      <c r="C45" t="s">
        <v>1288</v>
      </c>
      <c r="D45" t="s">
        <v>1246</v>
      </c>
      <c r="E45" t="s">
        <v>1256</v>
      </c>
      <c r="F45" t="s">
        <v>312</v>
      </c>
      <c r="G45" t="s">
        <v>1289</v>
      </c>
      <c r="H45" s="78">
        <v>8.7799999999999994</v>
      </c>
      <c r="I45" t="s">
        <v>106</v>
      </c>
      <c r="J45" s="79">
        <v>3.9E-2</v>
      </c>
      <c r="K45" s="79">
        <v>4.0800000000000003E-2</v>
      </c>
      <c r="L45" s="78">
        <v>43000</v>
      </c>
      <c r="M45" s="78">
        <v>99.799000000000007</v>
      </c>
      <c r="N45" s="78">
        <v>137.96712754999999</v>
      </c>
      <c r="O45" s="79">
        <v>1E-4</v>
      </c>
      <c r="P45" s="79">
        <v>1.5599999999999999E-2</v>
      </c>
      <c r="Q45" s="79">
        <v>2.9999999999999997E-4</v>
      </c>
    </row>
    <row r="46" spans="2:17">
      <c r="B46" t="s">
        <v>1290</v>
      </c>
      <c r="C46" t="s">
        <v>1291</v>
      </c>
      <c r="D46" t="s">
        <v>1246</v>
      </c>
      <c r="E46" t="s">
        <v>1292</v>
      </c>
      <c r="F46" t="s">
        <v>312</v>
      </c>
      <c r="G46" t="s">
        <v>1293</v>
      </c>
      <c r="H46" s="78">
        <v>9.24</v>
      </c>
      <c r="I46" t="s">
        <v>106</v>
      </c>
      <c r="J46" s="79">
        <v>2.12E-2</v>
      </c>
      <c r="K46" s="79">
        <v>2.1999999999999999E-2</v>
      </c>
      <c r="L46" s="78">
        <v>60000</v>
      </c>
      <c r="M46" s="78">
        <v>100.06</v>
      </c>
      <c r="N46" s="78">
        <v>193.01573999999999</v>
      </c>
      <c r="O46" s="79">
        <v>1.1000000000000001E-3</v>
      </c>
      <c r="P46" s="79">
        <v>2.1899999999999999E-2</v>
      </c>
      <c r="Q46" s="79">
        <v>4.0000000000000002E-4</v>
      </c>
    </row>
    <row r="47" spans="2:17">
      <c r="B47" t="s">
        <v>1294</v>
      </c>
      <c r="C47" t="s">
        <v>1295</v>
      </c>
      <c r="D47" t="s">
        <v>1246</v>
      </c>
      <c r="E47" t="s">
        <v>1292</v>
      </c>
      <c r="F47" t="s">
        <v>312</v>
      </c>
      <c r="G47" t="s">
        <v>1263</v>
      </c>
      <c r="H47" s="78">
        <v>1.03</v>
      </c>
      <c r="I47" t="s">
        <v>106</v>
      </c>
      <c r="J47" s="79">
        <v>2.0400000000000001E-2</v>
      </c>
      <c r="K47" s="79">
        <v>1.9599999999999999E-2</v>
      </c>
      <c r="L47" s="78">
        <v>44000</v>
      </c>
      <c r="M47" s="78">
        <v>100.05</v>
      </c>
      <c r="N47" s="78">
        <v>141.53073000000001</v>
      </c>
      <c r="O47" s="79">
        <v>8.0000000000000004E-4</v>
      </c>
      <c r="P47" s="79">
        <v>1.6E-2</v>
      </c>
      <c r="Q47" s="79">
        <v>2.9999999999999997E-4</v>
      </c>
    </row>
    <row r="48" spans="2:17">
      <c r="B48" s="80" t="s">
        <v>905</v>
      </c>
      <c r="D48" s="16"/>
      <c r="H48" s="82">
        <v>0</v>
      </c>
      <c r="K48" s="81">
        <v>0</v>
      </c>
      <c r="L48" s="82">
        <v>0</v>
      </c>
      <c r="N48" s="82">
        <v>0</v>
      </c>
      <c r="P48" s="81">
        <v>0</v>
      </c>
      <c r="Q48" s="81">
        <v>0</v>
      </c>
    </row>
    <row r="49" spans="2:17">
      <c r="B49" t="s">
        <v>237</v>
      </c>
      <c r="C49" t="s">
        <v>237</v>
      </c>
      <c r="D49" s="16"/>
      <c r="E49" t="s">
        <v>237</v>
      </c>
      <c r="H49" s="78">
        <v>0</v>
      </c>
      <c r="I49" t="s">
        <v>237</v>
      </c>
      <c r="J49" s="79">
        <v>0</v>
      </c>
      <c r="K49" s="79">
        <v>0</v>
      </c>
      <c r="L49" s="78">
        <v>0</v>
      </c>
      <c r="M49" s="78">
        <v>0</v>
      </c>
      <c r="N49" s="78">
        <v>0</v>
      </c>
      <c r="O49" s="79">
        <v>0</v>
      </c>
      <c r="P49" s="79">
        <v>0</v>
      </c>
      <c r="Q49" s="79">
        <v>0</v>
      </c>
    </row>
    <row r="50" spans="2:17">
      <c r="B50" s="80" t="s">
        <v>906</v>
      </c>
      <c r="D50" s="16"/>
      <c r="H50" s="82">
        <v>0.44</v>
      </c>
      <c r="K50" s="81">
        <v>0.29010000000000002</v>
      </c>
      <c r="L50" s="82">
        <v>116000</v>
      </c>
      <c r="N50" s="82">
        <v>328.13447400000001</v>
      </c>
      <c r="P50" s="81">
        <v>3.7199999999999997E-2</v>
      </c>
      <c r="Q50" s="81">
        <v>5.9999999999999995E-4</v>
      </c>
    </row>
    <row r="51" spans="2:17">
      <c r="B51" t="s">
        <v>1296</v>
      </c>
      <c r="C51" t="s">
        <v>1297</v>
      </c>
      <c r="D51" t="s">
        <v>1246</v>
      </c>
      <c r="E51" t="s">
        <v>237</v>
      </c>
      <c r="F51" t="s">
        <v>338</v>
      </c>
      <c r="G51" t="s">
        <v>1045</v>
      </c>
      <c r="H51" s="78">
        <v>0.44</v>
      </c>
      <c r="I51" t="s">
        <v>106</v>
      </c>
      <c r="J51" s="79">
        <v>2.0400000000000001E-2</v>
      </c>
      <c r="K51" s="79">
        <v>0.23599999999999999</v>
      </c>
      <c r="L51" s="78">
        <v>78000</v>
      </c>
      <c r="M51" s="78">
        <v>90.6</v>
      </c>
      <c r="N51" s="78">
        <v>227.19762</v>
      </c>
      <c r="O51" s="79">
        <v>4.0000000000000002E-4</v>
      </c>
      <c r="P51" s="79">
        <v>2.5700000000000001E-2</v>
      </c>
      <c r="Q51" s="79">
        <v>4.0000000000000002E-4</v>
      </c>
    </row>
    <row r="52" spans="2:17">
      <c r="B52" t="s">
        <v>1298</v>
      </c>
      <c r="C52" t="s">
        <v>1299</v>
      </c>
      <c r="D52" t="s">
        <v>1246</v>
      </c>
      <c r="E52" t="s">
        <v>237</v>
      </c>
      <c r="F52" t="s">
        <v>338</v>
      </c>
      <c r="G52" t="s">
        <v>1045</v>
      </c>
      <c r="H52" s="78">
        <v>0.45</v>
      </c>
      <c r="I52" t="s">
        <v>106</v>
      </c>
      <c r="J52" s="79">
        <v>2.3900000000000001E-2</v>
      </c>
      <c r="K52" s="79">
        <v>0.41210000000000002</v>
      </c>
      <c r="L52" s="78">
        <v>38000</v>
      </c>
      <c r="M52" s="78">
        <v>82.62</v>
      </c>
      <c r="N52" s="78">
        <v>100.936854</v>
      </c>
      <c r="O52" s="79">
        <v>4.0000000000000002E-4</v>
      </c>
      <c r="P52" s="79">
        <v>1.14E-2</v>
      </c>
      <c r="Q52" s="79">
        <v>2.0000000000000001E-4</v>
      </c>
    </row>
    <row r="53" spans="2:17">
      <c r="B53" s="80" t="s">
        <v>907</v>
      </c>
      <c r="D53" s="16"/>
      <c r="H53" s="82">
        <v>11.12</v>
      </c>
      <c r="K53" s="81">
        <v>6.6E-3</v>
      </c>
      <c r="L53" s="82">
        <v>81000</v>
      </c>
      <c r="N53" s="82">
        <v>260.49312450000002</v>
      </c>
      <c r="P53" s="81">
        <v>2.9499999999999998E-2</v>
      </c>
      <c r="Q53" s="81">
        <v>5.0000000000000001E-4</v>
      </c>
    </row>
    <row r="54" spans="2:17">
      <c r="B54" t="s">
        <v>1300</v>
      </c>
      <c r="C54" t="s">
        <v>1301</v>
      </c>
      <c r="D54" t="s">
        <v>1246</v>
      </c>
      <c r="E54" t="s">
        <v>1256</v>
      </c>
      <c r="F54" t="s">
        <v>312</v>
      </c>
      <c r="G54" t="s">
        <v>1302</v>
      </c>
      <c r="H54" s="78">
        <v>11.12</v>
      </c>
      <c r="I54" t="s">
        <v>106</v>
      </c>
      <c r="J54" s="79">
        <v>1.54E-2</v>
      </c>
      <c r="K54" s="79">
        <v>6.6E-3</v>
      </c>
      <c r="L54" s="78">
        <v>81000</v>
      </c>
      <c r="M54" s="78">
        <v>100.03</v>
      </c>
      <c r="N54" s="78">
        <v>260.49312450000002</v>
      </c>
      <c r="O54" s="79">
        <v>2.9999999999999997E-4</v>
      </c>
      <c r="P54" s="79">
        <v>2.9499999999999998E-2</v>
      </c>
      <c r="Q54" s="79">
        <v>5.0000000000000001E-4</v>
      </c>
    </row>
    <row r="55" spans="2:17">
      <c r="B55" t="s">
        <v>243</v>
      </c>
      <c r="D55" s="16"/>
    </row>
    <row r="56" spans="2:17">
      <c r="B56" t="s">
        <v>314</v>
      </c>
      <c r="D56" s="16"/>
    </row>
    <row r="57" spans="2:17">
      <c r="B57" t="s">
        <v>315</v>
      </c>
      <c r="D57" s="16"/>
    </row>
    <row r="58" spans="2:17">
      <c r="B58" t="s">
        <v>316</v>
      </c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08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1549</v>
      </c>
    </row>
    <row r="3" spans="2:60">
      <c r="B3" s="2" t="s">
        <v>2</v>
      </c>
      <c r="C3" s="2" t="s">
        <v>1550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2.71</v>
      </c>
      <c r="J11" s="18"/>
      <c r="K11" s="18"/>
      <c r="L11" s="18"/>
      <c r="M11" s="77">
        <v>4.0399999999999998E-2</v>
      </c>
      <c r="N11" s="76">
        <v>12478033.022</v>
      </c>
      <c r="O11" s="7"/>
      <c r="P11" s="76">
        <v>16790.594022079869</v>
      </c>
      <c r="Q11" s="77">
        <v>1</v>
      </c>
      <c r="R11" s="77">
        <v>3.1E-2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3.38</v>
      </c>
      <c r="M12" s="81">
        <v>2.5600000000000001E-2</v>
      </c>
      <c r="N12" s="82">
        <v>3815966.4019999998</v>
      </c>
      <c r="P12" s="82">
        <v>4964.3427410631002</v>
      </c>
      <c r="Q12" s="81">
        <v>0.29570000000000002</v>
      </c>
      <c r="R12" s="81">
        <v>9.1999999999999998E-3</v>
      </c>
    </row>
    <row r="13" spans="2:60">
      <c r="B13" s="80" t="s">
        <v>1303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237</v>
      </c>
      <c r="D14" t="s">
        <v>237</v>
      </c>
      <c r="F14" t="s">
        <v>237</v>
      </c>
      <c r="I14" s="78">
        <v>0</v>
      </c>
      <c r="J14" t="s">
        <v>237</v>
      </c>
      <c r="K14" t="s">
        <v>237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1304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237</v>
      </c>
      <c r="D16" t="s">
        <v>237</v>
      </c>
      <c r="F16" t="s">
        <v>237</v>
      </c>
      <c r="I16" s="78">
        <v>0</v>
      </c>
      <c r="J16" t="s">
        <v>237</v>
      </c>
      <c r="K16" t="s">
        <v>237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1305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237</v>
      </c>
      <c r="D18" t="s">
        <v>237</v>
      </c>
      <c r="F18" t="s">
        <v>237</v>
      </c>
      <c r="I18" s="78">
        <v>0</v>
      </c>
      <c r="J18" t="s">
        <v>237</v>
      </c>
      <c r="K18" t="s">
        <v>237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1306</v>
      </c>
      <c r="I19" s="82">
        <v>1.4</v>
      </c>
      <c r="M19" s="81">
        <v>3.09E-2</v>
      </c>
      <c r="N19" s="82">
        <v>1161550.662</v>
      </c>
      <c r="P19" s="82">
        <v>2286.5068888541</v>
      </c>
      <c r="Q19" s="81">
        <v>0.13619999999999999</v>
      </c>
      <c r="R19" s="81">
        <v>4.1999999999999997E-3</v>
      </c>
    </row>
    <row r="20" spans="2:18">
      <c r="B20" t="s">
        <v>1307</v>
      </c>
      <c r="C20" t="s">
        <v>1308</v>
      </c>
      <c r="D20" t="s">
        <v>1309</v>
      </c>
      <c r="E20" t="s">
        <v>1310</v>
      </c>
      <c r="F20" t="s">
        <v>1256</v>
      </c>
      <c r="G20" t="s">
        <v>1311</v>
      </c>
      <c r="H20" t="s">
        <v>1312</v>
      </c>
      <c r="I20" s="78">
        <v>5.81</v>
      </c>
      <c r="J20" t="s">
        <v>1313</v>
      </c>
      <c r="K20" t="s">
        <v>102</v>
      </c>
      <c r="L20" s="79">
        <v>1.5699999999999999E-2</v>
      </c>
      <c r="M20" s="79">
        <v>2E-3</v>
      </c>
      <c r="N20" s="78">
        <v>48275.616000000002</v>
      </c>
      <c r="O20" s="78">
        <v>108.31</v>
      </c>
      <c r="P20" s="78">
        <v>52.287319689599997</v>
      </c>
      <c r="Q20" s="79">
        <v>3.0999999999999999E-3</v>
      </c>
      <c r="R20" s="79">
        <v>1E-4</v>
      </c>
    </row>
    <row r="21" spans="2:18">
      <c r="B21" t="s">
        <v>1314</v>
      </c>
      <c r="C21" t="s">
        <v>1308</v>
      </c>
      <c r="D21" t="s">
        <v>1315</v>
      </c>
      <c r="E21" t="s">
        <v>1316</v>
      </c>
      <c r="F21" t="s">
        <v>1256</v>
      </c>
      <c r="G21" t="s">
        <v>299</v>
      </c>
      <c r="H21" t="s">
        <v>1312</v>
      </c>
      <c r="I21" s="78">
        <v>5.96</v>
      </c>
      <c r="J21" t="s">
        <v>1313</v>
      </c>
      <c r="K21" t="s">
        <v>102</v>
      </c>
      <c r="L21" s="79">
        <v>3.1E-2</v>
      </c>
      <c r="M21" s="79">
        <v>1.7299999999999999E-2</v>
      </c>
      <c r="N21" s="78">
        <v>38124.642</v>
      </c>
      <c r="O21" s="78">
        <v>108.72</v>
      </c>
      <c r="P21" s="78">
        <v>41.449110782399998</v>
      </c>
      <c r="Q21" s="79">
        <v>2.5000000000000001E-3</v>
      </c>
      <c r="R21" s="79">
        <v>1E-4</v>
      </c>
    </row>
    <row r="22" spans="2:18">
      <c r="B22" t="s">
        <v>1317</v>
      </c>
      <c r="C22" t="s">
        <v>1308</v>
      </c>
      <c r="D22" t="s">
        <v>1318</v>
      </c>
      <c r="E22" t="s">
        <v>1319</v>
      </c>
      <c r="F22" t="s">
        <v>1256</v>
      </c>
      <c r="G22" t="s">
        <v>1320</v>
      </c>
      <c r="H22" t="s">
        <v>1312</v>
      </c>
      <c r="I22" s="78">
        <v>6.37</v>
      </c>
      <c r="J22" t="s">
        <v>1313</v>
      </c>
      <c r="K22" t="s">
        <v>102</v>
      </c>
      <c r="L22" s="79">
        <v>1.7500000000000002E-2</v>
      </c>
      <c r="M22" s="79">
        <v>7.0000000000000001E-3</v>
      </c>
      <c r="N22" s="78">
        <v>71214.346999999994</v>
      </c>
      <c r="O22" s="78">
        <v>106.11</v>
      </c>
      <c r="P22" s="78">
        <v>75.5655436017</v>
      </c>
      <c r="Q22" s="79">
        <v>4.4999999999999997E-3</v>
      </c>
      <c r="R22" s="79">
        <v>1E-4</v>
      </c>
    </row>
    <row r="23" spans="2:18">
      <c r="B23" t="s">
        <v>1321</v>
      </c>
      <c r="C23" t="s">
        <v>1308</v>
      </c>
      <c r="D23" t="s">
        <v>1322</v>
      </c>
      <c r="E23" t="s">
        <v>1316</v>
      </c>
      <c r="F23" t="s">
        <v>1256</v>
      </c>
      <c r="G23" t="s">
        <v>1323</v>
      </c>
      <c r="H23" t="s">
        <v>1312</v>
      </c>
      <c r="I23" s="78">
        <v>6.66</v>
      </c>
      <c r="J23" t="s">
        <v>1313</v>
      </c>
      <c r="K23" t="s">
        <v>102</v>
      </c>
      <c r="L23" s="79">
        <v>9.1999999999999998E-3</v>
      </c>
      <c r="M23" s="79">
        <v>5.1000000000000004E-3</v>
      </c>
      <c r="N23" s="78">
        <v>24876.949000000001</v>
      </c>
      <c r="O23" s="78">
        <v>102.86</v>
      </c>
      <c r="P23" s="78">
        <v>25.588429741399999</v>
      </c>
      <c r="Q23" s="79">
        <v>1.5E-3</v>
      </c>
      <c r="R23" s="79">
        <v>0</v>
      </c>
    </row>
    <row r="24" spans="2:18">
      <c r="B24" t="s">
        <v>1324</v>
      </c>
      <c r="C24" t="s">
        <v>1308</v>
      </c>
      <c r="D24" t="s">
        <v>1325</v>
      </c>
      <c r="E24" t="s">
        <v>1319</v>
      </c>
      <c r="F24" t="s">
        <v>311</v>
      </c>
      <c r="G24" t="s">
        <v>986</v>
      </c>
      <c r="H24" t="s">
        <v>1312</v>
      </c>
      <c r="I24" s="78">
        <v>4.26</v>
      </c>
      <c r="J24" t="s">
        <v>1313</v>
      </c>
      <c r="K24" t="s">
        <v>102</v>
      </c>
      <c r="L24" s="79">
        <v>2.8199999999999999E-2</v>
      </c>
      <c r="M24" s="79">
        <v>1.5299999999999999E-2</v>
      </c>
      <c r="N24" s="78">
        <v>41211.837</v>
      </c>
      <c r="O24" s="78">
        <v>106.84</v>
      </c>
      <c r="P24" s="78">
        <v>44.030726650799998</v>
      </c>
      <c r="Q24" s="79">
        <v>2.5999999999999999E-3</v>
      </c>
      <c r="R24" s="79">
        <v>1E-4</v>
      </c>
    </row>
    <row r="25" spans="2:18">
      <c r="B25" t="s">
        <v>1326</v>
      </c>
      <c r="C25" t="s">
        <v>1308</v>
      </c>
      <c r="D25" t="s">
        <v>1327</v>
      </c>
      <c r="E25" t="s">
        <v>1319</v>
      </c>
      <c r="F25" t="s">
        <v>311</v>
      </c>
      <c r="G25" t="s">
        <v>986</v>
      </c>
      <c r="H25" t="s">
        <v>1312</v>
      </c>
      <c r="I25" s="78">
        <v>4.24</v>
      </c>
      <c r="J25" t="s">
        <v>1313</v>
      </c>
      <c r="K25" t="s">
        <v>102</v>
      </c>
      <c r="L25" s="79">
        <v>2.8199999999999999E-2</v>
      </c>
      <c r="M25" s="79">
        <v>1.8700000000000001E-2</v>
      </c>
      <c r="N25" s="78">
        <v>41211.837</v>
      </c>
      <c r="O25" s="78">
        <v>104.39</v>
      </c>
      <c r="P25" s="78">
        <v>43.021036644299997</v>
      </c>
      <c r="Q25" s="79">
        <v>2.5999999999999999E-3</v>
      </c>
      <c r="R25" s="79">
        <v>1E-4</v>
      </c>
    </row>
    <row r="26" spans="2:18">
      <c r="B26" t="s">
        <v>1328</v>
      </c>
      <c r="C26" t="s">
        <v>1308</v>
      </c>
      <c r="D26" t="s">
        <v>1329</v>
      </c>
      <c r="E26" t="s">
        <v>1330</v>
      </c>
      <c r="F26" t="s">
        <v>311</v>
      </c>
      <c r="G26" t="s">
        <v>1331</v>
      </c>
      <c r="H26" t="s">
        <v>1312</v>
      </c>
      <c r="I26" s="78">
        <v>5.99</v>
      </c>
      <c r="J26" t="s">
        <v>1313</v>
      </c>
      <c r="K26" t="s">
        <v>102</v>
      </c>
      <c r="L26" s="79">
        <v>1.9599999999999999E-2</v>
      </c>
      <c r="M26" s="79">
        <v>5.1999999999999998E-3</v>
      </c>
      <c r="N26" s="78">
        <v>4555.7979999999998</v>
      </c>
      <c r="O26" s="78">
        <v>109.02</v>
      </c>
      <c r="P26" s="78">
        <v>4.9667309796000003</v>
      </c>
      <c r="Q26" s="79">
        <v>2.9999999999999997E-4</v>
      </c>
      <c r="R26" s="79">
        <v>0</v>
      </c>
    </row>
    <row r="27" spans="2:18">
      <c r="B27" t="s">
        <v>1332</v>
      </c>
      <c r="C27" t="s">
        <v>1308</v>
      </c>
      <c r="D27" t="s">
        <v>1333</v>
      </c>
      <c r="E27" t="s">
        <v>1334</v>
      </c>
      <c r="F27" t="s">
        <v>311</v>
      </c>
      <c r="G27" t="s">
        <v>1335</v>
      </c>
      <c r="H27" t="s">
        <v>1312</v>
      </c>
      <c r="I27" s="78">
        <v>5.81</v>
      </c>
      <c r="J27" t="s">
        <v>1313</v>
      </c>
      <c r="K27" t="s">
        <v>102</v>
      </c>
      <c r="L27" s="79">
        <v>3.0800000000000001E-2</v>
      </c>
      <c r="M27" s="79">
        <v>1.5800000000000002E-2</v>
      </c>
      <c r="N27" s="78">
        <v>5384.8119999999999</v>
      </c>
      <c r="O27" s="78">
        <v>109.25</v>
      </c>
      <c r="P27" s="78">
        <v>5.8829071099999997</v>
      </c>
      <c r="Q27" s="79">
        <v>4.0000000000000002E-4</v>
      </c>
      <c r="R27" s="79">
        <v>0</v>
      </c>
    </row>
    <row r="28" spans="2:18">
      <c r="B28" t="s">
        <v>1336</v>
      </c>
      <c r="C28" t="s">
        <v>1308</v>
      </c>
      <c r="D28" t="s">
        <v>1337</v>
      </c>
      <c r="E28" t="s">
        <v>1338</v>
      </c>
      <c r="F28" t="s">
        <v>311</v>
      </c>
      <c r="G28" t="s">
        <v>1339</v>
      </c>
      <c r="H28" t="s">
        <v>1312</v>
      </c>
      <c r="I28" s="78">
        <v>0.5</v>
      </c>
      <c r="J28" t="s">
        <v>1313</v>
      </c>
      <c r="K28" t="s">
        <v>102</v>
      </c>
      <c r="L28" s="79">
        <v>1.7100000000000001E-2</v>
      </c>
      <c r="M28" s="79">
        <v>1.18E-2</v>
      </c>
      <c r="N28" s="78">
        <v>18514.118999999999</v>
      </c>
      <c r="O28" s="78">
        <v>100.38</v>
      </c>
      <c r="P28" s="78">
        <v>18.584472652199999</v>
      </c>
      <c r="Q28" s="79">
        <v>1.1000000000000001E-3</v>
      </c>
      <c r="R28" s="79">
        <v>0</v>
      </c>
    </row>
    <row r="29" spans="2:18">
      <c r="B29" t="s">
        <v>1340</v>
      </c>
      <c r="C29" t="s">
        <v>1308</v>
      </c>
      <c r="D29" t="s">
        <v>1341</v>
      </c>
      <c r="E29" t="s">
        <v>1330</v>
      </c>
      <c r="F29" t="s">
        <v>311</v>
      </c>
      <c r="G29" t="s">
        <v>1342</v>
      </c>
      <c r="H29" t="s">
        <v>1312</v>
      </c>
      <c r="I29" s="78">
        <v>6.22</v>
      </c>
      <c r="J29" t="s">
        <v>1313</v>
      </c>
      <c r="K29" t="s">
        <v>102</v>
      </c>
      <c r="L29" s="79">
        <v>1.9599999999999999E-2</v>
      </c>
      <c r="M29" s="79">
        <v>5.3E-3</v>
      </c>
      <c r="N29" s="78">
        <v>9471.2659999999996</v>
      </c>
      <c r="O29" s="78">
        <v>109.3</v>
      </c>
      <c r="P29" s="78">
        <v>10.352093738000001</v>
      </c>
      <c r="Q29" s="79">
        <v>5.9999999999999995E-4</v>
      </c>
      <c r="R29" s="79">
        <v>0</v>
      </c>
    </row>
    <row r="30" spans="2:18">
      <c r="B30" t="s">
        <v>1343</v>
      </c>
      <c r="C30" t="s">
        <v>1308</v>
      </c>
      <c r="D30" t="s">
        <v>1344</v>
      </c>
      <c r="E30" t="s">
        <v>1345</v>
      </c>
      <c r="F30" t="s">
        <v>1292</v>
      </c>
      <c r="G30" t="s">
        <v>1346</v>
      </c>
      <c r="H30" t="s">
        <v>1312</v>
      </c>
      <c r="I30" s="78">
        <v>1.99</v>
      </c>
      <c r="J30" t="s">
        <v>1313</v>
      </c>
      <c r="K30" t="s">
        <v>102</v>
      </c>
      <c r="L30" s="79">
        <v>2.1000000000000001E-2</v>
      </c>
      <c r="M30" s="79">
        <v>2.0500000000000001E-2</v>
      </c>
      <c r="N30" s="78">
        <v>15457.116</v>
      </c>
      <c r="O30" s="78">
        <v>100.42</v>
      </c>
      <c r="P30" s="78">
        <v>15.522035887199999</v>
      </c>
      <c r="Q30" s="79">
        <v>8.9999999999999998E-4</v>
      </c>
      <c r="R30" s="79">
        <v>0</v>
      </c>
    </row>
    <row r="31" spans="2:18">
      <c r="B31" t="s">
        <v>1347</v>
      </c>
      <c r="C31" t="s">
        <v>1308</v>
      </c>
      <c r="D31" t="s">
        <v>1348</v>
      </c>
      <c r="E31" t="s">
        <v>1345</v>
      </c>
      <c r="F31" t="s">
        <v>1292</v>
      </c>
      <c r="G31" t="s">
        <v>1346</v>
      </c>
      <c r="H31" t="s">
        <v>1312</v>
      </c>
      <c r="I31" s="78">
        <v>2.65</v>
      </c>
      <c r="J31" t="s">
        <v>1313</v>
      </c>
      <c r="K31" t="s">
        <v>102</v>
      </c>
      <c r="L31" s="79">
        <v>3.44E-2</v>
      </c>
      <c r="M31" s="79">
        <v>9.5999999999999992E-3</v>
      </c>
      <c r="N31" s="78">
        <v>61286.175999999999</v>
      </c>
      <c r="O31" s="78">
        <v>108.39</v>
      </c>
      <c r="P31" s="78">
        <v>66.428086166400007</v>
      </c>
      <c r="Q31" s="79">
        <v>4.0000000000000001E-3</v>
      </c>
      <c r="R31" s="79">
        <v>1E-4</v>
      </c>
    </row>
    <row r="32" spans="2:18">
      <c r="B32" t="s">
        <v>1349</v>
      </c>
      <c r="C32" t="s">
        <v>1308</v>
      </c>
      <c r="D32" t="s">
        <v>1350</v>
      </c>
      <c r="E32" t="s">
        <v>1351</v>
      </c>
      <c r="F32" t="s">
        <v>1292</v>
      </c>
      <c r="G32" t="s">
        <v>1352</v>
      </c>
      <c r="H32" t="s">
        <v>1312</v>
      </c>
      <c r="I32" s="78">
        <v>4.25</v>
      </c>
      <c r="J32" t="s">
        <v>1313</v>
      </c>
      <c r="K32" t="s">
        <v>102</v>
      </c>
      <c r="L32" s="79">
        <v>3.3399999999999999E-2</v>
      </c>
      <c r="M32" s="79">
        <v>1.8800000000000001E-2</v>
      </c>
      <c r="N32" s="78">
        <v>12480.819</v>
      </c>
      <c r="O32" s="78">
        <v>106.67</v>
      </c>
      <c r="P32" s="78">
        <v>13.3132896273</v>
      </c>
      <c r="Q32" s="79">
        <v>8.0000000000000004E-4</v>
      </c>
      <c r="R32" s="79">
        <v>0</v>
      </c>
    </row>
    <row r="33" spans="2:18">
      <c r="B33" t="s">
        <v>1353</v>
      </c>
      <c r="C33" t="s">
        <v>1308</v>
      </c>
      <c r="D33" t="s">
        <v>1354</v>
      </c>
      <c r="E33" t="s">
        <v>1355</v>
      </c>
      <c r="F33" t="s">
        <v>1292</v>
      </c>
      <c r="G33" t="s">
        <v>1356</v>
      </c>
      <c r="H33" t="s">
        <v>1312</v>
      </c>
      <c r="I33" s="78">
        <v>4.4400000000000004</v>
      </c>
      <c r="J33" t="s">
        <v>1313</v>
      </c>
      <c r="K33" t="s">
        <v>102</v>
      </c>
      <c r="L33" s="79">
        <v>2.5899999999999999E-2</v>
      </c>
      <c r="M33" s="79">
        <v>1.26E-2</v>
      </c>
      <c r="N33" s="78">
        <v>13977.976000000001</v>
      </c>
      <c r="O33" s="78">
        <v>106.78</v>
      </c>
      <c r="P33" s="78">
        <v>14.9256827728</v>
      </c>
      <c r="Q33" s="79">
        <v>8.9999999999999998E-4</v>
      </c>
      <c r="R33" s="79">
        <v>0</v>
      </c>
    </row>
    <row r="34" spans="2:18">
      <c r="B34" t="s">
        <v>1357</v>
      </c>
      <c r="C34" t="s">
        <v>1308</v>
      </c>
      <c r="D34" t="s">
        <v>1358</v>
      </c>
      <c r="E34" t="s">
        <v>1351</v>
      </c>
      <c r="F34" t="s">
        <v>1292</v>
      </c>
      <c r="G34" t="s">
        <v>920</v>
      </c>
      <c r="H34" t="s">
        <v>1312</v>
      </c>
      <c r="I34" s="78">
        <v>4.5</v>
      </c>
      <c r="J34" t="s">
        <v>1313</v>
      </c>
      <c r="K34" t="s">
        <v>102</v>
      </c>
      <c r="L34" s="79">
        <v>3.44E-2</v>
      </c>
      <c r="M34" s="79">
        <v>1.7899999999999999E-2</v>
      </c>
      <c r="N34" s="78">
        <v>11097.807000000001</v>
      </c>
      <c r="O34" s="78">
        <v>107.92</v>
      </c>
      <c r="P34" s="78">
        <v>11.9767533144</v>
      </c>
      <c r="Q34" s="79">
        <v>6.9999999999999999E-4</v>
      </c>
      <c r="R34" s="79">
        <v>0</v>
      </c>
    </row>
    <row r="35" spans="2:18">
      <c r="B35" t="s">
        <v>1359</v>
      </c>
      <c r="C35" t="s">
        <v>1308</v>
      </c>
      <c r="D35" t="s">
        <v>1360</v>
      </c>
      <c r="E35" t="s">
        <v>1361</v>
      </c>
      <c r="F35" t="s">
        <v>1292</v>
      </c>
      <c r="G35" t="s">
        <v>1283</v>
      </c>
      <c r="H35" t="s">
        <v>1312</v>
      </c>
      <c r="I35" s="78">
        <v>6.01</v>
      </c>
      <c r="J35" t="s">
        <v>1313</v>
      </c>
      <c r="K35" t="s">
        <v>102</v>
      </c>
      <c r="L35" s="79">
        <v>3.3000000000000002E-2</v>
      </c>
      <c r="M35" s="79">
        <v>1.9900000000000001E-2</v>
      </c>
      <c r="N35" s="78">
        <v>76069.875</v>
      </c>
      <c r="O35" s="78">
        <v>108.42</v>
      </c>
      <c r="P35" s="78">
        <v>82.474958474999994</v>
      </c>
      <c r="Q35" s="79">
        <v>4.8999999999999998E-3</v>
      </c>
      <c r="R35" s="79">
        <v>2.0000000000000001E-4</v>
      </c>
    </row>
    <row r="36" spans="2:18">
      <c r="B36" t="s">
        <v>1362</v>
      </c>
      <c r="C36" t="s">
        <v>1308</v>
      </c>
      <c r="D36" t="s">
        <v>1363</v>
      </c>
      <c r="E36" t="s">
        <v>1364</v>
      </c>
      <c r="F36" t="s">
        <v>1365</v>
      </c>
      <c r="G36" t="s">
        <v>383</v>
      </c>
      <c r="H36" t="s">
        <v>214</v>
      </c>
      <c r="I36" s="78">
        <v>0.54</v>
      </c>
      <c r="J36" t="s">
        <v>352</v>
      </c>
      <c r="K36" t="s">
        <v>106</v>
      </c>
      <c r="L36" s="79">
        <v>1.2E-2</v>
      </c>
      <c r="M36" s="79">
        <v>2.2200000000000001E-2</v>
      </c>
      <c r="N36" s="78">
        <v>162593.84</v>
      </c>
      <c r="O36" s="78">
        <v>100.07868852842149</v>
      </c>
      <c r="P36" s="78">
        <v>523.15053138049996</v>
      </c>
      <c r="Q36" s="79">
        <v>3.1199999999999999E-2</v>
      </c>
      <c r="R36" s="79">
        <v>1E-3</v>
      </c>
    </row>
    <row r="37" spans="2:18">
      <c r="B37" t="s">
        <v>1366</v>
      </c>
      <c r="C37" t="s">
        <v>1308</v>
      </c>
      <c r="D37" t="s">
        <v>1367</v>
      </c>
      <c r="E37" t="s">
        <v>1364</v>
      </c>
      <c r="F37" t="s">
        <v>1365</v>
      </c>
      <c r="G37" t="s">
        <v>383</v>
      </c>
      <c r="H37" t="s">
        <v>214</v>
      </c>
      <c r="I37" s="78">
        <v>2.16</v>
      </c>
      <c r="J37" t="s">
        <v>352</v>
      </c>
      <c r="K37" t="s">
        <v>106</v>
      </c>
      <c r="L37" s="79">
        <v>1.1299999999999999E-2</v>
      </c>
      <c r="M37" s="79">
        <v>1.67E-2</v>
      </c>
      <c r="N37" s="78">
        <v>-162593.84</v>
      </c>
      <c r="O37" s="78">
        <v>100</v>
      </c>
      <c r="P37" s="78">
        <v>-522.73919560000002</v>
      </c>
      <c r="Q37" s="79">
        <v>-3.1099999999999999E-2</v>
      </c>
      <c r="R37" s="79">
        <v>-1E-3</v>
      </c>
    </row>
    <row r="38" spans="2:18">
      <c r="B38" t="s">
        <v>1368</v>
      </c>
      <c r="C38" t="s">
        <v>1308</v>
      </c>
      <c r="D38" t="s">
        <v>1369</v>
      </c>
      <c r="E38" t="s">
        <v>1364</v>
      </c>
      <c r="F38" t="s">
        <v>1365</v>
      </c>
      <c r="G38" t="s">
        <v>1370</v>
      </c>
      <c r="H38" t="s">
        <v>214</v>
      </c>
      <c r="I38" s="78">
        <v>0.91</v>
      </c>
      <c r="J38" t="s">
        <v>352</v>
      </c>
      <c r="K38" t="s">
        <v>106</v>
      </c>
      <c r="L38" s="79">
        <v>4.24E-2</v>
      </c>
      <c r="M38" s="79">
        <v>2.7400000000000001E-2</v>
      </c>
      <c r="N38" s="78">
        <v>479939.67</v>
      </c>
      <c r="O38" s="78">
        <v>101</v>
      </c>
      <c r="P38" s="78">
        <v>1558.4360994404999</v>
      </c>
      <c r="Q38" s="79">
        <v>9.2799999999999994E-2</v>
      </c>
      <c r="R38" s="79">
        <v>2.8999999999999998E-3</v>
      </c>
    </row>
    <row r="39" spans="2:18">
      <c r="B39" t="s">
        <v>1371</v>
      </c>
      <c r="C39" t="s">
        <v>1308</v>
      </c>
      <c r="D39" t="s">
        <v>1372</v>
      </c>
      <c r="E39" t="s">
        <v>1373</v>
      </c>
      <c r="F39" t="s">
        <v>237</v>
      </c>
      <c r="G39" t="s">
        <v>1374</v>
      </c>
      <c r="H39" t="s">
        <v>338</v>
      </c>
      <c r="I39" s="78">
        <v>2.89</v>
      </c>
      <c r="J39" t="s">
        <v>123</v>
      </c>
      <c r="K39" t="s">
        <v>102</v>
      </c>
      <c r="L39" s="79">
        <v>6.0000000000000001E-3</v>
      </c>
      <c r="M39" s="79">
        <v>5.5999999999999999E-3</v>
      </c>
      <c r="N39" s="78">
        <v>2525143</v>
      </c>
      <c r="O39" s="78">
        <v>100.00163934478167</v>
      </c>
      <c r="P39" s="78">
        <v>2525.1843957999999</v>
      </c>
      <c r="Q39" s="79">
        <v>0.15040000000000001</v>
      </c>
      <c r="R39" s="79">
        <v>4.7000000000000002E-3</v>
      </c>
    </row>
    <row r="40" spans="2:18">
      <c r="B40" t="s">
        <v>1375</v>
      </c>
      <c r="C40" t="s">
        <v>1308</v>
      </c>
      <c r="D40" t="s">
        <v>1376</v>
      </c>
      <c r="E40" t="s">
        <v>1373</v>
      </c>
      <c r="F40" t="s">
        <v>237</v>
      </c>
      <c r="G40" t="s">
        <v>1374</v>
      </c>
      <c r="H40" t="s">
        <v>338</v>
      </c>
      <c r="I40" s="78">
        <v>3</v>
      </c>
      <c r="J40" t="s">
        <v>123</v>
      </c>
      <c r="K40" t="s">
        <v>102</v>
      </c>
      <c r="L40" s="79">
        <v>0</v>
      </c>
      <c r="M40" s="79">
        <v>0</v>
      </c>
      <c r="N40" s="78">
        <v>-2525143</v>
      </c>
      <c r="O40" s="78">
        <v>100</v>
      </c>
      <c r="P40" s="78">
        <v>-2525.143</v>
      </c>
      <c r="Q40" s="79">
        <v>-0.15040000000000001</v>
      </c>
      <c r="R40" s="79">
        <v>-4.7000000000000002E-3</v>
      </c>
    </row>
    <row r="41" spans="2:18">
      <c r="B41" t="s">
        <v>1377</v>
      </c>
      <c r="C41" t="s">
        <v>1378</v>
      </c>
      <c r="D41" t="s">
        <v>1379</v>
      </c>
      <c r="E41" t="s">
        <v>1380</v>
      </c>
      <c r="F41" t="s">
        <v>237</v>
      </c>
      <c r="G41" t="s">
        <v>1381</v>
      </c>
      <c r="H41" t="s">
        <v>338</v>
      </c>
      <c r="I41" s="78">
        <v>1.53</v>
      </c>
      <c r="J41" t="s">
        <v>332</v>
      </c>
      <c r="K41" t="s">
        <v>102</v>
      </c>
      <c r="L41" s="79">
        <v>0.05</v>
      </c>
      <c r="M41" s="79">
        <v>2.1899999999999999E-2</v>
      </c>
      <c r="N41" s="78">
        <v>188400</v>
      </c>
      <c r="O41" s="78">
        <v>106.82</v>
      </c>
      <c r="P41" s="78">
        <v>201.24888000000001</v>
      </c>
      <c r="Q41" s="79">
        <v>1.2E-2</v>
      </c>
      <c r="R41" s="79">
        <v>4.0000000000000002E-4</v>
      </c>
    </row>
    <row r="42" spans="2:18">
      <c r="B42" s="80" t="s">
        <v>1382</v>
      </c>
      <c r="I42" s="82">
        <v>0</v>
      </c>
      <c r="M42" s="81">
        <v>0</v>
      </c>
      <c r="N42" s="82">
        <v>0</v>
      </c>
      <c r="P42" s="82">
        <v>0</v>
      </c>
      <c r="Q42" s="81">
        <v>0</v>
      </c>
      <c r="R42" s="81">
        <v>0</v>
      </c>
    </row>
    <row r="43" spans="2:18">
      <c r="B43" t="s">
        <v>237</v>
      </c>
      <c r="D43" t="s">
        <v>237</v>
      </c>
      <c r="F43" t="s">
        <v>237</v>
      </c>
      <c r="I43" s="78">
        <v>0</v>
      </c>
      <c r="J43" t="s">
        <v>237</v>
      </c>
      <c r="K43" t="s">
        <v>237</v>
      </c>
      <c r="L43" s="79">
        <v>0</v>
      </c>
      <c r="M43" s="79">
        <v>0</v>
      </c>
      <c r="N43" s="78">
        <v>0</v>
      </c>
      <c r="O43" s="78">
        <v>0</v>
      </c>
      <c r="P43" s="78">
        <v>0</v>
      </c>
      <c r="Q43" s="79">
        <v>0</v>
      </c>
      <c r="R43" s="79">
        <v>0</v>
      </c>
    </row>
    <row r="44" spans="2:18">
      <c r="B44" s="80" t="s">
        <v>1383</v>
      </c>
      <c r="I44" s="82">
        <v>0</v>
      </c>
      <c r="M44" s="81">
        <v>0</v>
      </c>
      <c r="N44" s="82">
        <v>0</v>
      </c>
      <c r="P44" s="82">
        <v>0</v>
      </c>
      <c r="Q44" s="81">
        <v>0</v>
      </c>
      <c r="R44" s="81">
        <v>0</v>
      </c>
    </row>
    <row r="45" spans="2:18">
      <c r="B45" s="80" t="s">
        <v>1384</v>
      </c>
      <c r="I45" s="82">
        <v>0</v>
      </c>
      <c r="M45" s="81">
        <v>0</v>
      </c>
      <c r="N45" s="82">
        <v>0</v>
      </c>
      <c r="P45" s="82">
        <v>0</v>
      </c>
      <c r="Q45" s="81">
        <v>0</v>
      </c>
      <c r="R45" s="81">
        <v>0</v>
      </c>
    </row>
    <row r="46" spans="2:18">
      <c r="B46" t="s">
        <v>237</v>
      </c>
      <c r="D46" t="s">
        <v>237</v>
      </c>
      <c r="F46" t="s">
        <v>237</v>
      </c>
      <c r="I46" s="78">
        <v>0</v>
      </c>
      <c r="J46" t="s">
        <v>237</v>
      </c>
      <c r="K46" t="s">
        <v>237</v>
      </c>
      <c r="L46" s="79">
        <v>0</v>
      </c>
      <c r="M46" s="79">
        <v>0</v>
      </c>
      <c r="N46" s="78">
        <v>0</v>
      </c>
      <c r="O46" s="78">
        <v>0</v>
      </c>
      <c r="P46" s="78">
        <v>0</v>
      </c>
      <c r="Q46" s="79">
        <v>0</v>
      </c>
      <c r="R46" s="79">
        <v>0</v>
      </c>
    </row>
    <row r="47" spans="2:18">
      <c r="B47" s="80" t="s">
        <v>1385</v>
      </c>
      <c r="I47" s="82">
        <v>0</v>
      </c>
      <c r="M47" s="81">
        <v>0</v>
      </c>
      <c r="N47" s="82">
        <v>0</v>
      </c>
      <c r="P47" s="82">
        <v>0</v>
      </c>
      <c r="Q47" s="81">
        <v>0</v>
      </c>
      <c r="R47" s="81">
        <v>0</v>
      </c>
    </row>
    <row r="48" spans="2:18">
      <c r="B48" t="s">
        <v>237</v>
      </c>
      <c r="D48" t="s">
        <v>237</v>
      </c>
      <c r="F48" t="s">
        <v>237</v>
      </c>
      <c r="I48" s="78">
        <v>0</v>
      </c>
      <c r="J48" t="s">
        <v>237</v>
      </c>
      <c r="K48" t="s">
        <v>237</v>
      </c>
      <c r="L48" s="79">
        <v>0</v>
      </c>
      <c r="M48" s="79">
        <v>0</v>
      </c>
      <c r="N48" s="78">
        <v>0</v>
      </c>
      <c r="O48" s="78">
        <v>0</v>
      </c>
      <c r="P48" s="78">
        <v>0</v>
      </c>
      <c r="Q48" s="79">
        <v>0</v>
      </c>
      <c r="R48" s="79">
        <v>0</v>
      </c>
    </row>
    <row r="49" spans="2:18">
      <c r="B49" s="80" t="s">
        <v>1386</v>
      </c>
      <c r="I49" s="82">
        <v>0</v>
      </c>
      <c r="M49" s="81">
        <v>0</v>
      </c>
      <c r="N49" s="82">
        <v>0</v>
      </c>
      <c r="P49" s="82">
        <v>0</v>
      </c>
      <c r="Q49" s="81">
        <v>0</v>
      </c>
      <c r="R49" s="81">
        <v>0</v>
      </c>
    </row>
    <row r="50" spans="2:18">
      <c r="B50" t="s">
        <v>237</v>
      </c>
      <c r="D50" t="s">
        <v>237</v>
      </c>
      <c r="F50" t="s">
        <v>237</v>
      </c>
      <c r="I50" s="78">
        <v>0</v>
      </c>
      <c r="J50" t="s">
        <v>237</v>
      </c>
      <c r="K50" t="s">
        <v>237</v>
      </c>
      <c r="L50" s="79">
        <v>0</v>
      </c>
      <c r="M50" s="79">
        <v>0</v>
      </c>
      <c r="N50" s="78">
        <v>0</v>
      </c>
      <c r="O50" s="78">
        <v>0</v>
      </c>
      <c r="P50" s="78">
        <v>0</v>
      </c>
      <c r="Q50" s="79">
        <v>0</v>
      </c>
      <c r="R50" s="79">
        <v>0</v>
      </c>
    </row>
    <row r="51" spans="2:18">
      <c r="B51" s="80" t="s">
        <v>1387</v>
      </c>
      <c r="I51" s="82">
        <v>5.07</v>
      </c>
      <c r="M51" s="81">
        <v>2.1000000000000001E-2</v>
      </c>
      <c r="N51" s="82">
        <v>2654415.7400000002</v>
      </c>
      <c r="P51" s="82">
        <v>2677.8358522090002</v>
      </c>
      <c r="Q51" s="81">
        <v>0.1595</v>
      </c>
      <c r="R51" s="81">
        <v>4.8999999999999998E-3</v>
      </c>
    </row>
    <row r="52" spans="2:18">
      <c r="B52" t="s">
        <v>1388</v>
      </c>
      <c r="C52" t="s">
        <v>1378</v>
      </c>
      <c r="D52" t="s">
        <v>1389</v>
      </c>
      <c r="E52" t="s">
        <v>1390</v>
      </c>
      <c r="F52" t="s">
        <v>237</v>
      </c>
      <c r="G52" t="s">
        <v>1391</v>
      </c>
      <c r="H52" t="s">
        <v>338</v>
      </c>
      <c r="I52" s="78">
        <v>33.950000000000003</v>
      </c>
      <c r="J52" t="s">
        <v>132</v>
      </c>
      <c r="K52" t="s">
        <v>102</v>
      </c>
      <c r="L52" s="79">
        <v>0</v>
      </c>
      <c r="M52" s="79">
        <v>0</v>
      </c>
      <c r="N52" s="78">
        <v>36500</v>
      </c>
      <c r="O52" s="78">
        <v>9.9999999999999995E-7</v>
      </c>
      <c r="P52" s="78">
        <v>3.65E-7</v>
      </c>
      <c r="Q52" s="79">
        <v>0</v>
      </c>
      <c r="R52" s="79">
        <v>0</v>
      </c>
    </row>
    <row r="53" spans="2:18">
      <c r="B53" t="s">
        <v>1392</v>
      </c>
      <c r="C53" t="s">
        <v>1378</v>
      </c>
      <c r="D53" t="s">
        <v>1393</v>
      </c>
      <c r="E53" t="s">
        <v>1390</v>
      </c>
      <c r="F53" t="s">
        <v>237</v>
      </c>
      <c r="G53" t="s">
        <v>1394</v>
      </c>
      <c r="H53" t="s">
        <v>338</v>
      </c>
      <c r="I53" s="78">
        <v>2.84</v>
      </c>
      <c r="J53" t="s">
        <v>132</v>
      </c>
      <c r="K53" t="s">
        <v>102</v>
      </c>
      <c r="L53" s="79">
        <v>4.5100000000000001E-2</v>
      </c>
      <c r="M53" s="79">
        <v>2.46E-2</v>
      </c>
      <c r="N53" s="78">
        <v>686583.24</v>
      </c>
      <c r="O53" s="78">
        <v>105.89</v>
      </c>
      <c r="P53" s="78">
        <v>727.02299283599996</v>
      </c>
      <c r="Q53" s="79">
        <v>4.3299999999999998E-2</v>
      </c>
      <c r="R53" s="79">
        <v>1.2999999999999999E-3</v>
      </c>
    </row>
    <row r="54" spans="2:18">
      <c r="B54" t="s">
        <v>1395</v>
      </c>
      <c r="C54" t="s">
        <v>1378</v>
      </c>
      <c r="D54" t="s">
        <v>1396</v>
      </c>
      <c r="E54" t="s">
        <v>1397</v>
      </c>
      <c r="F54" t="s">
        <v>237</v>
      </c>
      <c r="G54" t="s">
        <v>1398</v>
      </c>
      <c r="H54" t="s">
        <v>338</v>
      </c>
      <c r="I54" s="78">
        <v>2.19</v>
      </c>
      <c r="J54" t="s">
        <v>589</v>
      </c>
      <c r="K54" t="s">
        <v>102</v>
      </c>
      <c r="L54" s="79">
        <v>1.9E-2</v>
      </c>
      <c r="M54" s="79">
        <v>9.7000000000000003E-3</v>
      </c>
      <c r="N54" s="78">
        <v>176333.32</v>
      </c>
      <c r="O54" s="78">
        <v>102.09</v>
      </c>
      <c r="P54" s="78">
        <v>180.01868638799999</v>
      </c>
      <c r="Q54" s="79">
        <v>1.0699999999999999E-2</v>
      </c>
      <c r="R54" s="79">
        <v>2.9999999999999997E-4</v>
      </c>
    </row>
    <row r="55" spans="2:18">
      <c r="B55" t="s">
        <v>1399</v>
      </c>
      <c r="C55" t="s">
        <v>1378</v>
      </c>
      <c r="D55" t="s">
        <v>1400</v>
      </c>
      <c r="E55" t="s">
        <v>1401</v>
      </c>
      <c r="F55" t="s">
        <v>237</v>
      </c>
      <c r="G55" t="s">
        <v>1402</v>
      </c>
      <c r="H55" t="s">
        <v>338</v>
      </c>
      <c r="I55" s="78">
        <v>6.28</v>
      </c>
      <c r="J55" t="s">
        <v>332</v>
      </c>
      <c r="K55" t="s">
        <v>102</v>
      </c>
      <c r="L55" s="79">
        <v>2.1999999999999999E-2</v>
      </c>
      <c r="M55" s="79">
        <v>2.07E-2</v>
      </c>
      <c r="N55" s="78">
        <v>1754999.18</v>
      </c>
      <c r="O55" s="78">
        <v>100.9</v>
      </c>
      <c r="P55" s="78">
        <v>1770.7941726199999</v>
      </c>
      <c r="Q55" s="79">
        <v>0.1055</v>
      </c>
      <c r="R55" s="79">
        <v>3.3E-3</v>
      </c>
    </row>
    <row r="56" spans="2:18">
      <c r="B56" s="80" t="s">
        <v>241</v>
      </c>
      <c r="I56" s="82">
        <v>2.4300000000000002</v>
      </c>
      <c r="M56" s="81">
        <v>4.6600000000000003E-2</v>
      </c>
      <c r="N56" s="82">
        <v>8662066.6199999992</v>
      </c>
      <c r="P56" s="82">
        <v>11826.25128101677</v>
      </c>
      <c r="Q56" s="81">
        <v>0.70430000000000004</v>
      </c>
      <c r="R56" s="81">
        <v>2.18E-2</v>
      </c>
    </row>
    <row r="57" spans="2:18">
      <c r="B57" s="80" t="s">
        <v>1403</v>
      </c>
      <c r="I57" s="82">
        <v>2.3199999999999998</v>
      </c>
      <c r="M57" s="81">
        <v>5.1499999999999997E-2</v>
      </c>
      <c r="N57" s="82">
        <v>1960174.8</v>
      </c>
      <c r="P57" s="82">
        <v>6400.793196322812</v>
      </c>
      <c r="Q57" s="81">
        <v>0.38119999999999998</v>
      </c>
      <c r="R57" s="81">
        <v>1.18E-2</v>
      </c>
    </row>
    <row r="58" spans="2:18">
      <c r="B58" t="s">
        <v>1404</v>
      </c>
      <c r="C58" t="s">
        <v>1308</v>
      </c>
      <c r="D58" t="s">
        <v>1405</v>
      </c>
      <c r="E58" t="s">
        <v>1406</v>
      </c>
      <c r="F58" t="s">
        <v>1292</v>
      </c>
      <c r="G58" t="s">
        <v>1407</v>
      </c>
      <c r="H58" t="s">
        <v>1312</v>
      </c>
      <c r="I58" s="78">
        <v>0.63</v>
      </c>
      <c r="J58" t="s">
        <v>440</v>
      </c>
      <c r="K58" t="s">
        <v>113</v>
      </c>
      <c r="L58" s="79">
        <v>2.7400000000000001E-2</v>
      </c>
      <c r="M58" s="79">
        <v>5.8400000000000001E-2</v>
      </c>
      <c r="N58" s="78">
        <v>202714</v>
      </c>
      <c r="O58" s="78">
        <v>98.082095591613225</v>
      </c>
      <c r="P58" s="78">
        <v>873.22452100537805</v>
      </c>
      <c r="Q58" s="79">
        <v>5.1999999999999998E-2</v>
      </c>
      <c r="R58" s="79">
        <v>1.6000000000000001E-3</v>
      </c>
    </row>
    <row r="59" spans="2:18">
      <c r="B59" t="s">
        <v>1408</v>
      </c>
      <c r="C59" t="s">
        <v>1308</v>
      </c>
      <c r="D59" t="s">
        <v>1409</v>
      </c>
      <c r="E59" t="s">
        <v>1406</v>
      </c>
      <c r="F59" t="s">
        <v>1292</v>
      </c>
      <c r="G59" t="s">
        <v>1410</v>
      </c>
      <c r="H59" t="s">
        <v>1312</v>
      </c>
      <c r="I59" s="78">
        <v>2.88</v>
      </c>
      <c r="J59" t="s">
        <v>440</v>
      </c>
      <c r="K59" t="s">
        <v>113</v>
      </c>
      <c r="L59" s="79">
        <v>7.4999999999999997E-3</v>
      </c>
      <c r="M59" s="79">
        <v>6.9199999999999998E-2</v>
      </c>
      <c r="N59" s="78">
        <v>1246.18</v>
      </c>
      <c r="O59" s="78">
        <v>100.18750100306536</v>
      </c>
      <c r="P59" s="78">
        <v>5.4833600555400004</v>
      </c>
      <c r="Q59" s="79">
        <v>2.9999999999999997E-4</v>
      </c>
      <c r="R59" s="79">
        <v>0</v>
      </c>
    </row>
    <row r="60" spans="2:18">
      <c r="B60" t="s">
        <v>1411</v>
      </c>
      <c r="C60" t="s">
        <v>1308</v>
      </c>
      <c r="D60" t="s">
        <v>1412</v>
      </c>
      <c r="E60" t="s">
        <v>1406</v>
      </c>
      <c r="F60" t="s">
        <v>1292</v>
      </c>
      <c r="G60" t="s">
        <v>1410</v>
      </c>
      <c r="H60" t="s">
        <v>1312</v>
      </c>
      <c r="I60" s="78">
        <v>2.88</v>
      </c>
      <c r="J60" t="s">
        <v>440</v>
      </c>
      <c r="K60" t="s">
        <v>113</v>
      </c>
      <c r="L60" s="79">
        <v>3.95E-2</v>
      </c>
      <c r="M60" s="79">
        <v>3.44E-2</v>
      </c>
      <c r="N60" s="78">
        <v>-1246.18</v>
      </c>
      <c r="O60" s="78">
        <v>100</v>
      </c>
      <c r="P60" s="78">
        <v>-5.4730979419999999</v>
      </c>
      <c r="Q60" s="79">
        <v>-2.9999999999999997E-4</v>
      </c>
      <c r="R60" s="79">
        <v>0</v>
      </c>
    </row>
    <row r="61" spans="2:18">
      <c r="B61" t="s">
        <v>1413</v>
      </c>
      <c r="C61" t="s">
        <v>1308</v>
      </c>
      <c r="D61" t="s">
        <v>1414</v>
      </c>
      <c r="E61" t="s">
        <v>1415</v>
      </c>
      <c r="F61" t="s">
        <v>237</v>
      </c>
      <c r="G61" t="s">
        <v>1416</v>
      </c>
      <c r="H61" t="s">
        <v>338</v>
      </c>
      <c r="I61" s="78">
        <v>4.87</v>
      </c>
      <c r="J61" t="s">
        <v>440</v>
      </c>
      <c r="K61" t="s">
        <v>106</v>
      </c>
      <c r="L61" s="79">
        <v>0</v>
      </c>
      <c r="M61" s="79">
        <v>4.5699999999999998E-2</v>
      </c>
      <c r="N61" s="78">
        <v>97738.65</v>
      </c>
      <c r="O61" s="78">
        <v>100</v>
      </c>
      <c r="P61" s="78">
        <v>314.22975975000003</v>
      </c>
      <c r="Q61" s="79">
        <v>1.8700000000000001E-2</v>
      </c>
      <c r="R61" s="79">
        <v>5.9999999999999995E-4</v>
      </c>
    </row>
    <row r="62" spans="2:18">
      <c r="B62" t="s">
        <v>1417</v>
      </c>
      <c r="C62" t="s">
        <v>1308</v>
      </c>
      <c r="D62" t="s">
        <v>1418</v>
      </c>
      <c r="E62" t="s">
        <v>1415</v>
      </c>
      <c r="F62" t="s">
        <v>237</v>
      </c>
      <c r="G62" t="s">
        <v>1416</v>
      </c>
      <c r="H62" t="s">
        <v>338</v>
      </c>
      <c r="I62" s="78">
        <v>4.87</v>
      </c>
      <c r="J62" t="s">
        <v>440</v>
      </c>
      <c r="K62" t="s">
        <v>106</v>
      </c>
      <c r="L62" s="79">
        <v>2.3900000000000001E-2</v>
      </c>
      <c r="M62" s="79">
        <v>4.5699999999999998E-2</v>
      </c>
      <c r="N62" s="78">
        <v>-97738.65</v>
      </c>
      <c r="O62" s="78">
        <v>100</v>
      </c>
      <c r="P62" s="78">
        <v>-314.22975975000003</v>
      </c>
      <c r="Q62" s="79">
        <v>-1.8700000000000001E-2</v>
      </c>
      <c r="R62" s="79">
        <v>-5.9999999999999995E-4</v>
      </c>
    </row>
    <row r="63" spans="2:18">
      <c r="B63" t="s">
        <v>1419</v>
      </c>
      <c r="C63" t="s">
        <v>1308</v>
      </c>
      <c r="D63" t="s">
        <v>1420</v>
      </c>
      <c r="E63" t="s">
        <v>1421</v>
      </c>
      <c r="F63" t="s">
        <v>237</v>
      </c>
      <c r="G63" t="s">
        <v>1422</v>
      </c>
      <c r="H63" t="s">
        <v>338</v>
      </c>
      <c r="I63" s="78">
        <v>3.21</v>
      </c>
      <c r="J63" t="s">
        <v>440</v>
      </c>
      <c r="K63" t="s">
        <v>106</v>
      </c>
      <c r="L63" s="79">
        <v>3.39E-2</v>
      </c>
      <c r="M63" s="79">
        <v>4.1500000000000002E-2</v>
      </c>
      <c r="N63" s="78">
        <v>294868.28999999998</v>
      </c>
      <c r="O63" s="78">
        <v>101.07634411107787</v>
      </c>
      <c r="P63" s="78">
        <v>958.20531123164596</v>
      </c>
      <c r="Q63" s="79">
        <v>5.7099999999999998E-2</v>
      </c>
      <c r="R63" s="79">
        <v>1.8E-3</v>
      </c>
    </row>
    <row r="64" spans="2:18">
      <c r="B64" t="s">
        <v>1423</v>
      </c>
      <c r="C64" t="s">
        <v>1308</v>
      </c>
      <c r="D64" t="s">
        <v>1424</v>
      </c>
      <c r="E64" t="s">
        <v>1421</v>
      </c>
      <c r="F64" t="s">
        <v>237</v>
      </c>
      <c r="G64" t="s">
        <v>1422</v>
      </c>
      <c r="H64" t="s">
        <v>338</v>
      </c>
      <c r="I64" s="78">
        <v>3.21</v>
      </c>
      <c r="J64" t="s">
        <v>440</v>
      </c>
      <c r="K64" t="s">
        <v>106</v>
      </c>
      <c r="L64" s="79">
        <v>3.39E-2</v>
      </c>
      <c r="M64" s="79">
        <v>0</v>
      </c>
      <c r="N64" s="78">
        <v>-294868.28999999998</v>
      </c>
      <c r="O64" s="78">
        <v>100</v>
      </c>
      <c r="P64" s="78">
        <v>-948.00155235</v>
      </c>
      <c r="Q64" s="79">
        <v>-5.6500000000000002E-2</v>
      </c>
      <c r="R64" s="79">
        <v>-1.6999999999999999E-3</v>
      </c>
    </row>
    <row r="65" spans="2:18">
      <c r="B65" t="s">
        <v>1425</v>
      </c>
      <c r="C65" t="s">
        <v>1308</v>
      </c>
      <c r="D65" t="s">
        <v>1426</v>
      </c>
      <c r="E65" t="s">
        <v>1427</v>
      </c>
      <c r="F65" t="s">
        <v>237</v>
      </c>
      <c r="G65" t="s">
        <v>1428</v>
      </c>
      <c r="H65" t="s">
        <v>338</v>
      </c>
      <c r="I65" s="78">
        <v>1.83</v>
      </c>
      <c r="J65" t="s">
        <v>440</v>
      </c>
      <c r="K65" t="s">
        <v>120</v>
      </c>
      <c r="L65" s="79">
        <v>0</v>
      </c>
      <c r="M65" s="79">
        <v>2.12E-2</v>
      </c>
      <c r="N65" s="78">
        <v>98530</v>
      </c>
      <c r="O65" s="78">
        <v>100</v>
      </c>
      <c r="P65" s="78">
        <v>244.689402</v>
      </c>
      <c r="Q65" s="79">
        <v>1.46E-2</v>
      </c>
      <c r="R65" s="79">
        <v>5.0000000000000001E-4</v>
      </c>
    </row>
    <row r="66" spans="2:18">
      <c r="B66" t="s">
        <v>1429</v>
      </c>
      <c r="C66" t="s">
        <v>1308</v>
      </c>
      <c r="D66" t="s">
        <v>1430</v>
      </c>
      <c r="E66" t="s">
        <v>1427</v>
      </c>
      <c r="F66" t="s">
        <v>237</v>
      </c>
      <c r="G66" t="s">
        <v>1428</v>
      </c>
      <c r="H66" t="s">
        <v>338</v>
      </c>
      <c r="I66" s="78">
        <v>1.83</v>
      </c>
      <c r="J66" t="s">
        <v>440</v>
      </c>
      <c r="K66" t="s">
        <v>120</v>
      </c>
      <c r="L66" s="79">
        <v>0</v>
      </c>
      <c r="M66" s="79">
        <v>2.12E-2</v>
      </c>
      <c r="N66" s="78">
        <v>-98530</v>
      </c>
      <c r="O66" s="78">
        <v>100</v>
      </c>
      <c r="P66" s="78">
        <v>-244.689402</v>
      </c>
      <c r="Q66" s="79">
        <v>-1.46E-2</v>
      </c>
      <c r="R66" s="79">
        <v>-5.0000000000000001E-4</v>
      </c>
    </row>
    <row r="67" spans="2:18">
      <c r="B67" t="s">
        <v>1431</v>
      </c>
      <c r="C67" t="s">
        <v>1308</v>
      </c>
      <c r="D67" t="s">
        <v>1432</v>
      </c>
      <c r="E67" t="s">
        <v>1433</v>
      </c>
      <c r="F67" t="s">
        <v>237</v>
      </c>
      <c r="G67" t="s">
        <v>1434</v>
      </c>
      <c r="H67" t="s">
        <v>338</v>
      </c>
      <c r="I67" s="78">
        <v>3.25</v>
      </c>
      <c r="J67" t="s">
        <v>440</v>
      </c>
      <c r="K67" t="s">
        <v>106</v>
      </c>
      <c r="L67" s="79">
        <v>5.0000000000000001E-3</v>
      </c>
      <c r="M67" s="79">
        <v>4.4000000000000003E-3</v>
      </c>
      <c r="N67" s="78">
        <v>194200.02</v>
      </c>
      <c r="O67" s="78">
        <v>100.0813006610401</v>
      </c>
      <c r="P67" s="78">
        <v>624.86066746849997</v>
      </c>
      <c r="Q67" s="79">
        <v>3.7199999999999997E-2</v>
      </c>
      <c r="R67" s="79">
        <v>1.1999999999999999E-3</v>
      </c>
    </row>
    <row r="68" spans="2:18">
      <c r="B68" t="s">
        <v>1435</v>
      </c>
      <c r="C68" t="s">
        <v>1308</v>
      </c>
      <c r="D68" t="s">
        <v>1436</v>
      </c>
      <c r="E68" t="s">
        <v>1433</v>
      </c>
      <c r="F68" t="s">
        <v>237</v>
      </c>
      <c r="G68" t="s">
        <v>1434</v>
      </c>
      <c r="H68" t="s">
        <v>338</v>
      </c>
      <c r="I68" s="78">
        <v>3.25</v>
      </c>
      <c r="J68" t="s">
        <v>440</v>
      </c>
      <c r="K68" t="s">
        <v>106</v>
      </c>
      <c r="L68" s="79">
        <v>5.0000000000000001E-3</v>
      </c>
      <c r="M68" s="79">
        <v>3.8999999999999998E-3</v>
      </c>
      <c r="N68" s="78">
        <v>-194200.02</v>
      </c>
      <c r="O68" s="78">
        <v>100</v>
      </c>
      <c r="P68" s="78">
        <v>-624.35306430000003</v>
      </c>
      <c r="Q68" s="79">
        <v>-3.7199999999999997E-2</v>
      </c>
      <c r="R68" s="79">
        <v>-1.1999999999999999E-3</v>
      </c>
    </row>
    <row r="69" spans="2:18">
      <c r="B69" t="s">
        <v>1437</v>
      </c>
      <c r="C69" t="s">
        <v>1308</v>
      </c>
      <c r="D69" t="s">
        <v>1438</v>
      </c>
      <c r="E69" t="s">
        <v>1439</v>
      </c>
      <c r="F69" t="s">
        <v>237</v>
      </c>
      <c r="G69" t="s">
        <v>1440</v>
      </c>
      <c r="H69" t="s">
        <v>338</v>
      </c>
      <c r="I69" s="78">
        <v>0.93</v>
      </c>
      <c r="J69" t="s">
        <v>440</v>
      </c>
      <c r="K69" t="s">
        <v>106</v>
      </c>
      <c r="L69" s="79">
        <v>4.3900000000000002E-2</v>
      </c>
      <c r="M69" s="79">
        <v>6.6400000000000001E-2</v>
      </c>
      <c r="N69" s="78">
        <v>328925.09000000003</v>
      </c>
      <c r="O69" s="78">
        <v>98.345446937102054</v>
      </c>
      <c r="P69" s="78">
        <v>1039.9973622637799</v>
      </c>
      <c r="Q69" s="79">
        <v>6.1899999999999997E-2</v>
      </c>
      <c r="R69" s="79">
        <v>1.9E-3</v>
      </c>
    </row>
    <row r="70" spans="2:18">
      <c r="B70" t="s">
        <v>1441</v>
      </c>
      <c r="C70" t="s">
        <v>1308</v>
      </c>
      <c r="D70" t="s">
        <v>1442</v>
      </c>
      <c r="E70" t="s">
        <v>1427</v>
      </c>
      <c r="F70" t="s">
        <v>237</v>
      </c>
      <c r="G70" t="s">
        <v>365</v>
      </c>
      <c r="H70" t="s">
        <v>338</v>
      </c>
      <c r="I70" s="78">
        <v>0.66</v>
      </c>
      <c r="J70" t="s">
        <v>440</v>
      </c>
      <c r="K70" t="s">
        <v>120</v>
      </c>
      <c r="L70" s="79">
        <v>5.5E-2</v>
      </c>
      <c r="M70" s="79">
        <v>2.12E-2</v>
      </c>
      <c r="N70" s="78">
        <v>93457.26</v>
      </c>
      <c r="O70" s="78">
        <v>100.63710003666198</v>
      </c>
      <c r="P70" s="78">
        <v>233.57041616876199</v>
      </c>
      <c r="Q70" s="79">
        <v>1.3899999999999999E-2</v>
      </c>
      <c r="R70" s="79">
        <v>4.0000000000000002E-4</v>
      </c>
    </row>
    <row r="71" spans="2:18">
      <c r="B71" t="s">
        <v>1443</v>
      </c>
      <c r="C71" t="s">
        <v>1378</v>
      </c>
      <c r="D71" t="s">
        <v>1444</v>
      </c>
      <c r="E71" t="s">
        <v>1445</v>
      </c>
      <c r="F71" t="s">
        <v>237</v>
      </c>
      <c r="G71" t="s">
        <v>1446</v>
      </c>
      <c r="H71" t="s">
        <v>338</v>
      </c>
      <c r="I71" s="78">
        <v>0.73</v>
      </c>
      <c r="J71" t="s">
        <v>440</v>
      </c>
      <c r="K71" t="s">
        <v>106</v>
      </c>
      <c r="L71" s="79">
        <v>4.8000000000000001E-2</v>
      </c>
      <c r="M71" s="79">
        <v>1.72E-2</v>
      </c>
      <c r="N71" s="78">
        <v>156335.21</v>
      </c>
      <c r="O71" s="78">
        <v>100.92913898158308</v>
      </c>
      <c r="P71" s="78">
        <v>507.28771713043</v>
      </c>
      <c r="Q71" s="79">
        <v>3.0200000000000001E-2</v>
      </c>
      <c r="R71" s="79">
        <v>8.9999999999999998E-4</v>
      </c>
    </row>
    <row r="72" spans="2:18">
      <c r="B72" t="s">
        <v>1447</v>
      </c>
      <c r="C72" t="s">
        <v>1308</v>
      </c>
      <c r="D72" t="s">
        <v>1448</v>
      </c>
      <c r="E72" t="s">
        <v>1433</v>
      </c>
      <c r="F72" t="s">
        <v>237</v>
      </c>
      <c r="G72" t="s">
        <v>1449</v>
      </c>
      <c r="H72" t="s">
        <v>338</v>
      </c>
      <c r="I72" s="78">
        <v>1.91</v>
      </c>
      <c r="J72" t="s">
        <v>440</v>
      </c>
      <c r="K72" t="s">
        <v>106</v>
      </c>
      <c r="L72" s="79">
        <v>4.7899999999999998E-2</v>
      </c>
      <c r="M72" s="79">
        <v>2.5399999999999999E-2</v>
      </c>
      <c r="N72" s="78">
        <v>79133.31</v>
      </c>
      <c r="O72" s="78">
        <v>102.48757791965986</v>
      </c>
      <c r="P72" s="78">
        <v>260.742327980499</v>
      </c>
      <c r="Q72" s="79">
        <v>1.55E-2</v>
      </c>
      <c r="R72" s="79">
        <v>5.0000000000000001E-4</v>
      </c>
    </row>
    <row r="73" spans="2:18">
      <c r="B73" t="s">
        <v>1450</v>
      </c>
      <c r="C73" t="s">
        <v>1308</v>
      </c>
      <c r="D73" t="s">
        <v>1451</v>
      </c>
      <c r="E73" t="s">
        <v>1452</v>
      </c>
      <c r="F73" t="s">
        <v>237</v>
      </c>
      <c r="G73" t="s">
        <v>1453</v>
      </c>
      <c r="H73" t="s">
        <v>338</v>
      </c>
      <c r="I73" s="78">
        <v>2.63</v>
      </c>
      <c r="J73" t="s">
        <v>440</v>
      </c>
      <c r="K73" t="s">
        <v>106</v>
      </c>
      <c r="L73" s="79">
        <v>4.8000000000000001E-2</v>
      </c>
      <c r="M73" s="79">
        <v>6.9199999999999998E-2</v>
      </c>
      <c r="N73" s="78">
        <v>125891.63</v>
      </c>
      <c r="O73" s="78">
        <v>97.470457280286155</v>
      </c>
      <c r="P73" s="78">
        <v>394.50347901511799</v>
      </c>
      <c r="Q73" s="79">
        <v>2.35E-2</v>
      </c>
      <c r="R73" s="79">
        <v>6.9999999999999999E-4</v>
      </c>
    </row>
    <row r="74" spans="2:18">
      <c r="B74" t="s">
        <v>1450</v>
      </c>
      <c r="C74" t="s">
        <v>1308</v>
      </c>
      <c r="D74" t="s">
        <v>1454</v>
      </c>
      <c r="E74" t="s">
        <v>1452</v>
      </c>
      <c r="F74" t="s">
        <v>237</v>
      </c>
      <c r="G74" t="s">
        <v>1410</v>
      </c>
      <c r="H74" t="s">
        <v>338</v>
      </c>
      <c r="I74" s="78">
        <v>2.95</v>
      </c>
      <c r="J74" t="s">
        <v>440</v>
      </c>
      <c r="K74" t="s">
        <v>106</v>
      </c>
      <c r="L74" s="79">
        <v>5.0000000000000001E-3</v>
      </c>
      <c r="M74" s="79">
        <v>6.9199999999999998E-2</v>
      </c>
      <c r="N74" s="78">
        <v>186108.37</v>
      </c>
      <c r="O74" s="78">
        <v>100.02916666241288</v>
      </c>
      <c r="P74" s="78">
        <v>598.51292489399998</v>
      </c>
      <c r="Q74" s="79">
        <v>3.56E-2</v>
      </c>
      <c r="R74" s="79">
        <v>1.1000000000000001E-3</v>
      </c>
    </row>
    <row r="75" spans="2:18">
      <c r="B75" t="s">
        <v>1450</v>
      </c>
      <c r="C75" t="s">
        <v>1308</v>
      </c>
      <c r="D75" t="s">
        <v>1455</v>
      </c>
      <c r="E75" t="s">
        <v>1452</v>
      </c>
      <c r="F75" t="s">
        <v>237</v>
      </c>
      <c r="G75" t="s">
        <v>1410</v>
      </c>
      <c r="H75" t="s">
        <v>338</v>
      </c>
      <c r="I75" s="78">
        <v>2.95</v>
      </c>
      <c r="J75" t="s">
        <v>440</v>
      </c>
      <c r="K75" t="s">
        <v>106</v>
      </c>
      <c r="L75" s="79">
        <v>4.8000000000000001E-2</v>
      </c>
      <c r="M75" s="79">
        <v>6.9199999999999998E-2</v>
      </c>
      <c r="N75" s="78">
        <v>-186108.37</v>
      </c>
      <c r="O75" s="78">
        <v>100</v>
      </c>
      <c r="P75" s="78">
        <v>-598.33840955000005</v>
      </c>
      <c r="Q75" s="79">
        <v>-3.56E-2</v>
      </c>
      <c r="R75" s="79">
        <v>-1.1000000000000001E-3</v>
      </c>
    </row>
    <row r="76" spans="2:18">
      <c r="B76" t="s">
        <v>1456</v>
      </c>
      <c r="C76" t="s">
        <v>1308</v>
      </c>
      <c r="D76" t="s">
        <v>1457</v>
      </c>
      <c r="E76" t="s">
        <v>1421</v>
      </c>
      <c r="F76" t="s">
        <v>237</v>
      </c>
      <c r="G76" t="s">
        <v>1458</v>
      </c>
      <c r="H76" t="s">
        <v>338</v>
      </c>
      <c r="I76" s="78">
        <v>3.21</v>
      </c>
      <c r="J76" t="s">
        <v>440</v>
      </c>
      <c r="K76" t="s">
        <v>106</v>
      </c>
      <c r="L76" s="79">
        <v>3.39E-2</v>
      </c>
      <c r="M76" s="79">
        <v>4.1500000000000002E-2</v>
      </c>
      <c r="N76" s="78">
        <v>182131.69</v>
      </c>
      <c r="O76" s="78">
        <v>98.555603369621963</v>
      </c>
      <c r="P76" s="78">
        <v>577.09567001182802</v>
      </c>
      <c r="Q76" s="79">
        <v>3.44E-2</v>
      </c>
      <c r="R76" s="79">
        <v>1.1000000000000001E-3</v>
      </c>
    </row>
    <row r="77" spans="2:18">
      <c r="B77" t="s">
        <v>1459</v>
      </c>
      <c r="C77" t="s">
        <v>1308</v>
      </c>
      <c r="D77" t="s">
        <v>1460</v>
      </c>
      <c r="E77" t="s">
        <v>1461</v>
      </c>
      <c r="F77" t="s">
        <v>237</v>
      </c>
      <c r="G77" t="s">
        <v>1462</v>
      </c>
      <c r="H77" t="s">
        <v>338</v>
      </c>
      <c r="I77" s="78">
        <v>3.13</v>
      </c>
      <c r="J77" t="s">
        <v>440</v>
      </c>
      <c r="K77" t="s">
        <v>106</v>
      </c>
      <c r="L77" s="79">
        <v>3.4500000000000003E-2</v>
      </c>
      <c r="M77" s="79">
        <v>4.6199999999999998E-2</v>
      </c>
      <c r="N77" s="78">
        <v>334817.23</v>
      </c>
      <c r="O77" s="78">
        <v>99.130312512206686</v>
      </c>
      <c r="P77" s="78">
        <v>1067.07575311654</v>
      </c>
      <c r="Q77" s="79">
        <v>6.3600000000000004E-2</v>
      </c>
      <c r="R77" s="79">
        <v>2E-3</v>
      </c>
    </row>
    <row r="78" spans="2:18">
      <c r="B78" t="s">
        <v>1463</v>
      </c>
      <c r="C78" t="s">
        <v>1308</v>
      </c>
      <c r="D78" t="s">
        <v>1464</v>
      </c>
      <c r="E78" t="s">
        <v>1415</v>
      </c>
      <c r="F78" t="s">
        <v>237</v>
      </c>
      <c r="G78" t="s">
        <v>1465</v>
      </c>
      <c r="H78" t="s">
        <v>338</v>
      </c>
      <c r="I78" s="78">
        <v>4.57</v>
      </c>
      <c r="J78" t="s">
        <v>440</v>
      </c>
      <c r="K78" t="s">
        <v>106</v>
      </c>
      <c r="L78" s="79">
        <v>2.3900000000000001E-2</v>
      </c>
      <c r="M78" s="79">
        <v>3.32E-2</v>
      </c>
      <c r="N78" s="78">
        <v>382261.35</v>
      </c>
      <c r="O78" s="78">
        <v>97.082054923427989</v>
      </c>
      <c r="P78" s="78">
        <v>1193.1095636320899</v>
      </c>
      <c r="Q78" s="79">
        <v>7.1099999999999997E-2</v>
      </c>
      <c r="R78" s="79">
        <v>2.2000000000000001E-3</v>
      </c>
    </row>
    <row r="79" spans="2:18">
      <c r="B79" t="s">
        <v>1466</v>
      </c>
      <c r="C79" t="s">
        <v>1308</v>
      </c>
      <c r="D79" t="s">
        <v>1467</v>
      </c>
      <c r="E79" t="s">
        <v>1468</v>
      </c>
      <c r="F79" t="s">
        <v>237</v>
      </c>
      <c r="G79" t="s">
        <v>1469</v>
      </c>
      <c r="H79" t="s">
        <v>338</v>
      </c>
      <c r="I79" s="78">
        <v>2.4500000000000002</v>
      </c>
      <c r="J79" t="s">
        <v>440</v>
      </c>
      <c r="K79" t="s">
        <v>106</v>
      </c>
      <c r="L79" s="79">
        <v>3.6400000000000002E-2</v>
      </c>
      <c r="M79" s="79">
        <v>3.1300000000000001E-2</v>
      </c>
      <c r="N79" s="78">
        <v>74508.03</v>
      </c>
      <c r="O79" s="78">
        <v>101.55065216293619</v>
      </c>
      <c r="P79" s="78">
        <v>243.257800067701</v>
      </c>
      <c r="Q79" s="79">
        <v>1.4500000000000001E-2</v>
      </c>
      <c r="R79" s="79">
        <v>4.0000000000000002E-4</v>
      </c>
    </row>
    <row r="80" spans="2:18">
      <c r="B80" t="s">
        <v>1466</v>
      </c>
      <c r="C80" t="s">
        <v>1308</v>
      </c>
      <c r="D80" t="s">
        <v>1470</v>
      </c>
      <c r="E80" t="s">
        <v>1468</v>
      </c>
      <c r="F80" t="s">
        <v>237</v>
      </c>
      <c r="G80" t="s">
        <v>1471</v>
      </c>
      <c r="H80" t="s">
        <v>338</v>
      </c>
      <c r="I80" s="78">
        <v>2.9</v>
      </c>
      <c r="J80" t="s">
        <v>440</v>
      </c>
      <c r="K80" t="s">
        <v>106</v>
      </c>
      <c r="L80" s="79">
        <v>5.0000000000000001E-3</v>
      </c>
      <c r="M80" s="79">
        <v>3.1300000000000001E-2</v>
      </c>
      <c r="N80" s="78">
        <v>232310.15</v>
      </c>
      <c r="O80" s="78">
        <v>100.0027777951157</v>
      </c>
      <c r="P80" s="78">
        <v>746.8978789665</v>
      </c>
      <c r="Q80" s="79">
        <v>4.4499999999999998E-2</v>
      </c>
      <c r="R80" s="79">
        <v>1.4E-3</v>
      </c>
    </row>
    <row r="81" spans="2:18">
      <c r="B81" t="s">
        <v>1466</v>
      </c>
      <c r="C81" t="s">
        <v>1308</v>
      </c>
      <c r="D81" t="s">
        <v>1472</v>
      </c>
      <c r="E81" t="s">
        <v>1468</v>
      </c>
      <c r="F81" t="s">
        <v>237</v>
      </c>
      <c r="G81" t="s">
        <v>1471</v>
      </c>
      <c r="H81" t="s">
        <v>338</v>
      </c>
      <c r="I81" s="78">
        <v>2.9</v>
      </c>
      <c r="J81" t="s">
        <v>440</v>
      </c>
      <c r="K81" t="s">
        <v>106</v>
      </c>
      <c r="L81" s="79">
        <v>0</v>
      </c>
      <c r="M81" s="79">
        <v>3.1300000000000001E-2</v>
      </c>
      <c r="N81" s="78">
        <v>-232310.15</v>
      </c>
      <c r="O81" s="78">
        <v>100</v>
      </c>
      <c r="P81" s="78">
        <v>-746.87713225000005</v>
      </c>
      <c r="Q81" s="79">
        <v>-4.4499999999999998E-2</v>
      </c>
      <c r="R81" s="79">
        <v>-1.4E-3</v>
      </c>
    </row>
    <row r="82" spans="2:18">
      <c r="B82" t="s">
        <v>1473</v>
      </c>
      <c r="C82" t="s">
        <v>1308</v>
      </c>
      <c r="D82" t="s">
        <v>1474</v>
      </c>
      <c r="E82" t="s">
        <v>1439</v>
      </c>
      <c r="F82" t="s">
        <v>237</v>
      </c>
      <c r="G82" t="s">
        <v>1440</v>
      </c>
      <c r="H82" t="s">
        <v>338</v>
      </c>
      <c r="I82" s="78">
        <v>1.25</v>
      </c>
      <c r="J82" t="s">
        <v>440</v>
      </c>
      <c r="K82" t="s">
        <v>106</v>
      </c>
      <c r="L82" s="79">
        <v>2.5000000000000001E-3</v>
      </c>
      <c r="M82" s="79">
        <v>6.6400000000000001E-2</v>
      </c>
      <c r="N82" s="78">
        <v>7484.99</v>
      </c>
      <c r="O82" s="78">
        <v>100.04861863542904</v>
      </c>
      <c r="P82" s="78">
        <v>24.075942556499999</v>
      </c>
      <c r="Q82" s="79">
        <v>1.4E-3</v>
      </c>
      <c r="R82" s="79">
        <v>0</v>
      </c>
    </row>
    <row r="83" spans="2:18">
      <c r="B83" t="s">
        <v>1475</v>
      </c>
      <c r="C83" t="s">
        <v>1308</v>
      </c>
      <c r="D83" t="s">
        <v>1476</v>
      </c>
      <c r="E83" t="s">
        <v>1439</v>
      </c>
      <c r="F83" t="s">
        <v>237</v>
      </c>
      <c r="G83" t="s">
        <v>1440</v>
      </c>
      <c r="H83" t="s">
        <v>338</v>
      </c>
      <c r="I83" s="78">
        <v>1.25</v>
      </c>
      <c r="J83" t="s">
        <v>440</v>
      </c>
      <c r="K83" t="s">
        <v>106</v>
      </c>
      <c r="L83" s="79">
        <v>5.1999999999999998E-2</v>
      </c>
      <c r="M83" s="79">
        <v>0</v>
      </c>
      <c r="N83" s="78">
        <v>-7484.99</v>
      </c>
      <c r="O83" s="78">
        <v>100</v>
      </c>
      <c r="P83" s="78">
        <v>-24.064242849999999</v>
      </c>
      <c r="Q83" s="79">
        <v>-1.4E-3</v>
      </c>
      <c r="R83" s="79">
        <v>0</v>
      </c>
    </row>
    <row r="84" spans="2:18">
      <c r="B84" s="80" t="s">
        <v>1305</v>
      </c>
      <c r="I84" s="82">
        <v>0</v>
      </c>
      <c r="M84" s="81">
        <v>0</v>
      </c>
      <c r="N84" s="82">
        <v>0</v>
      </c>
      <c r="P84" s="82">
        <v>0</v>
      </c>
      <c r="Q84" s="81">
        <v>0</v>
      </c>
      <c r="R84" s="81">
        <v>0</v>
      </c>
    </row>
    <row r="85" spans="2:18">
      <c r="B85" t="s">
        <v>237</v>
      </c>
      <c r="D85" t="s">
        <v>237</v>
      </c>
      <c r="F85" t="s">
        <v>237</v>
      </c>
      <c r="I85" s="78">
        <v>0</v>
      </c>
      <c r="J85" t="s">
        <v>237</v>
      </c>
      <c r="K85" t="s">
        <v>237</v>
      </c>
      <c r="L85" s="79">
        <v>0</v>
      </c>
      <c r="M85" s="79">
        <v>0</v>
      </c>
      <c r="N85" s="78">
        <v>0</v>
      </c>
      <c r="O85" s="78">
        <v>0</v>
      </c>
      <c r="P85" s="78">
        <v>0</v>
      </c>
      <c r="Q85" s="79">
        <v>0</v>
      </c>
      <c r="R85" s="79">
        <v>0</v>
      </c>
    </row>
    <row r="86" spans="2:18">
      <c r="B86" s="80" t="s">
        <v>1306</v>
      </c>
      <c r="I86" s="82">
        <v>2.5499999999999998</v>
      </c>
      <c r="M86" s="81">
        <v>4.07E-2</v>
      </c>
      <c r="N86" s="82">
        <v>6701891.8200000003</v>
      </c>
      <c r="P86" s="82">
        <v>5425.458084693958</v>
      </c>
      <c r="Q86" s="81">
        <v>0.3231</v>
      </c>
      <c r="R86" s="81">
        <v>0.01</v>
      </c>
    </row>
    <row r="87" spans="2:18">
      <c r="B87" t="s">
        <v>1477</v>
      </c>
      <c r="C87" t="s">
        <v>1308</v>
      </c>
      <c r="D87" t="s">
        <v>1478</v>
      </c>
      <c r="E87" t="s">
        <v>1479</v>
      </c>
      <c r="F87" t="s">
        <v>1292</v>
      </c>
      <c r="G87" t="s">
        <v>1480</v>
      </c>
      <c r="H87" t="s">
        <v>1312</v>
      </c>
      <c r="I87" s="78">
        <v>0.87</v>
      </c>
      <c r="J87" t="s">
        <v>440</v>
      </c>
      <c r="K87" t="s">
        <v>110</v>
      </c>
      <c r="L87" s="79">
        <v>2.3E-2</v>
      </c>
      <c r="M87" s="79">
        <v>1.1900000000000001E-2</v>
      </c>
      <c r="N87" s="78">
        <v>89251.7</v>
      </c>
      <c r="O87" s="78">
        <v>100.36398731261107</v>
      </c>
      <c r="P87" s="78">
        <v>353.29892948124501</v>
      </c>
      <c r="Q87" s="79">
        <v>2.1000000000000001E-2</v>
      </c>
      <c r="R87" s="79">
        <v>6.9999999999999999E-4</v>
      </c>
    </row>
    <row r="88" spans="2:18">
      <c r="B88" t="s">
        <v>1481</v>
      </c>
      <c r="C88" t="s">
        <v>1308</v>
      </c>
      <c r="D88" t="s">
        <v>1482</v>
      </c>
      <c r="E88" t="s">
        <v>1483</v>
      </c>
      <c r="F88" t="s">
        <v>1292</v>
      </c>
      <c r="G88" t="s">
        <v>1480</v>
      </c>
      <c r="H88" t="s">
        <v>1312</v>
      </c>
      <c r="I88" s="78">
        <v>0.13</v>
      </c>
      <c r="J88" t="s">
        <v>440</v>
      </c>
      <c r="K88" t="s">
        <v>110</v>
      </c>
      <c r="L88" s="79">
        <v>1.8100000000000002E-2</v>
      </c>
      <c r="M88" s="79">
        <v>1.77E-2</v>
      </c>
      <c r="N88" s="78">
        <v>61404.19</v>
      </c>
      <c r="O88" s="78">
        <v>100.37020359135187</v>
      </c>
      <c r="P88" s="78">
        <v>243.080840628603</v>
      </c>
      <c r="Q88" s="79">
        <v>1.4500000000000001E-2</v>
      </c>
      <c r="R88" s="79">
        <v>4.0000000000000002E-4</v>
      </c>
    </row>
    <row r="89" spans="2:18">
      <c r="B89" t="s">
        <v>1484</v>
      </c>
      <c r="C89" t="s">
        <v>1308</v>
      </c>
      <c r="D89" t="s">
        <v>1485</v>
      </c>
      <c r="E89" t="s">
        <v>1486</v>
      </c>
      <c r="F89" t="s">
        <v>237</v>
      </c>
      <c r="G89" t="s">
        <v>1487</v>
      </c>
      <c r="H89" t="s">
        <v>338</v>
      </c>
      <c r="I89" s="78">
        <v>1.83</v>
      </c>
      <c r="J89" t="s">
        <v>440</v>
      </c>
      <c r="K89" t="s">
        <v>113</v>
      </c>
      <c r="L89" s="79">
        <v>3.6499999999999998E-2</v>
      </c>
      <c r="M89" s="79">
        <v>6.3500000000000001E-2</v>
      </c>
      <c r="N89" s="78">
        <v>311792.78999999998</v>
      </c>
      <c r="O89" s="78">
        <v>100.00763106089414</v>
      </c>
      <c r="P89" s="78">
        <v>1369.46725130665</v>
      </c>
      <c r="Q89" s="79">
        <v>8.1600000000000006E-2</v>
      </c>
      <c r="R89" s="79">
        <v>2.5000000000000001E-3</v>
      </c>
    </row>
    <row r="90" spans="2:18">
      <c r="B90" t="s">
        <v>1488</v>
      </c>
      <c r="C90" t="s">
        <v>1308</v>
      </c>
      <c r="D90" t="s">
        <v>1489</v>
      </c>
      <c r="E90" t="s">
        <v>1490</v>
      </c>
      <c r="F90" t="s">
        <v>237</v>
      </c>
      <c r="G90" t="s">
        <v>1491</v>
      </c>
      <c r="H90" t="s">
        <v>338</v>
      </c>
      <c r="I90" s="78">
        <v>4.0999999999999996</v>
      </c>
      <c r="J90" t="s">
        <v>440</v>
      </c>
      <c r="K90" t="s">
        <v>120</v>
      </c>
      <c r="L90" s="79">
        <v>1.7999999999999999E-2</v>
      </c>
      <c r="M90" s="79">
        <v>5.6500000000000002E-2</v>
      </c>
      <c r="N90" s="78">
        <v>102350.25</v>
      </c>
      <c r="O90" s="78">
        <v>100.41311477011536</v>
      </c>
      <c r="P90" s="78">
        <v>255.22665197160001</v>
      </c>
      <c r="Q90" s="79">
        <v>1.52E-2</v>
      </c>
      <c r="R90" s="79">
        <v>5.0000000000000001E-4</v>
      </c>
    </row>
    <row r="91" spans="2:18">
      <c r="B91" t="s">
        <v>1492</v>
      </c>
      <c r="C91" t="s">
        <v>1308</v>
      </c>
      <c r="D91" t="s">
        <v>1493</v>
      </c>
      <c r="E91" t="s">
        <v>1490</v>
      </c>
      <c r="F91" t="s">
        <v>237</v>
      </c>
      <c r="G91" t="s">
        <v>1491</v>
      </c>
      <c r="H91" t="s">
        <v>338</v>
      </c>
      <c r="I91" s="78">
        <v>3.8</v>
      </c>
      <c r="J91" t="s">
        <v>440</v>
      </c>
      <c r="K91" t="s">
        <v>120</v>
      </c>
      <c r="L91" s="79">
        <v>4.9000000000000002E-2</v>
      </c>
      <c r="M91" s="79">
        <v>5.6500000000000002E-2</v>
      </c>
      <c r="N91" s="78">
        <v>-102350.25</v>
      </c>
      <c r="O91" s="78">
        <v>100</v>
      </c>
      <c r="P91" s="78">
        <v>-254.17661085</v>
      </c>
      <c r="Q91" s="79">
        <v>-1.5100000000000001E-2</v>
      </c>
      <c r="R91" s="79">
        <v>-5.0000000000000001E-4</v>
      </c>
    </row>
    <row r="92" spans="2:18">
      <c r="B92" t="s">
        <v>1494</v>
      </c>
      <c r="C92" t="s">
        <v>1308</v>
      </c>
      <c r="D92" t="s">
        <v>1495</v>
      </c>
      <c r="E92" t="s">
        <v>1427</v>
      </c>
      <c r="F92" t="s">
        <v>237</v>
      </c>
      <c r="G92" t="s">
        <v>983</v>
      </c>
      <c r="H92" t="s">
        <v>338</v>
      </c>
      <c r="I92" s="78">
        <v>0.66</v>
      </c>
      <c r="J92" t="s">
        <v>440</v>
      </c>
      <c r="K92" t="s">
        <v>120</v>
      </c>
      <c r="L92" s="79">
        <v>3.1699999999999999E-2</v>
      </c>
      <c r="M92" s="79">
        <v>1.7600000000000001E-2</v>
      </c>
      <c r="N92" s="78">
        <v>204307.17</v>
      </c>
      <c r="O92" s="78">
        <v>100</v>
      </c>
      <c r="P92" s="78">
        <v>507.37642597799999</v>
      </c>
      <c r="Q92" s="79">
        <v>3.0200000000000001E-2</v>
      </c>
      <c r="R92" s="79">
        <v>8.9999999999999998E-4</v>
      </c>
    </row>
    <row r="93" spans="2:18">
      <c r="B93" t="s">
        <v>1496</v>
      </c>
      <c r="C93" t="s">
        <v>1308</v>
      </c>
      <c r="D93" t="s">
        <v>1497</v>
      </c>
      <c r="E93" t="s">
        <v>1427</v>
      </c>
      <c r="F93" t="s">
        <v>237</v>
      </c>
      <c r="G93" t="s">
        <v>983</v>
      </c>
      <c r="H93" t="s">
        <v>338</v>
      </c>
      <c r="I93" s="78">
        <v>1.83</v>
      </c>
      <c r="J93" t="s">
        <v>440</v>
      </c>
      <c r="K93" t="s">
        <v>120</v>
      </c>
      <c r="L93" s="79">
        <v>0</v>
      </c>
      <c r="M93" s="79">
        <v>3.7100000000000001E-2</v>
      </c>
      <c r="N93" s="78">
        <v>-204307.17</v>
      </c>
      <c r="O93" s="78">
        <v>100</v>
      </c>
      <c r="P93" s="78">
        <v>-507.37642597799999</v>
      </c>
      <c r="Q93" s="79">
        <v>-3.0200000000000001E-2</v>
      </c>
      <c r="R93" s="79">
        <v>-8.9999999999999998E-4</v>
      </c>
    </row>
    <row r="94" spans="2:18">
      <c r="B94" t="s">
        <v>1498</v>
      </c>
      <c r="C94" t="s">
        <v>1308</v>
      </c>
      <c r="D94" t="s">
        <v>1499</v>
      </c>
      <c r="E94" t="s">
        <v>1500</v>
      </c>
      <c r="F94" t="s">
        <v>237</v>
      </c>
      <c r="G94" t="s">
        <v>1501</v>
      </c>
      <c r="H94" t="s">
        <v>338</v>
      </c>
      <c r="I94" s="78">
        <v>0.83</v>
      </c>
      <c r="J94" t="s">
        <v>772</v>
      </c>
      <c r="K94" t="s">
        <v>106</v>
      </c>
      <c r="L94" s="79">
        <v>6.4899999999999999E-2</v>
      </c>
      <c r="M94" s="79">
        <v>3.5000000000000003E-2</v>
      </c>
      <c r="N94" s="78">
        <v>8752.7099999999991</v>
      </c>
      <c r="O94" s="78">
        <v>100.51754124040886</v>
      </c>
      <c r="P94" s="78">
        <v>28.285598561749399</v>
      </c>
      <c r="Q94" s="79">
        <v>1.6999999999999999E-3</v>
      </c>
      <c r="R94" s="79">
        <v>1E-4</v>
      </c>
    </row>
    <row r="95" spans="2:18">
      <c r="B95" t="s">
        <v>1502</v>
      </c>
      <c r="C95" t="s">
        <v>1308</v>
      </c>
      <c r="D95" t="s">
        <v>1503</v>
      </c>
      <c r="E95" t="s">
        <v>1504</v>
      </c>
      <c r="F95" t="s">
        <v>237</v>
      </c>
      <c r="G95" t="s">
        <v>1505</v>
      </c>
      <c r="H95" t="s">
        <v>338</v>
      </c>
      <c r="I95" s="78">
        <v>1.87</v>
      </c>
      <c r="J95" t="s">
        <v>781</v>
      </c>
      <c r="K95" t="s">
        <v>106</v>
      </c>
      <c r="L95" s="79">
        <v>3.4000000000000002E-2</v>
      </c>
      <c r="M95" s="79">
        <v>2.2499999999999999E-2</v>
      </c>
      <c r="N95" s="78">
        <v>108239.33</v>
      </c>
      <c r="O95" s="78">
        <v>102.14226571712297</v>
      </c>
      <c r="P95" s="78">
        <v>355.444304549793</v>
      </c>
      <c r="Q95" s="79">
        <v>2.12E-2</v>
      </c>
      <c r="R95" s="79">
        <v>6.9999999999999999E-4</v>
      </c>
    </row>
    <row r="96" spans="2:18">
      <c r="B96" t="s">
        <v>1506</v>
      </c>
      <c r="C96" t="s">
        <v>1308</v>
      </c>
      <c r="D96" t="s">
        <v>1507</v>
      </c>
      <c r="E96" t="s">
        <v>1508</v>
      </c>
      <c r="F96" t="s">
        <v>237</v>
      </c>
      <c r="G96" t="s">
        <v>354</v>
      </c>
      <c r="H96" t="s">
        <v>338</v>
      </c>
      <c r="I96" s="78">
        <v>1.76</v>
      </c>
      <c r="J96" t="s">
        <v>772</v>
      </c>
      <c r="K96" t="s">
        <v>106</v>
      </c>
      <c r="L96" s="79">
        <v>5.6399999999999999E-2</v>
      </c>
      <c r="M96" s="79">
        <v>5.4800000000000001E-2</v>
      </c>
      <c r="N96" s="78">
        <v>22262.49</v>
      </c>
      <c r="O96" s="78">
        <v>97.514209304846048</v>
      </c>
      <c r="P96" s="78">
        <v>69.7947278706514</v>
      </c>
      <c r="Q96" s="79">
        <v>4.1999999999999997E-3</v>
      </c>
      <c r="R96" s="79">
        <v>1E-4</v>
      </c>
    </row>
    <row r="97" spans="2:18">
      <c r="B97" t="s">
        <v>1509</v>
      </c>
      <c r="C97" t="s">
        <v>1308</v>
      </c>
      <c r="D97" t="s">
        <v>1510</v>
      </c>
      <c r="E97" t="s">
        <v>1511</v>
      </c>
      <c r="F97" t="s">
        <v>237</v>
      </c>
      <c r="G97" t="s">
        <v>380</v>
      </c>
      <c r="H97" t="s">
        <v>338</v>
      </c>
      <c r="I97" s="78">
        <v>3.33</v>
      </c>
      <c r="J97" t="s">
        <v>772</v>
      </c>
      <c r="K97" t="s">
        <v>204</v>
      </c>
      <c r="L97" s="79">
        <v>2.6700000000000002E-2</v>
      </c>
      <c r="M97" s="79">
        <v>4.3499999999999997E-2</v>
      </c>
      <c r="N97" s="78">
        <v>3759856</v>
      </c>
      <c r="O97" s="78">
        <v>96.695242657067382</v>
      </c>
      <c r="P97" s="78">
        <v>1429.5186602997801</v>
      </c>
      <c r="Q97" s="79">
        <v>8.5099999999999995E-2</v>
      </c>
      <c r="R97" s="79">
        <v>2.5999999999999999E-3</v>
      </c>
    </row>
    <row r="98" spans="2:18">
      <c r="B98" t="s">
        <v>1512</v>
      </c>
      <c r="C98" t="s">
        <v>1308</v>
      </c>
      <c r="D98" t="s">
        <v>1513</v>
      </c>
      <c r="E98" t="s">
        <v>1514</v>
      </c>
      <c r="F98" t="s">
        <v>237</v>
      </c>
      <c r="G98" t="s">
        <v>1164</v>
      </c>
      <c r="H98" t="s">
        <v>338</v>
      </c>
      <c r="I98" s="78">
        <v>3.66</v>
      </c>
      <c r="J98" t="s">
        <v>884</v>
      </c>
      <c r="K98" t="s">
        <v>207</v>
      </c>
      <c r="L98" s="79">
        <v>3.2399999999999998E-2</v>
      </c>
      <c r="M98" s="79">
        <v>3.85E-2</v>
      </c>
      <c r="N98" s="78">
        <v>1578990.38</v>
      </c>
      <c r="O98" s="78">
        <v>99.283397435495431</v>
      </c>
      <c r="P98" s="78">
        <v>590.54328341691905</v>
      </c>
      <c r="Q98" s="79">
        <v>3.5200000000000002E-2</v>
      </c>
      <c r="R98" s="79">
        <v>1.1000000000000001E-3</v>
      </c>
    </row>
    <row r="99" spans="2:18">
      <c r="B99" t="s">
        <v>1515</v>
      </c>
      <c r="C99" t="s">
        <v>1308</v>
      </c>
      <c r="D99" t="s">
        <v>1516</v>
      </c>
      <c r="E99" t="s">
        <v>1490</v>
      </c>
      <c r="F99" t="s">
        <v>237</v>
      </c>
      <c r="G99" t="s">
        <v>1517</v>
      </c>
      <c r="H99" t="s">
        <v>338</v>
      </c>
      <c r="I99" s="78">
        <v>3.85</v>
      </c>
      <c r="J99" t="s">
        <v>440</v>
      </c>
      <c r="K99" t="s">
        <v>120</v>
      </c>
      <c r="L99" s="79">
        <v>7.2499999999999995E-2</v>
      </c>
      <c r="M99" s="79">
        <v>3.49E-2</v>
      </c>
      <c r="N99" s="78">
        <v>318807.24</v>
      </c>
      <c r="O99" s="78">
        <v>100.98470087667599</v>
      </c>
      <c r="P99" s="78">
        <v>799.52203169235895</v>
      </c>
      <c r="Q99" s="79">
        <v>4.7600000000000003E-2</v>
      </c>
      <c r="R99" s="79">
        <v>1.5E-3</v>
      </c>
    </row>
    <row r="100" spans="2:18">
      <c r="B100" t="s">
        <v>1518</v>
      </c>
      <c r="C100" t="s">
        <v>1308</v>
      </c>
      <c r="D100" t="s">
        <v>1519</v>
      </c>
      <c r="E100" t="s">
        <v>1490</v>
      </c>
      <c r="F100" t="s">
        <v>237</v>
      </c>
      <c r="G100" t="s">
        <v>1517</v>
      </c>
      <c r="H100" t="s">
        <v>338</v>
      </c>
      <c r="I100" s="78">
        <v>3.84</v>
      </c>
      <c r="J100" t="s">
        <v>440</v>
      </c>
      <c r="K100" t="s">
        <v>205</v>
      </c>
      <c r="L100" s="79">
        <v>7.2499999999999995E-2</v>
      </c>
      <c r="M100" s="79">
        <v>5.11E-2</v>
      </c>
      <c r="N100" s="78">
        <v>442534.99</v>
      </c>
      <c r="O100" s="78">
        <v>100.91123969347707</v>
      </c>
      <c r="P100" s="78">
        <v>185.32553096185799</v>
      </c>
      <c r="Q100" s="79">
        <v>1.0999999999999999E-2</v>
      </c>
      <c r="R100" s="79">
        <v>2.9999999999999997E-4</v>
      </c>
    </row>
    <row r="101" spans="2:18">
      <c r="B101" t="s">
        <v>1520</v>
      </c>
      <c r="C101" t="s">
        <v>1308</v>
      </c>
      <c r="D101" t="s">
        <v>1521</v>
      </c>
      <c r="E101" t="s">
        <v>1514</v>
      </c>
      <c r="F101" t="s">
        <v>237</v>
      </c>
      <c r="G101" t="s">
        <v>1522</v>
      </c>
      <c r="H101" t="s">
        <v>338</v>
      </c>
      <c r="I101" s="78">
        <v>3.95</v>
      </c>
      <c r="J101" t="s">
        <v>884</v>
      </c>
      <c r="K101" t="s">
        <v>207</v>
      </c>
      <c r="L101" s="79">
        <v>0.01</v>
      </c>
      <c r="M101" s="79">
        <v>4.2099999999999999E-2</v>
      </c>
      <c r="N101" s="78">
        <v>1347330</v>
      </c>
      <c r="O101" s="78">
        <v>100.02500000000001</v>
      </c>
      <c r="P101" s="78">
        <v>507.66609580275002</v>
      </c>
      <c r="Q101" s="79">
        <v>3.0200000000000001E-2</v>
      </c>
      <c r="R101" s="79">
        <v>8.9999999999999998E-4</v>
      </c>
    </row>
    <row r="102" spans="2:18">
      <c r="B102" t="s">
        <v>1523</v>
      </c>
      <c r="C102" t="s">
        <v>1308</v>
      </c>
      <c r="D102" t="s">
        <v>1524</v>
      </c>
      <c r="E102" t="s">
        <v>1514</v>
      </c>
      <c r="F102" t="s">
        <v>237</v>
      </c>
      <c r="G102" t="s">
        <v>1522</v>
      </c>
      <c r="H102" t="s">
        <v>338</v>
      </c>
      <c r="I102" s="78">
        <v>3.95</v>
      </c>
      <c r="J102" t="s">
        <v>884</v>
      </c>
      <c r="K102" t="s">
        <v>207</v>
      </c>
      <c r="L102" s="79">
        <v>3.2399999999999998E-2</v>
      </c>
      <c r="M102" s="79">
        <v>4.2099999999999999E-2</v>
      </c>
      <c r="N102" s="78">
        <v>-1347330</v>
      </c>
      <c r="O102" s="78">
        <v>100</v>
      </c>
      <c r="P102" s="78">
        <v>-507.53921100000002</v>
      </c>
      <c r="Q102" s="79">
        <v>-3.0200000000000001E-2</v>
      </c>
      <c r="R102" s="79">
        <v>-8.9999999999999998E-4</v>
      </c>
    </row>
    <row r="103" spans="2:18">
      <c r="B103" s="80" t="s">
        <v>1387</v>
      </c>
      <c r="I103" s="82">
        <v>0</v>
      </c>
      <c r="M103" s="81">
        <v>0</v>
      </c>
      <c r="N103" s="82">
        <v>0</v>
      </c>
      <c r="P103" s="82">
        <v>0</v>
      </c>
      <c r="Q103" s="81">
        <v>0</v>
      </c>
      <c r="R103" s="81">
        <v>0</v>
      </c>
    </row>
    <row r="104" spans="2:18">
      <c r="B104" t="s">
        <v>237</v>
      </c>
      <c r="D104" t="s">
        <v>237</v>
      </c>
      <c r="F104" t="s">
        <v>237</v>
      </c>
      <c r="I104" s="78">
        <v>0</v>
      </c>
      <c r="J104" t="s">
        <v>237</v>
      </c>
      <c r="K104" t="s">
        <v>237</v>
      </c>
      <c r="L104" s="79">
        <v>0</v>
      </c>
      <c r="M104" s="79">
        <v>0</v>
      </c>
      <c r="N104" s="78">
        <v>0</v>
      </c>
      <c r="O104" s="78">
        <v>0</v>
      </c>
      <c r="P104" s="78">
        <v>0</v>
      </c>
      <c r="Q104" s="79">
        <v>0</v>
      </c>
      <c r="R104" s="79">
        <v>0</v>
      </c>
    </row>
    <row r="105" spans="2:18">
      <c r="B105" t="s">
        <v>243</v>
      </c>
    </row>
    <row r="106" spans="2:18">
      <c r="B106" t="s">
        <v>314</v>
      </c>
    </row>
    <row r="107" spans="2:18">
      <c r="B107" t="s">
        <v>315</v>
      </c>
    </row>
    <row r="108" spans="2:18">
      <c r="B108" t="s">
        <v>316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1549</v>
      </c>
    </row>
    <row r="3" spans="2:64">
      <c r="B3" s="2" t="s">
        <v>2</v>
      </c>
      <c r="C3" t="s">
        <v>1550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8" t="s">
        <v>153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1031053.45</v>
      </c>
      <c r="L11" s="7"/>
      <c r="M11" s="76">
        <v>3314.8368417500001</v>
      </c>
      <c r="N11" s="77">
        <v>1</v>
      </c>
      <c r="O11" s="77">
        <v>6.1000000000000004E-3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0.01</v>
      </c>
      <c r="J12" s="81">
        <v>1E-4</v>
      </c>
      <c r="K12" s="82">
        <v>1031053.45</v>
      </c>
      <c r="M12" s="82">
        <v>3314.8368417500001</v>
      </c>
      <c r="N12" s="81">
        <v>1</v>
      </c>
      <c r="O12" s="81">
        <v>6.1000000000000004E-3</v>
      </c>
    </row>
    <row r="13" spans="2:64">
      <c r="B13" s="80" t="s">
        <v>913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237</v>
      </c>
      <c r="C14" t="s">
        <v>237</v>
      </c>
      <c r="E14" t="s">
        <v>237</v>
      </c>
      <c r="G14" s="78">
        <v>0</v>
      </c>
      <c r="H14" t="s">
        <v>237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914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237</v>
      </c>
      <c r="C16" t="s">
        <v>237</v>
      </c>
      <c r="E16" t="s">
        <v>237</v>
      </c>
      <c r="G16" s="78">
        <v>0</v>
      </c>
      <c r="H16" t="s">
        <v>237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1525</v>
      </c>
      <c r="G17" s="82">
        <v>0.01</v>
      </c>
      <c r="J17" s="81">
        <v>1E-4</v>
      </c>
      <c r="K17" s="82">
        <v>1031053.45</v>
      </c>
      <c r="M17" s="82">
        <v>3314.8368417500001</v>
      </c>
      <c r="N17" s="81">
        <v>1</v>
      </c>
      <c r="O17" s="81">
        <v>6.1000000000000004E-3</v>
      </c>
    </row>
    <row r="18" spans="2:15">
      <c r="B18" t="s">
        <v>1526</v>
      </c>
      <c r="C18" t="s">
        <v>1527</v>
      </c>
      <c r="D18" t="s">
        <v>212</v>
      </c>
      <c r="E18" t="s">
        <v>213</v>
      </c>
      <c r="F18" t="s">
        <v>214</v>
      </c>
      <c r="G18" s="78">
        <v>0.01</v>
      </c>
      <c r="H18" t="s">
        <v>106</v>
      </c>
      <c r="I18" s="79">
        <v>0</v>
      </c>
      <c r="J18" s="79">
        <v>1E-4</v>
      </c>
      <c r="K18" s="78">
        <v>-80000</v>
      </c>
      <c r="L18" s="78">
        <v>100</v>
      </c>
      <c r="M18" s="78">
        <v>-257.2</v>
      </c>
      <c r="N18" s="79">
        <v>-7.7600000000000002E-2</v>
      </c>
      <c r="O18" s="79">
        <v>-5.0000000000000001E-4</v>
      </c>
    </row>
    <row r="19" spans="2:15">
      <c r="B19" t="s">
        <v>1528</v>
      </c>
      <c r="C19" t="s">
        <v>1529</v>
      </c>
      <c r="D19" t="s">
        <v>212</v>
      </c>
      <c r="E19" t="s">
        <v>213</v>
      </c>
      <c r="F19" t="s">
        <v>214</v>
      </c>
      <c r="G19" s="78">
        <v>0.01</v>
      </c>
      <c r="H19" t="s">
        <v>106</v>
      </c>
      <c r="I19" s="79">
        <v>0</v>
      </c>
      <c r="J19" s="79">
        <v>1E-4</v>
      </c>
      <c r="K19" s="78">
        <v>1111053.45</v>
      </c>
      <c r="L19" s="78">
        <v>100</v>
      </c>
      <c r="M19" s="78">
        <v>3572.0368417499999</v>
      </c>
      <c r="N19" s="79">
        <v>1.0775999999999999</v>
      </c>
      <c r="O19" s="79">
        <v>6.6E-3</v>
      </c>
    </row>
    <row r="20" spans="2:15">
      <c r="B20" s="80" t="s">
        <v>1530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237</v>
      </c>
      <c r="C21" t="s">
        <v>237</v>
      </c>
      <c r="E21" t="s">
        <v>237</v>
      </c>
      <c r="G21" s="78">
        <v>0</v>
      </c>
      <c r="H21" t="s">
        <v>237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358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237</v>
      </c>
      <c r="C23" t="s">
        <v>237</v>
      </c>
      <c r="E23" t="s">
        <v>237</v>
      </c>
      <c r="G23" s="78">
        <v>0</v>
      </c>
      <c r="H23" t="s">
        <v>237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241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237</v>
      </c>
      <c r="C25" t="s">
        <v>237</v>
      </c>
      <c r="E25" t="s">
        <v>237</v>
      </c>
      <c r="G25" s="78">
        <v>0</v>
      </c>
      <c r="H25" t="s">
        <v>237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243</v>
      </c>
    </row>
    <row r="27" spans="2:15">
      <c r="B27" t="s">
        <v>314</v>
      </c>
    </row>
    <row r="28" spans="2:15">
      <c r="B28" t="s">
        <v>315</v>
      </c>
    </row>
    <row r="29" spans="2:15">
      <c r="B29" t="s">
        <v>316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1549</v>
      </c>
    </row>
    <row r="3" spans="2:55">
      <c r="B3" s="2" t="s">
        <v>2</v>
      </c>
      <c r="C3" t="s">
        <v>1550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203.77818900953761</v>
      </c>
      <c r="H11" s="77">
        <v>1</v>
      </c>
      <c r="I11" s="77">
        <v>4.0000000000000002E-4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203.77818900953761</v>
      </c>
      <c r="H12" s="81">
        <v>1</v>
      </c>
      <c r="I12" s="81">
        <v>4.0000000000000002E-4</v>
      </c>
    </row>
    <row r="13" spans="2:55">
      <c r="B13" s="80" t="s">
        <v>1531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237</v>
      </c>
      <c r="E14" s="79">
        <v>0</v>
      </c>
      <c r="F14" t="s">
        <v>237</v>
      </c>
      <c r="G14" s="78">
        <v>0</v>
      </c>
      <c r="H14" s="79">
        <v>0</v>
      </c>
      <c r="I14" s="79">
        <v>0</v>
      </c>
    </row>
    <row r="15" spans="2:55">
      <c r="B15" s="80" t="s">
        <v>1532</v>
      </c>
      <c r="E15" s="81">
        <v>0</v>
      </c>
      <c r="F15" s="19"/>
      <c r="G15" s="82">
        <v>203.77818900953761</v>
      </c>
      <c r="H15" s="81">
        <v>1</v>
      </c>
      <c r="I15" s="81">
        <v>4.0000000000000002E-4</v>
      </c>
    </row>
    <row r="16" spans="2:55">
      <c r="B16" t="s">
        <v>1533</v>
      </c>
      <c r="C16" t="s">
        <v>1534</v>
      </c>
      <c r="D16" t="s">
        <v>1535</v>
      </c>
      <c r="E16" s="79">
        <v>0</v>
      </c>
      <c r="F16" t="s">
        <v>102</v>
      </c>
      <c r="G16" s="78">
        <v>94.943227339876898</v>
      </c>
      <c r="H16" s="79">
        <v>0.46589999999999998</v>
      </c>
      <c r="I16" s="79">
        <v>2.0000000000000001E-4</v>
      </c>
      <c r="J16" t="s">
        <v>1536</v>
      </c>
    </row>
    <row r="17" spans="2:10">
      <c r="B17" t="s">
        <v>1537</v>
      </c>
      <c r="C17" t="s">
        <v>1538</v>
      </c>
      <c r="D17" t="s">
        <v>1535</v>
      </c>
      <c r="E17" s="79">
        <v>0</v>
      </c>
      <c r="F17" t="s">
        <v>102</v>
      </c>
      <c r="G17" s="78">
        <v>56.0407258125</v>
      </c>
      <c r="H17" s="79">
        <v>0.27500000000000002</v>
      </c>
      <c r="I17" s="79">
        <v>1E-4</v>
      </c>
      <c r="J17" t="s">
        <v>1539</v>
      </c>
    </row>
    <row r="18" spans="2:10">
      <c r="B18" t="s">
        <v>1540</v>
      </c>
      <c r="C18" t="s">
        <v>1541</v>
      </c>
      <c r="D18" t="s">
        <v>1535</v>
      </c>
      <c r="E18" s="79">
        <v>0</v>
      </c>
      <c r="F18" t="s">
        <v>102</v>
      </c>
      <c r="G18" s="78">
        <v>52.7942358571607</v>
      </c>
      <c r="H18" s="79">
        <v>0.2591</v>
      </c>
      <c r="I18" s="79">
        <v>1E-4</v>
      </c>
      <c r="J18" t="s">
        <v>1542</v>
      </c>
    </row>
    <row r="19" spans="2:10">
      <c r="B19" s="80" t="s">
        <v>241</v>
      </c>
      <c r="E19" s="81">
        <v>0</v>
      </c>
      <c r="F19" s="19"/>
      <c r="G19" s="82">
        <v>0</v>
      </c>
      <c r="H19" s="81">
        <v>0</v>
      </c>
      <c r="I19" s="81">
        <v>0</v>
      </c>
    </row>
    <row r="20" spans="2:10">
      <c r="B20" s="80" t="s">
        <v>1531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10">
      <c r="B21" t="s">
        <v>237</v>
      </c>
      <c r="E21" s="79">
        <v>0</v>
      </c>
      <c r="F21" t="s">
        <v>237</v>
      </c>
      <c r="G21" s="78">
        <v>0</v>
      </c>
      <c r="H21" s="79">
        <v>0</v>
      </c>
      <c r="I21" s="79">
        <v>0</v>
      </c>
    </row>
    <row r="22" spans="2:10">
      <c r="B22" s="80" t="s">
        <v>1532</v>
      </c>
      <c r="E22" s="81">
        <v>0</v>
      </c>
      <c r="F22" s="19"/>
      <c r="G22" s="82">
        <v>0</v>
      </c>
      <c r="H22" s="81">
        <v>0</v>
      </c>
      <c r="I22" s="81">
        <v>0</v>
      </c>
    </row>
    <row r="23" spans="2:10">
      <c r="B23" t="s">
        <v>237</v>
      </c>
      <c r="E23" s="79">
        <v>0</v>
      </c>
      <c r="F23" t="s">
        <v>237</v>
      </c>
      <c r="G23" s="78">
        <v>0</v>
      </c>
      <c r="H23" s="79">
        <v>0</v>
      </c>
      <c r="I23" s="79"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1549</v>
      </c>
    </row>
    <row r="3" spans="2:60">
      <c r="B3" s="2" t="s">
        <v>2</v>
      </c>
      <c r="C3" s="2" t="s">
        <v>1550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8" t="s">
        <v>162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237</v>
      </c>
      <c r="D13" t="s">
        <v>237</v>
      </c>
      <c r="E13" s="19"/>
      <c r="F13" s="79">
        <v>0</v>
      </c>
      <c r="G13" t="s">
        <v>237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237</v>
      </c>
      <c r="D15" t="s">
        <v>237</v>
      </c>
      <c r="E15" s="19"/>
      <c r="F15" s="79">
        <v>0</v>
      </c>
      <c r="G15" t="s">
        <v>237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1549</v>
      </c>
    </row>
    <row r="3" spans="2:60">
      <c r="B3" s="2" t="s">
        <v>2</v>
      </c>
      <c r="C3" t="s">
        <v>1550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8" t="s">
        <v>167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-29.911580000000001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-29.911580000000001</v>
      </c>
      <c r="J12" s="81">
        <v>1</v>
      </c>
      <c r="K12" s="81">
        <v>-1E-4</v>
      </c>
    </row>
    <row r="13" spans="2:60">
      <c r="B13" t="s">
        <v>1543</v>
      </c>
      <c r="C13" t="s">
        <v>1544</v>
      </c>
      <c r="D13" t="s">
        <v>237</v>
      </c>
      <c r="E13" t="s">
        <v>338</v>
      </c>
      <c r="F13" s="79">
        <v>0</v>
      </c>
      <c r="G13" t="s">
        <v>102</v>
      </c>
      <c r="H13" s="79">
        <v>0</v>
      </c>
      <c r="I13" s="78">
        <v>-0.76537999999999995</v>
      </c>
      <c r="J13" s="79">
        <v>2.5600000000000001E-2</v>
      </c>
      <c r="K13" s="79">
        <v>0</v>
      </c>
    </row>
    <row r="14" spans="2:60">
      <c r="B14" t="s">
        <v>1545</v>
      </c>
      <c r="C14" t="s">
        <v>1546</v>
      </c>
      <c r="D14" t="s">
        <v>237</v>
      </c>
      <c r="E14" t="s">
        <v>338</v>
      </c>
      <c r="F14" s="79">
        <v>0</v>
      </c>
      <c r="G14" t="s">
        <v>102</v>
      </c>
      <c r="H14" s="79">
        <v>0</v>
      </c>
      <c r="I14" s="78">
        <v>-40.01014</v>
      </c>
      <c r="J14" s="79">
        <v>1.3375999999999999</v>
      </c>
      <c r="K14" s="79">
        <v>-1E-4</v>
      </c>
    </row>
    <row r="15" spans="2:60">
      <c r="B15" t="s">
        <v>1547</v>
      </c>
      <c r="C15" t="s">
        <v>1548</v>
      </c>
      <c r="D15" t="s">
        <v>237</v>
      </c>
      <c r="E15" t="s">
        <v>338</v>
      </c>
      <c r="F15" s="79">
        <v>0</v>
      </c>
      <c r="G15" t="s">
        <v>102</v>
      </c>
      <c r="H15" s="79">
        <v>0</v>
      </c>
      <c r="I15" s="78">
        <v>10.863939999999999</v>
      </c>
      <c r="J15" s="79">
        <v>-0.36320000000000002</v>
      </c>
      <c r="K15" s="79">
        <v>0</v>
      </c>
    </row>
    <row r="16" spans="2:60">
      <c r="B16" s="80" t="s">
        <v>241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237</v>
      </c>
      <c r="C17" t="s">
        <v>237</v>
      </c>
      <c r="D17" t="s">
        <v>237</v>
      </c>
      <c r="E17" s="19"/>
      <c r="F17" s="79">
        <v>0</v>
      </c>
      <c r="G17" t="s">
        <v>237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4"/>
  <sheetViews>
    <sheetView rightToLeft="1" topLeftCell="A52" workbookViewId="0">
      <selection activeCell="D78" sqref="D7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1549</v>
      </c>
    </row>
    <row r="3" spans="2:17">
      <c r="B3" s="2" t="s">
        <v>2</v>
      </c>
      <c r="C3" t="s">
        <v>1550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8" t="s">
        <v>169</v>
      </c>
      <c r="C7" s="109"/>
      <c r="D7" s="109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SUM(C12)+SUM(C65)</f>
        <v>27356.775547372446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SUM(C13:C64)</f>
        <v>12881.406979133186</v>
      </c>
    </row>
    <row r="13" spans="2:17">
      <c r="B13" s="85" t="s">
        <v>1551</v>
      </c>
      <c r="C13" s="90">
        <v>0</v>
      </c>
      <c r="D13" s="89">
        <v>47143</v>
      </c>
    </row>
    <row r="14" spans="2:17">
      <c r="B14" s="86" t="s">
        <v>1552</v>
      </c>
      <c r="C14" s="90">
        <v>25.385987220000001</v>
      </c>
      <c r="D14" s="89">
        <v>47058</v>
      </c>
    </row>
    <row r="15" spans="2:17">
      <c r="B15" s="86" t="s">
        <v>1553</v>
      </c>
      <c r="C15" s="90">
        <v>248.28166094347603</v>
      </c>
      <c r="D15" s="89">
        <v>47848</v>
      </c>
    </row>
    <row r="16" spans="2:17">
      <c r="B16" s="86" t="s">
        <v>1554</v>
      </c>
      <c r="C16" s="90">
        <v>574.07702290000009</v>
      </c>
      <c r="D16" s="89">
        <v>46810</v>
      </c>
    </row>
    <row r="17" spans="2:4">
      <c r="B17" s="86" t="s">
        <v>1555</v>
      </c>
      <c r="C17" s="90">
        <v>0</v>
      </c>
      <c r="D17" s="89">
        <v>46115</v>
      </c>
    </row>
    <row r="18" spans="2:4">
      <c r="B18" s="86" t="s">
        <v>1556</v>
      </c>
      <c r="C18" s="90">
        <v>0</v>
      </c>
      <c r="D18" s="89">
        <v>45748</v>
      </c>
    </row>
    <row r="19" spans="2:4">
      <c r="B19" s="86" t="s">
        <v>1557</v>
      </c>
      <c r="C19" s="90">
        <v>82.049503172000001</v>
      </c>
      <c r="D19" s="89">
        <v>47026</v>
      </c>
    </row>
    <row r="20" spans="2:4">
      <c r="B20" s="86" t="s">
        <v>1558</v>
      </c>
      <c r="C20" s="90">
        <v>0</v>
      </c>
      <c r="D20" s="89">
        <v>45536</v>
      </c>
    </row>
    <row r="21" spans="2:4">
      <c r="B21" s="86" t="s">
        <v>1559</v>
      </c>
      <c r="C21" s="90">
        <v>0</v>
      </c>
      <c r="D21" s="89">
        <v>45567</v>
      </c>
    </row>
    <row r="22" spans="2:4">
      <c r="B22" s="86" t="s">
        <v>1560</v>
      </c>
      <c r="C22" s="90">
        <v>1603.14</v>
      </c>
      <c r="D22" s="89">
        <v>46752</v>
      </c>
    </row>
    <row r="23" spans="2:4">
      <c r="B23" s="86" t="s">
        <v>1561</v>
      </c>
      <c r="C23" s="90">
        <v>0</v>
      </c>
      <c r="D23" s="89">
        <v>45917</v>
      </c>
    </row>
    <row r="24" spans="2:4">
      <c r="B24" s="86" t="s">
        <v>1562</v>
      </c>
      <c r="C24" s="90">
        <v>169.33925187</v>
      </c>
      <c r="D24" s="89">
        <v>47849</v>
      </c>
    </row>
    <row r="25" spans="2:4">
      <c r="B25" s="86" t="s">
        <v>1563</v>
      </c>
      <c r="C25" s="90">
        <v>413.57759999999996</v>
      </c>
      <c r="D25" s="89">
        <v>47240</v>
      </c>
    </row>
    <row r="26" spans="2:4">
      <c r="B26" s="86" t="s">
        <v>1564</v>
      </c>
      <c r="C26" s="90">
        <v>0</v>
      </c>
      <c r="D26" s="89">
        <v>44440</v>
      </c>
    </row>
    <row r="27" spans="2:4">
      <c r="B27" s="86" t="s">
        <v>1565</v>
      </c>
      <c r="C27" s="90">
        <v>0</v>
      </c>
      <c r="D27" s="89">
        <v>44468</v>
      </c>
    </row>
    <row r="28" spans="2:4">
      <c r="B28" s="86" t="s">
        <v>1566</v>
      </c>
      <c r="C28" s="90">
        <v>0</v>
      </c>
      <c r="D28" s="89">
        <v>45907</v>
      </c>
    </row>
    <row r="29" spans="2:4">
      <c r="B29" s="86" t="s">
        <v>1567</v>
      </c>
      <c r="C29" s="90">
        <v>51.841875000000002</v>
      </c>
      <c r="D29" s="89">
        <v>46798</v>
      </c>
    </row>
    <row r="30" spans="2:4">
      <c r="B30" s="86" t="s">
        <v>1568</v>
      </c>
      <c r="C30" s="90">
        <v>474.53399999999999</v>
      </c>
      <c r="D30" s="89">
        <v>47939</v>
      </c>
    </row>
    <row r="31" spans="2:4">
      <c r="B31" s="86" t="s">
        <v>1569</v>
      </c>
      <c r="C31" s="90">
        <v>0</v>
      </c>
      <c r="D31" s="89">
        <v>46133</v>
      </c>
    </row>
    <row r="32" spans="2:4">
      <c r="B32" s="86" t="s">
        <v>1570</v>
      </c>
      <c r="C32" s="90">
        <v>0</v>
      </c>
      <c r="D32" s="89">
        <v>44562</v>
      </c>
    </row>
    <row r="33" spans="2:4">
      <c r="B33" s="86" t="s">
        <v>1571</v>
      </c>
      <c r="C33" s="90">
        <v>8.3112263859999995</v>
      </c>
      <c r="D33" s="89">
        <v>46621</v>
      </c>
    </row>
    <row r="34" spans="2:4">
      <c r="B34" s="86" t="s">
        <v>1572</v>
      </c>
      <c r="C34" s="90">
        <v>107.894116572</v>
      </c>
      <c r="D34" s="89">
        <v>46516</v>
      </c>
    </row>
    <row r="35" spans="2:4">
      <c r="B35" s="86" t="s">
        <v>1573</v>
      </c>
      <c r="C35" s="90">
        <v>0</v>
      </c>
      <c r="D35" s="89">
        <v>45658</v>
      </c>
    </row>
    <row r="36" spans="2:4">
      <c r="B36" s="86" t="s">
        <v>1574</v>
      </c>
      <c r="C36" s="90">
        <v>0</v>
      </c>
      <c r="D36" s="89">
        <v>44615</v>
      </c>
    </row>
    <row r="37" spans="2:4">
      <c r="B37" s="86" t="s">
        <v>1575</v>
      </c>
      <c r="C37" s="90">
        <v>0</v>
      </c>
      <c r="D37" s="89">
        <v>45381</v>
      </c>
    </row>
    <row r="38" spans="2:4">
      <c r="B38" s="86" t="s">
        <v>1576</v>
      </c>
      <c r="C38" s="90">
        <v>59.428336219999998</v>
      </c>
      <c r="D38" s="89">
        <v>47936</v>
      </c>
    </row>
    <row r="39" spans="2:4">
      <c r="B39" s="86" t="s">
        <v>1577</v>
      </c>
      <c r="C39" s="90">
        <v>0</v>
      </c>
      <c r="D39" s="89">
        <v>44896</v>
      </c>
    </row>
    <row r="40" spans="2:4">
      <c r="B40" s="86" t="s">
        <v>1578</v>
      </c>
      <c r="C40" s="90">
        <v>252.52409245999999</v>
      </c>
      <c r="D40" s="89">
        <v>45292</v>
      </c>
    </row>
    <row r="41" spans="2:4">
      <c r="B41" s="86" t="s">
        <v>1579</v>
      </c>
      <c r="C41" s="90">
        <v>2188.8480755555556</v>
      </c>
      <c r="D41" s="89">
        <v>46660</v>
      </c>
    </row>
    <row r="42" spans="2:4">
      <c r="B42" s="86" t="s">
        <v>1580</v>
      </c>
      <c r="C42" s="90">
        <v>0</v>
      </c>
      <c r="D42" s="89">
        <v>46294</v>
      </c>
    </row>
    <row r="43" spans="2:4">
      <c r="B43" s="86" t="s">
        <v>1581</v>
      </c>
      <c r="C43" s="90">
        <v>0</v>
      </c>
      <c r="D43" s="89">
        <v>46735</v>
      </c>
    </row>
    <row r="44" spans="2:4">
      <c r="B44" s="86" t="s">
        <v>1582</v>
      </c>
      <c r="C44" s="90">
        <v>0</v>
      </c>
      <c r="D44" s="89">
        <v>46224</v>
      </c>
    </row>
    <row r="45" spans="2:4">
      <c r="B45" s="86" t="s">
        <v>1583</v>
      </c>
      <c r="C45" s="90">
        <v>0</v>
      </c>
      <c r="D45" s="89">
        <v>44926</v>
      </c>
    </row>
    <row r="46" spans="2:4">
      <c r="B46" s="86" t="s">
        <v>1584</v>
      </c>
      <c r="C46" s="90">
        <v>18.316223778883458</v>
      </c>
      <c r="D46" s="89">
        <v>44926</v>
      </c>
    </row>
    <row r="47" spans="2:4">
      <c r="B47" s="86" t="s">
        <v>1585</v>
      </c>
      <c r="C47" s="90">
        <v>0</v>
      </c>
      <c r="D47" s="89">
        <v>47087</v>
      </c>
    </row>
    <row r="48" spans="2:4">
      <c r="B48" s="86" t="s">
        <v>1586</v>
      </c>
      <c r="C48" s="90">
        <v>25.797828142396678</v>
      </c>
      <c r="D48" s="89">
        <v>47087</v>
      </c>
    </row>
    <row r="49" spans="2:4">
      <c r="B49" s="86" t="s">
        <v>1587</v>
      </c>
      <c r="C49" s="90">
        <v>497.94639385937495</v>
      </c>
      <c r="D49" s="89">
        <v>47604</v>
      </c>
    </row>
    <row r="50" spans="2:4">
      <c r="B50" s="86" t="s">
        <v>1588</v>
      </c>
      <c r="C50" s="90">
        <v>121.99275</v>
      </c>
      <c r="D50" s="89">
        <v>47456</v>
      </c>
    </row>
    <row r="51" spans="2:4">
      <c r="B51" s="86" t="s">
        <v>1589</v>
      </c>
      <c r="C51" s="90">
        <v>0</v>
      </c>
      <c r="D51" s="89">
        <v>45012</v>
      </c>
    </row>
    <row r="52" spans="2:4">
      <c r="B52" s="86" t="s">
        <v>1590</v>
      </c>
      <c r="C52" s="90">
        <v>742.80646000000002</v>
      </c>
      <c r="D52" s="89">
        <v>46007</v>
      </c>
    </row>
    <row r="53" spans="2:4">
      <c r="B53" s="86" t="s">
        <v>1591</v>
      </c>
      <c r="C53" s="90">
        <v>252.08782335599997</v>
      </c>
      <c r="D53" s="93" t="s">
        <v>1653</v>
      </c>
    </row>
    <row r="54" spans="2:4">
      <c r="B54" s="86" t="s">
        <v>1592</v>
      </c>
      <c r="C54" s="90">
        <v>0</v>
      </c>
      <c r="D54" s="89">
        <v>46828</v>
      </c>
    </row>
    <row r="55" spans="2:4">
      <c r="B55" s="86" t="s">
        <v>1593</v>
      </c>
      <c r="C55" s="90">
        <v>0</v>
      </c>
      <c r="D55" s="89">
        <v>47491</v>
      </c>
    </row>
    <row r="56" spans="2:4">
      <c r="B56" s="86" t="s">
        <v>1594</v>
      </c>
      <c r="C56" s="90">
        <v>1915.3445560975001</v>
      </c>
      <c r="D56" s="89">
        <v>45871</v>
      </c>
    </row>
    <row r="57" spans="2:4">
      <c r="B57" s="86" t="s">
        <v>1595</v>
      </c>
      <c r="C57" s="90">
        <v>0</v>
      </c>
      <c r="D57" s="94">
        <v>44408</v>
      </c>
    </row>
    <row r="58" spans="2:4">
      <c r="B58" s="86" t="s">
        <v>1596</v>
      </c>
      <c r="C58" s="90">
        <v>0</v>
      </c>
      <c r="D58" s="89">
        <v>44570</v>
      </c>
    </row>
    <row r="59" spans="2:4">
      <c r="B59" s="86" t="s">
        <v>1597</v>
      </c>
      <c r="C59" s="90">
        <v>0</v>
      </c>
      <c r="D59" s="89">
        <v>45768</v>
      </c>
    </row>
    <row r="60" spans="2:4">
      <c r="B60" s="86" t="s">
        <v>1598</v>
      </c>
      <c r="C60" s="90">
        <v>0</v>
      </c>
      <c r="D60" s="89">
        <v>45146</v>
      </c>
    </row>
    <row r="61" spans="2:4">
      <c r="B61" s="86" t="s">
        <v>1599</v>
      </c>
      <c r="C61" s="90">
        <v>2525.143</v>
      </c>
      <c r="D61" s="89">
        <v>45260</v>
      </c>
    </row>
    <row r="62" spans="2:4">
      <c r="B62" s="87" t="s">
        <v>1600</v>
      </c>
      <c r="C62" s="90">
        <v>0</v>
      </c>
      <c r="D62" s="89">
        <v>44950</v>
      </c>
    </row>
    <row r="63" spans="2:4">
      <c r="B63" s="86" t="s">
        <v>1601</v>
      </c>
      <c r="C63" s="90">
        <v>522.73919560000002</v>
      </c>
      <c r="D63" s="89">
        <v>44742</v>
      </c>
    </row>
    <row r="64" spans="2:4">
      <c r="B64" s="86" t="s">
        <v>1602</v>
      </c>
      <c r="C64" s="90">
        <v>0</v>
      </c>
      <c r="D64" s="89">
        <v>46878</v>
      </c>
    </row>
    <row r="65" spans="2:4">
      <c r="B65" s="92" t="s">
        <v>1652</v>
      </c>
      <c r="C65" s="91">
        <f>SUM(C66:C125)</f>
        <v>14475.368568239262</v>
      </c>
      <c r="D65" s="86"/>
    </row>
    <row r="66" spans="2:4">
      <c r="B66" s="86" t="s">
        <v>1603</v>
      </c>
      <c r="C66" s="90">
        <v>0</v>
      </c>
      <c r="D66" s="89">
        <v>45200</v>
      </c>
    </row>
    <row r="67" spans="2:4">
      <c r="B67" s="86" t="s">
        <v>1604</v>
      </c>
      <c r="C67" s="90">
        <v>1115.2626500032434</v>
      </c>
      <c r="D67" s="89">
        <v>46608</v>
      </c>
    </row>
    <row r="68" spans="2:4">
      <c r="B68" s="86" t="s">
        <v>1605</v>
      </c>
      <c r="C68" s="90">
        <v>183.03262720194442</v>
      </c>
      <c r="D68" s="89">
        <v>47723</v>
      </c>
    </row>
    <row r="69" spans="2:4">
      <c r="B69" s="86" t="s">
        <v>1606</v>
      </c>
      <c r="C69" s="90">
        <v>0</v>
      </c>
      <c r="D69" s="89">
        <v>47463</v>
      </c>
    </row>
    <row r="70" spans="2:4">
      <c r="B70" s="86" t="s">
        <v>1607</v>
      </c>
      <c r="C70" s="90">
        <v>0</v>
      </c>
      <c r="D70" s="89">
        <v>47391</v>
      </c>
    </row>
    <row r="71" spans="2:4">
      <c r="B71" s="86" t="s">
        <v>1608</v>
      </c>
      <c r="C71" s="90">
        <v>21.026707038000005</v>
      </c>
      <c r="D71" s="89">
        <v>47309</v>
      </c>
    </row>
    <row r="72" spans="2:4">
      <c r="B72" s="86" t="s">
        <v>1609</v>
      </c>
      <c r="C72" s="90">
        <v>0</v>
      </c>
      <c r="D72" s="89">
        <v>46174</v>
      </c>
    </row>
    <row r="73" spans="2:4">
      <c r="B73" s="86" t="s">
        <v>1610</v>
      </c>
      <c r="C73" s="90">
        <v>263.75462392376664</v>
      </c>
      <c r="D73" s="89">
        <v>47908</v>
      </c>
    </row>
    <row r="74" spans="2:4">
      <c r="B74" s="86" t="s">
        <v>1611</v>
      </c>
      <c r="C74" s="90">
        <v>0</v>
      </c>
      <c r="D74" s="89">
        <v>45444</v>
      </c>
    </row>
    <row r="75" spans="2:4">
      <c r="B75" s="86" t="s">
        <v>1612</v>
      </c>
      <c r="C75" s="90">
        <v>0</v>
      </c>
      <c r="D75" s="89">
        <v>46704</v>
      </c>
    </row>
    <row r="76" spans="2:4">
      <c r="B76" s="86" t="s">
        <v>1613</v>
      </c>
      <c r="C76" s="90">
        <v>167.63251839444442</v>
      </c>
      <c r="D76" s="89">
        <v>46874</v>
      </c>
    </row>
    <row r="77" spans="2:4">
      <c r="B77" s="86" t="s">
        <v>1614</v>
      </c>
      <c r="C77" s="90">
        <v>0</v>
      </c>
      <c r="D77" s="89">
        <v>46477</v>
      </c>
    </row>
    <row r="78" spans="2:4">
      <c r="B78" s="86" t="s">
        <v>1615</v>
      </c>
      <c r="C78" s="90">
        <v>399.61678533958337</v>
      </c>
      <c r="D78" s="94">
        <v>44507</v>
      </c>
    </row>
    <row r="79" spans="2:4">
      <c r="B79" s="86" t="s">
        <v>1616</v>
      </c>
      <c r="C79" s="90">
        <v>28.732751530166663</v>
      </c>
      <c r="D79" s="89">
        <v>45169</v>
      </c>
    </row>
    <row r="80" spans="2:4">
      <c r="B80" s="86" t="s">
        <v>1617</v>
      </c>
      <c r="C80" s="90">
        <v>0</v>
      </c>
      <c r="D80" s="89" t="s">
        <v>1650</v>
      </c>
    </row>
    <row r="81" spans="2:4">
      <c r="B81" s="86" t="s">
        <v>1618</v>
      </c>
      <c r="C81" s="90">
        <v>554.44284757427613</v>
      </c>
      <c r="D81" s="89">
        <v>45699</v>
      </c>
    </row>
    <row r="82" spans="2:4">
      <c r="B82" s="86" t="s">
        <v>1619</v>
      </c>
      <c r="C82" s="90">
        <v>258.17352514800001</v>
      </c>
      <c r="D82" s="89">
        <v>48404</v>
      </c>
    </row>
    <row r="83" spans="2:4">
      <c r="B83" s="86" t="s">
        <v>1620</v>
      </c>
      <c r="C83" s="90">
        <v>0</v>
      </c>
      <c r="D83" s="89">
        <v>46559</v>
      </c>
    </row>
    <row r="84" spans="2:4">
      <c r="B84" s="86" t="s">
        <v>1621</v>
      </c>
      <c r="C84" s="90">
        <v>446.43611929958848</v>
      </c>
      <c r="D84" s="89">
        <v>46623</v>
      </c>
    </row>
    <row r="85" spans="2:4">
      <c r="B85" s="86" t="s">
        <v>1622</v>
      </c>
      <c r="C85" s="90">
        <v>0</v>
      </c>
      <c r="D85" s="89">
        <v>46763</v>
      </c>
    </row>
    <row r="86" spans="2:4">
      <c r="B86" s="86" t="s">
        <v>1623</v>
      </c>
      <c r="C86" s="90">
        <v>642.88585078199992</v>
      </c>
      <c r="D86" s="89">
        <v>46763</v>
      </c>
    </row>
    <row r="87" spans="2:4">
      <c r="B87" s="86" t="s">
        <v>1624</v>
      </c>
      <c r="C87" s="90">
        <v>0</v>
      </c>
      <c r="D87" s="89">
        <v>46763</v>
      </c>
    </row>
    <row r="88" spans="2:4">
      <c r="B88" s="86" t="s">
        <v>1625</v>
      </c>
      <c r="C88" s="90">
        <v>71.8238222980751</v>
      </c>
      <c r="D88" s="89">
        <v>46022</v>
      </c>
    </row>
    <row r="89" spans="2:4">
      <c r="B89" s="86" t="s">
        <v>1626</v>
      </c>
      <c r="C89" s="90">
        <v>0</v>
      </c>
      <c r="D89" s="89">
        <v>46022</v>
      </c>
    </row>
    <row r="90" spans="2:4">
      <c r="B90" s="86" t="s">
        <v>1627</v>
      </c>
      <c r="C90" s="90">
        <v>521.53580403819365</v>
      </c>
      <c r="D90" s="89">
        <v>47245</v>
      </c>
    </row>
    <row r="91" spans="2:4">
      <c r="B91" s="86" t="s">
        <v>1628</v>
      </c>
      <c r="C91" s="90">
        <v>0</v>
      </c>
      <c r="D91" s="89">
        <v>46417</v>
      </c>
    </row>
    <row r="92" spans="2:4">
      <c r="B92" s="86" t="s">
        <v>1629</v>
      </c>
      <c r="C92" s="90">
        <v>0</v>
      </c>
      <c r="D92" s="89">
        <v>44468</v>
      </c>
    </row>
    <row r="93" spans="2:4">
      <c r="B93" s="86" t="s">
        <v>1630</v>
      </c>
      <c r="C93" s="90">
        <v>579.12460103747298</v>
      </c>
      <c r="D93" s="89">
        <v>45724</v>
      </c>
    </row>
    <row r="94" spans="2:4">
      <c r="B94" s="86" t="s">
        <v>1631</v>
      </c>
      <c r="C94" s="90">
        <v>0</v>
      </c>
      <c r="D94" s="89">
        <v>45724</v>
      </c>
    </row>
    <row r="95" spans="2:4">
      <c r="B95" s="86" t="s">
        <v>1632</v>
      </c>
      <c r="C95" s="90">
        <v>1043.1795376459283</v>
      </c>
      <c r="D95" s="89">
        <v>45678</v>
      </c>
    </row>
    <row r="96" spans="2:4">
      <c r="B96" s="86" t="s">
        <v>1633</v>
      </c>
      <c r="C96" s="90">
        <v>69.340660357076203</v>
      </c>
      <c r="D96" s="89">
        <v>48525</v>
      </c>
    </row>
    <row r="97" spans="2:4">
      <c r="B97" s="86" t="s">
        <v>1634</v>
      </c>
      <c r="C97" s="90">
        <v>0</v>
      </c>
      <c r="D97" s="89">
        <v>46569</v>
      </c>
    </row>
    <row r="98" spans="2:4">
      <c r="B98" s="86" t="s">
        <v>1635</v>
      </c>
      <c r="C98" s="90">
        <v>2435.2847100349481</v>
      </c>
      <c r="D98" s="89">
        <v>46599</v>
      </c>
    </row>
    <row r="99" spans="2:4">
      <c r="B99" s="86" t="s">
        <v>1636</v>
      </c>
      <c r="C99" s="90">
        <v>1406.3399437505559</v>
      </c>
      <c r="D99" s="89" t="s">
        <v>1651</v>
      </c>
    </row>
    <row r="100" spans="2:4">
      <c r="B100" s="86" t="s">
        <v>1637</v>
      </c>
      <c r="C100" s="90">
        <v>0</v>
      </c>
      <c r="D100" s="89">
        <v>47623</v>
      </c>
    </row>
    <row r="101" spans="2:4">
      <c r="B101" s="86" t="s">
        <v>1638</v>
      </c>
      <c r="C101" s="90">
        <v>0</v>
      </c>
      <c r="D101" s="89">
        <v>45816</v>
      </c>
    </row>
    <row r="102" spans="2:4">
      <c r="B102" s="86" t="s">
        <v>1639</v>
      </c>
      <c r="C102" s="90">
        <v>0</v>
      </c>
      <c r="D102" s="89">
        <v>46005</v>
      </c>
    </row>
    <row r="103" spans="2:4">
      <c r="B103" s="86" t="s">
        <v>1640</v>
      </c>
      <c r="C103" s="90">
        <v>746.87713225000005</v>
      </c>
      <c r="D103" s="89">
        <v>45130</v>
      </c>
    </row>
    <row r="104" spans="2:4">
      <c r="B104" s="86" t="s">
        <v>1641</v>
      </c>
      <c r="C104" s="90">
        <v>254.17661085</v>
      </c>
      <c r="D104" s="89">
        <v>45748</v>
      </c>
    </row>
    <row r="105" spans="2:4">
      <c r="B105" s="86" t="s">
        <v>1642</v>
      </c>
      <c r="C105" s="90">
        <v>598.33840954999994</v>
      </c>
      <c r="D105" s="89">
        <v>45239</v>
      </c>
    </row>
    <row r="106" spans="2:4">
      <c r="B106" s="86" t="s">
        <v>1643</v>
      </c>
      <c r="C106" s="90">
        <v>314.22975975000003</v>
      </c>
      <c r="D106" s="89">
        <v>45606</v>
      </c>
    </row>
    <row r="107" spans="2:4">
      <c r="B107" s="86" t="s">
        <v>1644</v>
      </c>
      <c r="C107" s="90">
        <v>244.689402</v>
      </c>
      <c r="D107" s="89">
        <v>44469</v>
      </c>
    </row>
    <row r="108" spans="2:4">
      <c r="B108" s="86" t="s">
        <v>1645</v>
      </c>
      <c r="C108" s="90">
        <v>24.064242849999999</v>
      </c>
      <c r="D108" s="89">
        <v>44541</v>
      </c>
    </row>
    <row r="109" spans="2:4">
      <c r="B109" s="86" t="s">
        <v>1646</v>
      </c>
      <c r="C109" s="90">
        <v>507.53921100000002</v>
      </c>
      <c r="D109" s="89">
        <v>45627</v>
      </c>
    </row>
    <row r="110" spans="2:4">
      <c r="B110" s="86" t="s">
        <v>1647</v>
      </c>
      <c r="C110" s="90">
        <v>624.35306429999991</v>
      </c>
      <c r="D110" s="89">
        <v>44927</v>
      </c>
    </row>
    <row r="111" spans="2:4">
      <c r="B111" s="86" t="s">
        <v>1648</v>
      </c>
      <c r="C111" s="90">
        <v>948.00155235</v>
      </c>
      <c r="D111" s="89">
        <v>45074</v>
      </c>
    </row>
    <row r="112" spans="2:4">
      <c r="B112" s="86" t="s">
        <v>1649</v>
      </c>
      <c r="C112" s="90">
        <v>5.4730979420000008</v>
      </c>
      <c r="D112" s="89">
        <v>45158</v>
      </c>
    </row>
    <row r="113" spans="2:4">
      <c r="B113" s="88"/>
      <c r="C113" s="88"/>
      <c r="D113" s="88"/>
    </row>
    <row r="114" spans="2:4">
      <c r="B114" s="88"/>
      <c r="C114" s="88"/>
      <c r="D114" s="88"/>
    </row>
    <row r="115" spans="2:4">
      <c r="B115" s="88"/>
      <c r="C115" s="88"/>
      <c r="D115" s="88"/>
    </row>
    <row r="116" spans="2:4">
      <c r="B116" s="88"/>
      <c r="C116" s="88"/>
      <c r="D116" s="88"/>
    </row>
    <row r="117" spans="2:4">
      <c r="B117" s="88"/>
      <c r="C117" s="88"/>
      <c r="D117" s="88"/>
    </row>
    <row r="118" spans="2:4">
      <c r="B118" s="88"/>
      <c r="C118" s="88"/>
      <c r="D118" s="88"/>
    </row>
    <row r="119" spans="2:4">
      <c r="B119" s="88"/>
      <c r="C119" s="88"/>
      <c r="D119" s="88"/>
    </row>
    <row r="120" spans="2:4">
      <c r="B120" s="88"/>
      <c r="C120" s="88"/>
      <c r="D120" s="88"/>
    </row>
    <row r="121" spans="2:4">
      <c r="B121" s="88"/>
      <c r="C121" s="88"/>
      <c r="D121" s="88"/>
    </row>
    <row r="122" spans="2:4">
      <c r="B122" s="88"/>
      <c r="C122" s="88"/>
      <c r="D122" s="88"/>
    </row>
    <row r="123" spans="2:4">
      <c r="B123" s="88"/>
      <c r="C123" s="88"/>
      <c r="D123" s="88"/>
    </row>
    <row r="124" spans="2:4">
      <c r="B124" s="88"/>
      <c r="C124" s="88"/>
      <c r="D124" s="88"/>
    </row>
    <row r="125" spans="2:4">
      <c r="B125" s="88"/>
      <c r="C125" s="88"/>
      <c r="D125" s="88"/>
    </row>
    <row r="126" spans="2:4">
      <c r="B126" s="88"/>
      <c r="C126" s="88"/>
      <c r="D126" s="88"/>
    </row>
    <row r="127" spans="2:4">
      <c r="B127" s="88"/>
      <c r="C127" s="88"/>
      <c r="D127" s="88"/>
    </row>
    <row r="128" spans="2:4">
      <c r="B128" s="88"/>
      <c r="C128" s="88"/>
      <c r="D128" s="88"/>
    </row>
    <row r="129" spans="2:4">
      <c r="B129" s="88"/>
      <c r="C129" s="88"/>
      <c r="D129" s="88"/>
    </row>
    <row r="130" spans="2:4">
      <c r="B130" s="88"/>
      <c r="C130" s="88"/>
      <c r="D130" s="88"/>
    </row>
    <row r="131" spans="2:4">
      <c r="B131" s="88"/>
      <c r="C131" s="88"/>
      <c r="D131" s="88"/>
    </row>
    <row r="132" spans="2:4">
      <c r="B132" s="88"/>
      <c r="C132" s="88"/>
      <c r="D132" s="88"/>
    </row>
    <row r="133" spans="2:4">
      <c r="B133" s="88"/>
      <c r="C133" s="88"/>
      <c r="D133" s="88"/>
    </row>
    <row r="134" spans="2:4">
      <c r="B134" s="88"/>
      <c r="C134" s="88"/>
      <c r="D134" s="88"/>
    </row>
  </sheetData>
  <mergeCells count="1">
    <mergeCell ref="B7:D7"/>
  </mergeCells>
  <conditionalFormatting sqref="B25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1549</v>
      </c>
    </row>
    <row r="3" spans="2:18">
      <c r="B3" s="2" t="s">
        <v>2</v>
      </c>
      <c r="C3" t="s">
        <v>1550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8">
        <v>0</v>
      </c>
      <c r="I18" t="s">
        <v>237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8">
        <v>0</v>
      </c>
      <c r="I20" t="s">
        <v>237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243</v>
      </c>
      <c r="D26" s="16"/>
    </row>
    <row r="27" spans="2:16">
      <c r="B27" t="s">
        <v>314</v>
      </c>
      <c r="D27" s="16"/>
    </row>
    <row r="28" spans="2:16">
      <c r="B28" t="s">
        <v>316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1549</v>
      </c>
    </row>
    <row r="3" spans="2:18">
      <c r="B3" s="2" t="s">
        <v>2</v>
      </c>
      <c r="C3" t="s">
        <v>1550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913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914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8">
        <v>0</v>
      </c>
      <c r="I18" t="s">
        <v>237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8">
        <v>0</v>
      </c>
      <c r="I20" t="s">
        <v>237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243</v>
      </c>
      <c r="D26" s="16"/>
    </row>
    <row r="27" spans="2:16">
      <c r="B27" t="s">
        <v>314</v>
      </c>
      <c r="D27" s="16"/>
    </row>
    <row r="28" spans="2:16">
      <c r="B28" t="s">
        <v>316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6" sqref="U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2" t="s">
        <v>1654</v>
      </c>
    </row>
    <row r="2" spans="2:53">
      <c r="B2" s="2" t="s">
        <v>1</v>
      </c>
      <c r="C2" s="26" t="s">
        <v>1549</v>
      </c>
      <c r="S2" s="112"/>
    </row>
    <row r="3" spans="2:53">
      <c r="B3" s="2" t="s">
        <v>2</v>
      </c>
      <c r="C3" t="s">
        <v>1550</v>
      </c>
      <c r="S3" s="112"/>
    </row>
    <row r="4" spans="2:53">
      <c r="B4" s="2" t="s">
        <v>3</v>
      </c>
      <c r="C4" t="s">
        <v>198</v>
      </c>
      <c r="S4" s="112"/>
    </row>
    <row r="5" spans="2:53">
      <c r="B5" s="75" t="s">
        <v>199</v>
      </c>
      <c r="C5" t="s">
        <v>200</v>
      </c>
      <c r="S5" s="112"/>
    </row>
    <row r="6" spans="2:53" ht="21.7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  <c r="S6" s="112"/>
    </row>
    <row r="7" spans="2:53" ht="27.7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S7" s="11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3.47</v>
      </c>
      <c r="I11" s="7"/>
      <c r="J11" s="7"/>
      <c r="K11" s="77">
        <v>-3.0000000000000001E-3</v>
      </c>
      <c r="L11" s="76">
        <v>304010269</v>
      </c>
      <c r="M11" s="7"/>
      <c r="N11" s="76">
        <v>0</v>
      </c>
      <c r="O11" s="76">
        <v>326933.34808195999</v>
      </c>
      <c r="P11" s="7"/>
      <c r="Q11" s="77">
        <v>1</v>
      </c>
      <c r="R11" s="77">
        <v>0.60329999999999995</v>
      </c>
      <c r="S11" s="11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3.56</v>
      </c>
      <c r="K12" s="81">
        <v>-3.0999999999999999E-3</v>
      </c>
      <c r="L12" s="82">
        <v>300918269</v>
      </c>
      <c r="N12" s="82">
        <v>0</v>
      </c>
      <c r="O12" s="82">
        <v>316999.8049698</v>
      </c>
      <c r="Q12" s="81">
        <v>0.96960000000000002</v>
      </c>
      <c r="R12" s="81">
        <v>0.58499999999999996</v>
      </c>
      <c r="S12" s="112"/>
    </row>
    <row r="13" spans="2:53">
      <c r="B13" s="80" t="s">
        <v>244</v>
      </c>
      <c r="C13" s="16"/>
      <c r="D13" s="16"/>
      <c r="H13" s="82">
        <v>6.99</v>
      </c>
      <c r="K13" s="81">
        <v>-8.2000000000000007E-3</v>
      </c>
      <c r="L13" s="82">
        <v>120889907</v>
      </c>
      <c r="N13" s="82">
        <v>0</v>
      </c>
      <c r="O13" s="82">
        <v>134551.55641389999</v>
      </c>
      <c r="Q13" s="81">
        <v>0.41160000000000002</v>
      </c>
      <c r="R13" s="81">
        <v>0.24829999999999999</v>
      </c>
      <c r="S13" s="112"/>
    </row>
    <row r="14" spans="2:53">
      <c r="B14" s="80" t="s">
        <v>245</v>
      </c>
      <c r="C14" s="16"/>
      <c r="D14" s="16"/>
      <c r="H14" s="82">
        <v>6.99</v>
      </c>
      <c r="K14" s="81">
        <v>-8.2000000000000007E-3</v>
      </c>
      <c r="L14" s="82">
        <v>120889907</v>
      </c>
      <c r="N14" s="82">
        <v>0</v>
      </c>
      <c r="O14" s="82">
        <v>134551.55641389999</v>
      </c>
      <c r="Q14" s="81">
        <v>0.41160000000000002</v>
      </c>
      <c r="R14" s="81">
        <v>0.24829999999999999</v>
      </c>
      <c r="S14" s="112"/>
    </row>
    <row r="15" spans="2:53">
      <c r="B15" t="s">
        <v>246</v>
      </c>
      <c r="C15" t="s">
        <v>247</v>
      </c>
      <c r="D15" t="s">
        <v>100</v>
      </c>
      <c r="E15" t="s">
        <v>248</v>
      </c>
      <c r="G15" t="s">
        <v>249</v>
      </c>
      <c r="H15" s="78">
        <v>6.27</v>
      </c>
      <c r="I15" t="s">
        <v>102</v>
      </c>
      <c r="J15" s="79">
        <v>7.4999999999999997E-3</v>
      </c>
      <c r="K15" s="79">
        <v>-8.6999999999999994E-3</v>
      </c>
      <c r="L15" s="78">
        <v>43376435</v>
      </c>
      <c r="M15" s="78">
        <v>112.38</v>
      </c>
      <c r="N15" s="78">
        <v>0</v>
      </c>
      <c r="O15" s="78">
        <v>48746.437653000001</v>
      </c>
      <c r="P15" s="79">
        <v>2.2000000000000001E-3</v>
      </c>
      <c r="Q15" s="79">
        <v>0.14910000000000001</v>
      </c>
      <c r="R15" s="79">
        <v>0.09</v>
      </c>
      <c r="S15" s="112"/>
    </row>
    <row r="16" spans="2:53">
      <c r="B16" t="s">
        <v>250</v>
      </c>
      <c r="C16" t="s">
        <v>251</v>
      </c>
      <c r="D16" t="s">
        <v>100</v>
      </c>
      <c r="E16" t="s">
        <v>248</v>
      </c>
      <c r="G16" t="s">
        <v>252</v>
      </c>
      <c r="H16" s="78">
        <v>4.76</v>
      </c>
      <c r="I16" t="s">
        <v>102</v>
      </c>
      <c r="J16" s="79">
        <v>7.4999999999999997E-3</v>
      </c>
      <c r="K16" s="79">
        <v>-9.4999999999999998E-3</v>
      </c>
      <c r="L16" s="78">
        <v>19024567</v>
      </c>
      <c r="M16" s="78">
        <v>109.12</v>
      </c>
      <c r="N16" s="78">
        <v>0</v>
      </c>
      <c r="O16" s="78">
        <v>20759.607510400001</v>
      </c>
      <c r="P16" s="79">
        <v>8.9999999999999998E-4</v>
      </c>
      <c r="Q16" s="79">
        <v>6.3500000000000001E-2</v>
      </c>
      <c r="R16" s="79">
        <v>3.8300000000000001E-2</v>
      </c>
      <c r="S16" s="112"/>
    </row>
    <row r="17" spans="2:19">
      <c r="B17" t="s">
        <v>253</v>
      </c>
      <c r="C17" t="s">
        <v>254</v>
      </c>
      <c r="D17" t="s">
        <v>100</v>
      </c>
      <c r="E17" t="s">
        <v>248</v>
      </c>
      <c r="G17" t="s">
        <v>255</v>
      </c>
      <c r="H17" s="78">
        <v>8.25</v>
      </c>
      <c r="I17" t="s">
        <v>102</v>
      </c>
      <c r="J17" s="79">
        <v>5.0000000000000001E-3</v>
      </c>
      <c r="K17" s="79">
        <v>-7.4000000000000003E-3</v>
      </c>
      <c r="L17" s="78">
        <v>58488905</v>
      </c>
      <c r="M17" s="78">
        <v>111.21</v>
      </c>
      <c r="N17" s="78">
        <v>0</v>
      </c>
      <c r="O17" s="78">
        <v>65045.5112505</v>
      </c>
      <c r="P17" s="79">
        <v>3.2000000000000002E-3</v>
      </c>
      <c r="Q17" s="79">
        <v>0.19900000000000001</v>
      </c>
      <c r="R17" s="79">
        <v>0.12</v>
      </c>
      <c r="S17" s="112"/>
    </row>
    <row r="18" spans="2:19">
      <c r="B18" s="80" t="s">
        <v>256</v>
      </c>
      <c r="C18" s="16"/>
      <c r="D18" s="16"/>
      <c r="H18" s="82">
        <v>1.03</v>
      </c>
      <c r="K18" s="81">
        <v>6.9999999999999999E-4</v>
      </c>
      <c r="L18" s="82">
        <v>180028362</v>
      </c>
      <c r="N18" s="82">
        <v>0</v>
      </c>
      <c r="O18" s="82">
        <v>182448.24855590001</v>
      </c>
      <c r="Q18" s="81">
        <v>0.55810000000000004</v>
      </c>
      <c r="R18" s="81">
        <v>0.3367</v>
      </c>
      <c r="S18" s="112"/>
    </row>
    <row r="19" spans="2:19">
      <c r="B19" s="80" t="s">
        <v>257</v>
      </c>
      <c r="C19" s="16"/>
      <c r="D19" s="16"/>
      <c r="H19" s="82">
        <v>0.54</v>
      </c>
      <c r="K19" s="81">
        <v>1.1000000000000001E-3</v>
      </c>
      <c r="L19" s="82">
        <v>82300622</v>
      </c>
      <c r="N19" s="82">
        <v>0</v>
      </c>
      <c r="O19" s="82">
        <v>82282.005221600004</v>
      </c>
      <c r="Q19" s="81">
        <v>0.25169999999999998</v>
      </c>
      <c r="R19" s="81">
        <v>0.15179999999999999</v>
      </c>
      <c r="S19" s="112"/>
    </row>
    <row r="20" spans="2:19">
      <c r="B20" t="s">
        <v>258</v>
      </c>
      <c r="C20" t="s">
        <v>259</v>
      </c>
      <c r="D20" t="s">
        <v>100</v>
      </c>
      <c r="E20" t="s">
        <v>248</v>
      </c>
      <c r="G20" t="s">
        <v>260</v>
      </c>
      <c r="H20" s="78">
        <v>0.59</v>
      </c>
      <c r="I20" t="s">
        <v>102</v>
      </c>
      <c r="J20" s="79">
        <v>0</v>
      </c>
      <c r="K20" s="79">
        <v>2.9999999999999997E-4</v>
      </c>
      <c r="L20" s="78">
        <v>426402</v>
      </c>
      <c r="M20" s="78">
        <v>99.97</v>
      </c>
      <c r="N20" s="78">
        <v>0</v>
      </c>
      <c r="O20" s="78">
        <v>426.27407940000001</v>
      </c>
      <c r="P20" s="79">
        <v>1E-4</v>
      </c>
      <c r="Q20" s="79">
        <v>1.2999999999999999E-3</v>
      </c>
      <c r="R20" s="79">
        <v>8.0000000000000004E-4</v>
      </c>
      <c r="S20" s="112"/>
    </row>
    <row r="21" spans="2:19">
      <c r="B21" t="s">
        <v>261</v>
      </c>
      <c r="C21" t="s">
        <v>262</v>
      </c>
      <c r="D21" t="s">
        <v>100</v>
      </c>
      <c r="E21" t="s">
        <v>248</v>
      </c>
      <c r="G21" t="s">
        <v>263</v>
      </c>
      <c r="H21" s="78">
        <v>0.76</v>
      </c>
      <c r="I21" t="s">
        <v>102</v>
      </c>
      <c r="J21" s="79">
        <v>0</v>
      </c>
      <c r="K21" s="79">
        <v>4.0000000000000002E-4</v>
      </c>
      <c r="L21" s="78">
        <v>5967886</v>
      </c>
      <c r="M21" s="78">
        <v>99.98</v>
      </c>
      <c r="N21" s="78">
        <v>0</v>
      </c>
      <c r="O21" s="78">
        <v>5966.6924227999998</v>
      </c>
      <c r="P21" s="79">
        <v>8.9999999999999998E-4</v>
      </c>
      <c r="Q21" s="79">
        <v>1.83E-2</v>
      </c>
      <c r="R21" s="79">
        <v>1.0999999999999999E-2</v>
      </c>
      <c r="S21" s="112"/>
    </row>
    <row r="22" spans="2:19">
      <c r="B22" t="s">
        <v>264</v>
      </c>
      <c r="C22" t="s">
        <v>265</v>
      </c>
      <c r="D22" t="s">
        <v>100</v>
      </c>
      <c r="E22" t="s">
        <v>248</v>
      </c>
      <c r="G22" t="s">
        <v>266</v>
      </c>
      <c r="H22" s="78">
        <v>0.01</v>
      </c>
      <c r="I22" t="s">
        <v>102</v>
      </c>
      <c r="J22" s="79">
        <v>0</v>
      </c>
      <c r="K22" s="79">
        <v>7.3000000000000001E-3</v>
      </c>
      <c r="L22" s="78">
        <v>7960000</v>
      </c>
      <c r="M22" s="78">
        <v>99.99</v>
      </c>
      <c r="N22" s="78">
        <v>0</v>
      </c>
      <c r="O22" s="78">
        <v>7959.2039999999997</v>
      </c>
      <c r="P22" s="79">
        <v>8.0000000000000004E-4</v>
      </c>
      <c r="Q22" s="79">
        <v>2.4299999999999999E-2</v>
      </c>
      <c r="R22" s="79">
        <v>1.47E-2</v>
      </c>
      <c r="S22" s="112"/>
    </row>
    <row r="23" spans="2:19">
      <c r="B23" t="s">
        <v>267</v>
      </c>
      <c r="C23" t="s">
        <v>268</v>
      </c>
      <c r="D23" t="s">
        <v>100</v>
      </c>
      <c r="E23" t="s">
        <v>248</v>
      </c>
      <c r="G23" t="s">
        <v>269</v>
      </c>
      <c r="H23" s="78">
        <v>0.84</v>
      </c>
      <c r="I23" t="s">
        <v>102</v>
      </c>
      <c r="J23" s="79">
        <v>0</v>
      </c>
      <c r="K23" s="79">
        <v>1E-4</v>
      </c>
      <c r="L23" s="78">
        <v>30270418</v>
      </c>
      <c r="M23" s="78">
        <v>99.97</v>
      </c>
      <c r="N23" s="78">
        <v>0</v>
      </c>
      <c r="O23" s="78">
        <v>30261.336874600001</v>
      </c>
      <c r="P23" s="79">
        <v>3.8E-3</v>
      </c>
      <c r="Q23" s="79">
        <v>9.2600000000000002E-2</v>
      </c>
      <c r="R23" s="79">
        <v>5.5800000000000002E-2</v>
      </c>
      <c r="S23" s="112"/>
    </row>
    <row r="24" spans="2:19">
      <c r="B24" t="s">
        <v>270</v>
      </c>
      <c r="C24" t="s">
        <v>271</v>
      </c>
      <c r="D24" t="s">
        <v>100</v>
      </c>
      <c r="E24" t="s">
        <v>248</v>
      </c>
      <c r="G24" t="s">
        <v>272</v>
      </c>
      <c r="H24" s="78">
        <v>0.93</v>
      </c>
      <c r="I24" t="s">
        <v>102</v>
      </c>
      <c r="J24" s="79">
        <v>0</v>
      </c>
      <c r="K24" s="79">
        <v>1E-4</v>
      </c>
      <c r="L24" s="78">
        <v>7921312</v>
      </c>
      <c r="M24" s="78">
        <v>99.97</v>
      </c>
      <c r="N24" s="78">
        <v>0</v>
      </c>
      <c r="O24" s="78">
        <v>7918.9356064000003</v>
      </c>
      <c r="P24" s="79">
        <v>1E-3</v>
      </c>
      <c r="Q24" s="79">
        <v>2.4199999999999999E-2</v>
      </c>
      <c r="R24" s="79">
        <v>1.46E-2</v>
      </c>
      <c r="S24" s="112"/>
    </row>
    <row r="25" spans="2:19">
      <c r="B25" t="s">
        <v>273</v>
      </c>
      <c r="C25" t="s">
        <v>274</v>
      </c>
      <c r="D25" t="s">
        <v>100</v>
      </c>
      <c r="E25" t="s">
        <v>248</v>
      </c>
      <c r="G25" t="s">
        <v>275</v>
      </c>
      <c r="H25" s="78">
        <v>0.09</v>
      </c>
      <c r="I25" t="s">
        <v>102</v>
      </c>
      <c r="J25" s="79">
        <v>0</v>
      </c>
      <c r="K25" s="79">
        <v>1E-3</v>
      </c>
      <c r="L25" s="78">
        <v>16250000</v>
      </c>
      <c r="M25" s="78">
        <v>99.99</v>
      </c>
      <c r="N25" s="78">
        <v>0</v>
      </c>
      <c r="O25" s="78">
        <v>16248.375</v>
      </c>
      <c r="P25" s="79">
        <v>1.8E-3</v>
      </c>
      <c r="Q25" s="79">
        <v>4.9700000000000001E-2</v>
      </c>
      <c r="R25" s="79">
        <v>0.03</v>
      </c>
      <c r="S25" s="112"/>
    </row>
    <row r="26" spans="2:19">
      <c r="B26" t="s">
        <v>276</v>
      </c>
      <c r="C26" t="s">
        <v>277</v>
      </c>
      <c r="D26" t="s">
        <v>100</v>
      </c>
      <c r="E26" t="s">
        <v>248</v>
      </c>
      <c r="G26" t="s">
        <v>278</v>
      </c>
      <c r="H26" s="78">
        <v>0.17</v>
      </c>
      <c r="I26" t="s">
        <v>102</v>
      </c>
      <c r="J26" s="79">
        <v>0</v>
      </c>
      <c r="K26" s="79">
        <v>5.9999999999999995E-4</v>
      </c>
      <c r="L26" s="78">
        <v>4220000</v>
      </c>
      <c r="M26" s="78">
        <v>99.98</v>
      </c>
      <c r="N26" s="78">
        <v>0</v>
      </c>
      <c r="O26" s="78">
        <v>4219.1559999999999</v>
      </c>
      <c r="P26" s="79">
        <v>5.0000000000000001E-4</v>
      </c>
      <c r="Q26" s="79">
        <v>1.29E-2</v>
      </c>
      <c r="R26" s="79">
        <v>7.7999999999999996E-3</v>
      </c>
      <c r="S26" s="112"/>
    </row>
    <row r="27" spans="2:19">
      <c r="B27" t="s">
        <v>279</v>
      </c>
      <c r="C27" t="s">
        <v>280</v>
      </c>
      <c r="D27" t="s">
        <v>100</v>
      </c>
      <c r="E27" t="s">
        <v>248</v>
      </c>
      <c r="G27" t="s">
        <v>281</v>
      </c>
      <c r="H27" s="78">
        <v>0.34</v>
      </c>
      <c r="I27" t="s">
        <v>102</v>
      </c>
      <c r="J27" s="79">
        <v>0</v>
      </c>
      <c r="K27" s="79">
        <v>5.9999999999999995E-4</v>
      </c>
      <c r="L27" s="78">
        <v>3405400</v>
      </c>
      <c r="M27" s="78">
        <v>99.98</v>
      </c>
      <c r="N27" s="78">
        <v>0</v>
      </c>
      <c r="O27" s="78">
        <v>3404.7189199999998</v>
      </c>
      <c r="P27" s="79">
        <v>6.9999999999999999E-4</v>
      </c>
      <c r="Q27" s="79">
        <v>1.04E-2</v>
      </c>
      <c r="R27" s="79">
        <v>6.3E-3</v>
      </c>
      <c r="S27" s="112"/>
    </row>
    <row r="28" spans="2:19">
      <c r="B28" t="s">
        <v>282</v>
      </c>
      <c r="C28" t="s">
        <v>283</v>
      </c>
      <c r="D28" t="s">
        <v>100</v>
      </c>
      <c r="E28" t="s">
        <v>248</v>
      </c>
      <c r="G28" t="s">
        <v>260</v>
      </c>
      <c r="H28" s="78">
        <v>0.67</v>
      </c>
      <c r="I28" t="s">
        <v>102</v>
      </c>
      <c r="J28" s="79">
        <v>0</v>
      </c>
      <c r="K28" s="79">
        <v>5.0000000000000001E-4</v>
      </c>
      <c r="L28" s="78">
        <v>1279204</v>
      </c>
      <c r="M28" s="78">
        <v>99.96</v>
      </c>
      <c r="N28" s="78">
        <v>0</v>
      </c>
      <c r="O28" s="78">
        <v>1278.6923184</v>
      </c>
      <c r="P28" s="79">
        <v>2.0000000000000001E-4</v>
      </c>
      <c r="Q28" s="79">
        <v>3.8999999999999998E-3</v>
      </c>
      <c r="R28" s="79">
        <v>2.3999999999999998E-3</v>
      </c>
      <c r="S28" s="112"/>
    </row>
    <row r="29" spans="2:19">
      <c r="B29" t="s">
        <v>284</v>
      </c>
      <c r="C29" t="s">
        <v>285</v>
      </c>
      <c r="D29" t="s">
        <v>100</v>
      </c>
      <c r="E29" t="s">
        <v>248</v>
      </c>
      <c r="G29" t="s">
        <v>286</v>
      </c>
      <c r="H29" s="78">
        <v>0.51</v>
      </c>
      <c r="I29" t="s">
        <v>102</v>
      </c>
      <c r="J29" s="79">
        <v>0</v>
      </c>
      <c r="K29" s="79">
        <v>4.0000000000000002E-4</v>
      </c>
      <c r="L29" s="78">
        <v>4600000</v>
      </c>
      <c r="M29" s="78">
        <v>99.97</v>
      </c>
      <c r="N29" s="78">
        <v>0</v>
      </c>
      <c r="O29" s="78">
        <v>4598.62</v>
      </c>
      <c r="P29" s="79">
        <v>6.9999999999999999E-4</v>
      </c>
      <c r="Q29" s="79">
        <v>1.41E-2</v>
      </c>
      <c r="R29" s="79">
        <v>8.5000000000000006E-3</v>
      </c>
      <c r="S29" s="112"/>
    </row>
    <row r="30" spans="2:19">
      <c r="B30" s="80" t="s">
        <v>287</v>
      </c>
      <c r="C30" s="16"/>
      <c r="D30" s="16"/>
      <c r="H30" s="82">
        <v>1.43</v>
      </c>
      <c r="K30" s="81">
        <v>4.0000000000000002E-4</v>
      </c>
      <c r="L30" s="82">
        <v>97727740</v>
      </c>
      <c r="N30" s="82">
        <v>0</v>
      </c>
      <c r="O30" s="82">
        <v>100166.2433343</v>
      </c>
      <c r="Q30" s="81">
        <v>0.30640000000000001</v>
      </c>
      <c r="R30" s="81">
        <v>0.18479999999999999</v>
      </c>
      <c r="S30" s="112"/>
    </row>
    <row r="31" spans="2:19">
      <c r="B31" t="s">
        <v>288</v>
      </c>
      <c r="C31" t="s">
        <v>289</v>
      </c>
      <c r="D31" t="s">
        <v>100</v>
      </c>
      <c r="E31" t="s">
        <v>248</v>
      </c>
      <c r="G31" t="s">
        <v>290</v>
      </c>
      <c r="H31" s="78">
        <v>0.4</v>
      </c>
      <c r="I31" t="s">
        <v>102</v>
      </c>
      <c r="J31" s="79">
        <v>0</v>
      </c>
      <c r="K31" s="79">
        <v>6.9999999999999999E-4</v>
      </c>
      <c r="L31" s="78">
        <v>1588302</v>
      </c>
      <c r="M31" s="78">
        <v>100</v>
      </c>
      <c r="N31" s="78">
        <v>0</v>
      </c>
      <c r="O31" s="78">
        <v>1588.3019999999999</v>
      </c>
      <c r="P31" s="79">
        <v>2.0000000000000001E-4</v>
      </c>
      <c r="Q31" s="79">
        <v>4.8999999999999998E-3</v>
      </c>
      <c r="R31" s="79">
        <v>2.8999999999999998E-3</v>
      </c>
      <c r="S31" s="112"/>
    </row>
    <row r="32" spans="2:19">
      <c r="B32" t="s">
        <v>291</v>
      </c>
      <c r="C32" t="s">
        <v>292</v>
      </c>
      <c r="D32" t="s">
        <v>100</v>
      </c>
      <c r="E32" t="s">
        <v>248</v>
      </c>
      <c r="G32" t="s">
        <v>293</v>
      </c>
      <c r="H32" s="78">
        <v>0.65</v>
      </c>
      <c r="I32" t="s">
        <v>102</v>
      </c>
      <c r="J32" s="79">
        <v>0</v>
      </c>
      <c r="K32" s="79">
        <v>5.0000000000000001E-4</v>
      </c>
      <c r="L32" s="78">
        <v>15675744</v>
      </c>
      <c r="M32" s="78">
        <v>99.97</v>
      </c>
      <c r="N32" s="78">
        <v>0</v>
      </c>
      <c r="O32" s="78">
        <v>15671.041276800001</v>
      </c>
      <c r="P32" s="79">
        <v>2.3E-3</v>
      </c>
      <c r="Q32" s="79">
        <v>4.7899999999999998E-2</v>
      </c>
      <c r="R32" s="79">
        <v>2.8899999999999999E-2</v>
      </c>
      <c r="S32" s="112"/>
    </row>
    <row r="33" spans="2:19">
      <c r="B33" t="s">
        <v>294</v>
      </c>
      <c r="C33" t="s">
        <v>295</v>
      </c>
      <c r="D33" t="s">
        <v>100</v>
      </c>
      <c r="E33" t="s">
        <v>248</v>
      </c>
      <c r="G33" t="s">
        <v>296</v>
      </c>
      <c r="H33" s="78">
        <v>1.03</v>
      </c>
      <c r="I33" t="s">
        <v>102</v>
      </c>
      <c r="J33" s="79">
        <v>5.5E-2</v>
      </c>
      <c r="K33" s="79">
        <v>4.0000000000000002E-4</v>
      </c>
      <c r="L33" s="78">
        <v>9000533</v>
      </c>
      <c r="M33" s="78">
        <v>110.97</v>
      </c>
      <c r="N33" s="78">
        <v>0</v>
      </c>
      <c r="O33" s="78">
        <v>9987.8914700999994</v>
      </c>
      <c r="P33" s="79">
        <v>5.0000000000000001E-4</v>
      </c>
      <c r="Q33" s="79">
        <v>3.0599999999999999E-2</v>
      </c>
      <c r="R33" s="79">
        <v>1.84E-2</v>
      </c>
      <c r="S33" s="112"/>
    </row>
    <row r="34" spans="2:19">
      <c r="B34" t="s">
        <v>297</v>
      </c>
      <c r="C34" t="s">
        <v>298</v>
      </c>
      <c r="D34" t="s">
        <v>100</v>
      </c>
      <c r="E34" t="s">
        <v>248</v>
      </c>
      <c r="G34" t="s">
        <v>299</v>
      </c>
      <c r="H34" s="78">
        <v>0.33</v>
      </c>
      <c r="I34" t="s">
        <v>102</v>
      </c>
      <c r="J34" s="79">
        <v>0.01</v>
      </c>
      <c r="K34" s="79">
        <v>-5.9999999999999995E-4</v>
      </c>
      <c r="L34" s="78">
        <v>6735890</v>
      </c>
      <c r="M34" s="78">
        <v>101.02</v>
      </c>
      <c r="N34" s="78">
        <v>0</v>
      </c>
      <c r="O34" s="78">
        <v>6804.5960779999996</v>
      </c>
      <c r="P34" s="79">
        <v>5.9999999999999995E-4</v>
      </c>
      <c r="Q34" s="79">
        <v>2.0799999999999999E-2</v>
      </c>
      <c r="R34" s="79">
        <v>1.26E-2</v>
      </c>
      <c r="S34" s="112"/>
    </row>
    <row r="35" spans="2:19">
      <c r="B35" t="s">
        <v>300</v>
      </c>
      <c r="C35" t="s">
        <v>301</v>
      </c>
      <c r="D35" t="s">
        <v>100</v>
      </c>
      <c r="E35" t="s">
        <v>248</v>
      </c>
      <c r="G35" t="s">
        <v>302</v>
      </c>
      <c r="H35" s="78">
        <v>1.57</v>
      </c>
      <c r="I35" t="s">
        <v>102</v>
      </c>
      <c r="J35" s="79">
        <v>7.4999999999999997E-3</v>
      </c>
      <c r="K35" s="79">
        <v>4.0000000000000002E-4</v>
      </c>
      <c r="L35" s="78">
        <v>17812961</v>
      </c>
      <c r="M35" s="78">
        <v>101.44</v>
      </c>
      <c r="N35" s="78">
        <v>0</v>
      </c>
      <c r="O35" s="78">
        <v>18069.467638400001</v>
      </c>
      <c r="P35" s="79">
        <v>1.1999999999999999E-3</v>
      </c>
      <c r="Q35" s="79">
        <v>5.5300000000000002E-2</v>
      </c>
      <c r="R35" s="79">
        <v>3.3300000000000003E-2</v>
      </c>
      <c r="S35" s="112"/>
    </row>
    <row r="36" spans="2:19">
      <c r="B36" t="s">
        <v>303</v>
      </c>
      <c r="C36" t="s">
        <v>304</v>
      </c>
      <c r="D36" t="s">
        <v>100</v>
      </c>
      <c r="E36" t="s">
        <v>248</v>
      </c>
      <c r="G36" t="s">
        <v>263</v>
      </c>
      <c r="H36" s="78">
        <v>1.9</v>
      </c>
      <c r="I36" t="s">
        <v>102</v>
      </c>
      <c r="J36" s="79">
        <v>1.2500000000000001E-2</v>
      </c>
      <c r="K36" s="79">
        <v>5.0000000000000001E-4</v>
      </c>
      <c r="L36" s="78">
        <v>46914310</v>
      </c>
      <c r="M36" s="78">
        <v>102.41</v>
      </c>
      <c r="N36" s="78">
        <v>0</v>
      </c>
      <c r="O36" s="78">
        <v>48044.944871</v>
      </c>
      <c r="P36" s="79">
        <v>3.0999999999999999E-3</v>
      </c>
      <c r="Q36" s="79">
        <v>0.14699999999999999</v>
      </c>
      <c r="R36" s="79">
        <v>8.8700000000000001E-2</v>
      </c>
      <c r="S36" s="112"/>
    </row>
    <row r="37" spans="2:19">
      <c r="B37" s="80" t="s">
        <v>305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12"/>
    </row>
    <row r="38" spans="2:19">
      <c r="B38" t="s">
        <v>237</v>
      </c>
      <c r="C38" t="s">
        <v>237</v>
      </c>
      <c r="D38" s="16"/>
      <c r="E38" t="s">
        <v>237</v>
      </c>
      <c r="H38" s="78">
        <v>0</v>
      </c>
      <c r="I38" t="s">
        <v>237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  <c r="S38" s="112"/>
    </row>
    <row r="39" spans="2:19">
      <c r="B39" s="80" t="s">
        <v>306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12"/>
    </row>
    <row r="40" spans="2:19">
      <c r="B40" t="s">
        <v>237</v>
      </c>
      <c r="C40" t="s">
        <v>237</v>
      </c>
      <c r="D40" s="16"/>
      <c r="E40" t="s">
        <v>237</v>
      </c>
      <c r="H40" s="78">
        <v>0</v>
      </c>
      <c r="I40" t="s">
        <v>237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  <c r="S40" s="112"/>
    </row>
    <row r="41" spans="2:19">
      <c r="B41" s="80" t="s">
        <v>241</v>
      </c>
      <c r="C41" s="16"/>
      <c r="D41" s="16"/>
      <c r="H41" s="82">
        <v>0.77</v>
      </c>
      <c r="K41" s="81">
        <v>1E-3</v>
      </c>
      <c r="L41" s="82">
        <v>3092000</v>
      </c>
      <c r="N41" s="82">
        <v>0</v>
      </c>
      <c r="O41" s="82">
        <v>9933.5431121599995</v>
      </c>
      <c r="Q41" s="81">
        <v>3.04E-2</v>
      </c>
      <c r="R41" s="81">
        <v>1.83E-2</v>
      </c>
      <c r="S41" s="112"/>
    </row>
    <row r="42" spans="2:19">
      <c r="B42" s="80" t="s">
        <v>307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  <c r="S42" s="112"/>
    </row>
    <row r="43" spans="2:19">
      <c r="B43" t="s">
        <v>237</v>
      </c>
      <c r="C43" t="s">
        <v>237</v>
      </c>
      <c r="D43" s="16"/>
      <c r="E43" t="s">
        <v>237</v>
      </c>
      <c r="H43" s="78">
        <v>0</v>
      </c>
      <c r="I43" t="s">
        <v>237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  <c r="S43" s="112"/>
    </row>
    <row r="44" spans="2:19">
      <c r="B44" s="80" t="s">
        <v>308</v>
      </c>
      <c r="C44" s="16"/>
      <c r="D44" s="16"/>
      <c r="H44" s="82">
        <v>0.77</v>
      </c>
      <c r="K44" s="81">
        <v>1E-3</v>
      </c>
      <c r="L44" s="82">
        <v>3092000</v>
      </c>
      <c r="N44" s="82">
        <v>0</v>
      </c>
      <c r="O44" s="82">
        <v>9933.5431121599995</v>
      </c>
      <c r="Q44" s="81">
        <v>3.04E-2</v>
      </c>
      <c r="R44" s="81">
        <v>1.83E-2</v>
      </c>
      <c r="S44" s="112"/>
    </row>
    <row r="45" spans="2:19">
      <c r="B45" t="s">
        <v>309</v>
      </c>
      <c r="C45" t="s">
        <v>310</v>
      </c>
      <c r="D45" t="s">
        <v>123</v>
      </c>
      <c r="E45" t="s">
        <v>311</v>
      </c>
      <c r="F45" t="s">
        <v>312</v>
      </c>
      <c r="G45" t="s">
        <v>313</v>
      </c>
      <c r="H45" s="78">
        <v>0.77</v>
      </c>
      <c r="I45" t="s">
        <v>106</v>
      </c>
      <c r="J45" s="79">
        <v>0</v>
      </c>
      <c r="K45" s="79">
        <v>1E-3</v>
      </c>
      <c r="L45" s="78">
        <v>3092000</v>
      </c>
      <c r="M45" s="78">
        <v>99.927199999999999</v>
      </c>
      <c r="N45" s="78">
        <v>0</v>
      </c>
      <c r="O45" s="78">
        <v>9933.5431121599995</v>
      </c>
      <c r="P45" s="79">
        <v>1E-4</v>
      </c>
      <c r="Q45" s="79">
        <v>3.04E-2</v>
      </c>
      <c r="R45" s="79">
        <v>1.83E-2</v>
      </c>
      <c r="S45" s="112"/>
    </row>
    <row r="46" spans="2:19">
      <c r="B46" t="s">
        <v>314</v>
      </c>
      <c r="C46" s="16"/>
      <c r="D46" s="16"/>
      <c r="S46" s="112"/>
    </row>
    <row r="47" spans="2:19">
      <c r="B47" t="s">
        <v>315</v>
      </c>
      <c r="C47" s="16"/>
      <c r="D47" s="16"/>
      <c r="S47" s="112"/>
    </row>
    <row r="48" spans="2:19">
      <c r="B48" t="s">
        <v>316</v>
      </c>
      <c r="C48" s="16"/>
      <c r="D48" s="16"/>
      <c r="S48" s="112"/>
    </row>
    <row r="49" spans="1:19">
      <c r="B49" t="s">
        <v>317</v>
      </c>
      <c r="C49" s="16"/>
      <c r="D49" s="16"/>
      <c r="S49" s="112"/>
    </row>
    <row r="50" spans="1:19">
      <c r="A50" s="112" t="s">
        <v>1655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</row>
    <row r="51" spans="1:19">
      <c r="A51" s="112" t="s">
        <v>1656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</row>
    <row r="52" spans="1:19">
      <c r="C52" s="16"/>
      <c r="D52" s="16"/>
    </row>
    <row r="53" spans="1:19">
      <c r="C53" s="16"/>
      <c r="D53" s="16"/>
    </row>
    <row r="54" spans="1:19">
      <c r="C54" s="16"/>
      <c r="D54" s="16"/>
    </row>
    <row r="55" spans="1:19">
      <c r="C55" s="16"/>
      <c r="D55" s="16"/>
    </row>
    <row r="56" spans="1:19">
      <c r="C56" s="16"/>
      <c r="D56" s="16"/>
    </row>
    <row r="57" spans="1:19">
      <c r="C57" s="16"/>
      <c r="D57" s="16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9"/>
    <mergeCell ref="A50:R50"/>
    <mergeCell ref="A51:R51"/>
  </mergeCells>
  <dataValidations count="1">
    <dataValidation allowBlank="1" showInputMessage="1" showErrorMessage="1" sqref="O52:R1048576 N9 N1:N7 B52:M1048576 S50:S1048576 T1:XFD1048576 S1 O1:R49 N11:N49 A1:A1048576 B1:M49 N52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1549</v>
      </c>
    </row>
    <row r="3" spans="2:23">
      <c r="B3" s="2" t="s">
        <v>2</v>
      </c>
      <c r="C3" t="s">
        <v>1550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8" t="s">
        <v>179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913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237</v>
      </c>
      <c r="C14" t="s">
        <v>237</v>
      </c>
      <c r="D14" t="s">
        <v>237</v>
      </c>
      <c r="E14" t="s">
        <v>237</v>
      </c>
      <c r="F14" s="15"/>
      <c r="G14" s="15"/>
      <c r="H14" s="78">
        <v>0</v>
      </c>
      <c r="I14" t="s">
        <v>237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914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237</v>
      </c>
      <c r="C16" t="s">
        <v>237</v>
      </c>
      <c r="D16" t="s">
        <v>237</v>
      </c>
      <c r="E16" t="s">
        <v>237</v>
      </c>
      <c r="F16" s="15"/>
      <c r="G16" s="15"/>
      <c r="H16" s="78">
        <v>0</v>
      </c>
      <c r="I16" t="s">
        <v>237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237</v>
      </c>
      <c r="C18" t="s">
        <v>237</v>
      </c>
      <c r="D18" t="s">
        <v>237</v>
      </c>
      <c r="E18" t="s">
        <v>237</v>
      </c>
      <c r="F18" s="15"/>
      <c r="G18" s="15"/>
      <c r="H18" s="78">
        <v>0</v>
      </c>
      <c r="I18" t="s">
        <v>237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237</v>
      </c>
      <c r="C20" t="s">
        <v>237</v>
      </c>
      <c r="D20" t="s">
        <v>237</v>
      </c>
      <c r="E20" t="s">
        <v>237</v>
      </c>
      <c r="F20" s="15"/>
      <c r="G20" s="15"/>
      <c r="H20" s="78">
        <v>0</v>
      </c>
      <c r="I20" t="s">
        <v>237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237</v>
      </c>
      <c r="C23" t="s">
        <v>237</v>
      </c>
      <c r="D23" t="s">
        <v>237</v>
      </c>
      <c r="E23" t="s">
        <v>237</v>
      </c>
      <c r="H23" s="78">
        <v>0</v>
      </c>
      <c r="I23" t="s">
        <v>237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237</v>
      </c>
      <c r="C25" t="s">
        <v>237</v>
      </c>
      <c r="D25" t="s">
        <v>237</v>
      </c>
      <c r="E25" t="s">
        <v>237</v>
      </c>
      <c r="H25" s="78">
        <v>0</v>
      </c>
      <c r="I25" t="s">
        <v>237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243</v>
      </c>
      <c r="D26" s="16"/>
    </row>
    <row r="27" spans="2:23">
      <c r="B27" t="s">
        <v>314</v>
      </c>
      <c r="D27" s="16"/>
    </row>
    <row r="28" spans="2:23">
      <c r="B28" t="s">
        <v>315</v>
      </c>
      <c r="D28" s="16"/>
    </row>
    <row r="29" spans="2:23">
      <c r="B29" t="s">
        <v>316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1549</v>
      </c>
    </row>
    <row r="3" spans="2:68">
      <c r="B3" s="2" t="s">
        <v>2</v>
      </c>
      <c r="C3" t="s">
        <v>1550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3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237</v>
      </c>
      <c r="C14" t="s">
        <v>237</v>
      </c>
      <c r="D14" s="16"/>
      <c r="E14" s="16"/>
      <c r="F14" s="16"/>
      <c r="G14" t="s">
        <v>237</v>
      </c>
      <c r="H14" t="s">
        <v>237</v>
      </c>
      <c r="K14" s="78">
        <v>0</v>
      </c>
      <c r="L14" t="s">
        <v>237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237</v>
      </c>
      <c r="C16" t="s">
        <v>237</v>
      </c>
      <c r="D16" s="16"/>
      <c r="E16" s="16"/>
      <c r="F16" s="16"/>
      <c r="G16" t="s">
        <v>237</v>
      </c>
      <c r="H16" t="s">
        <v>237</v>
      </c>
      <c r="K16" s="78">
        <v>0</v>
      </c>
      <c r="L16" t="s">
        <v>237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237</v>
      </c>
      <c r="C18" t="s">
        <v>237</v>
      </c>
      <c r="D18" s="16"/>
      <c r="E18" s="16"/>
      <c r="F18" s="16"/>
      <c r="G18" t="s">
        <v>237</v>
      </c>
      <c r="H18" t="s">
        <v>237</v>
      </c>
      <c r="K18" s="78">
        <v>0</v>
      </c>
      <c r="L18" t="s">
        <v>237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237</v>
      </c>
      <c r="C21" t="s">
        <v>237</v>
      </c>
      <c r="D21" s="16"/>
      <c r="E21" s="16"/>
      <c r="F21" s="16"/>
      <c r="G21" t="s">
        <v>237</v>
      </c>
      <c r="H21" t="s">
        <v>237</v>
      </c>
      <c r="K21" s="78">
        <v>0</v>
      </c>
      <c r="L21" t="s">
        <v>237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237</v>
      </c>
      <c r="C23" t="s">
        <v>237</v>
      </c>
      <c r="D23" s="16"/>
      <c r="E23" s="16"/>
      <c r="F23" s="16"/>
      <c r="G23" t="s">
        <v>237</v>
      </c>
      <c r="H23" t="s">
        <v>237</v>
      </c>
      <c r="K23" s="78">
        <v>0</v>
      </c>
      <c r="L23" t="s">
        <v>237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243</v>
      </c>
      <c r="C24" s="16"/>
      <c r="D24" s="16"/>
      <c r="E24" s="16"/>
      <c r="F24" s="16"/>
      <c r="G24" s="16"/>
    </row>
    <row r="25" spans="2:21">
      <c r="B25" t="s">
        <v>314</v>
      </c>
      <c r="C25" s="16"/>
      <c r="D25" s="16"/>
      <c r="E25" s="16"/>
      <c r="F25" s="16"/>
      <c r="G25" s="16"/>
    </row>
    <row r="26" spans="2:21">
      <c r="B26" t="s">
        <v>315</v>
      </c>
      <c r="C26" s="16"/>
      <c r="D26" s="16"/>
      <c r="E26" s="16"/>
      <c r="F26" s="16"/>
      <c r="G26" s="16"/>
    </row>
    <row r="27" spans="2:21">
      <c r="B27" t="s">
        <v>316</v>
      </c>
      <c r="C27" s="16"/>
      <c r="D27" s="16"/>
      <c r="E27" s="16"/>
      <c r="F27" s="16"/>
      <c r="G27" s="16"/>
    </row>
    <row r="28" spans="2:21">
      <c r="B28" t="s">
        <v>317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1549</v>
      </c>
    </row>
    <row r="3" spans="2:66">
      <c r="B3" s="2" t="s">
        <v>2</v>
      </c>
      <c r="C3" t="s">
        <v>1550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5.7</v>
      </c>
      <c r="L11" s="7"/>
      <c r="M11" s="7"/>
      <c r="N11" s="77">
        <v>2.23E-2</v>
      </c>
      <c r="O11" s="76">
        <v>15502661.58</v>
      </c>
      <c r="P11" s="33"/>
      <c r="Q11" s="76">
        <v>0</v>
      </c>
      <c r="R11" s="76">
        <v>41605.30055496149</v>
      </c>
      <c r="S11" s="7"/>
      <c r="T11" s="77">
        <v>1</v>
      </c>
      <c r="U11" s="77">
        <v>7.6799999999999993E-2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5.93</v>
      </c>
      <c r="N12" s="81">
        <v>2.8000000000000001E-2</v>
      </c>
      <c r="O12" s="82">
        <v>5219404.58</v>
      </c>
      <c r="Q12" s="82">
        <v>0</v>
      </c>
      <c r="R12" s="82">
        <v>5078.2826887370002</v>
      </c>
      <c r="T12" s="81">
        <v>0.1221</v>
      </c>
      <c r="U12" s="81">
        <v>9.4000000000000004E-3</v>
      </c>
    </row>
    <row r="13" spans="2:66">
      <c r="B13" s="80" t="s">
        <v>318</v>
      </c>
      <c r="C13" s="16"/>
      <c r="D13" s="16"/>
      <c r="E13" s="16"/>
      <c r="F13" s="16"/>
      <c r="K13" s="82">
        <v>7.13</v>
      </c>
      <c r="N13" s="81">
        <v>1E-3</v>
      </c>
      <c r="O13" s="82">
        <v>2607413</v>
      </c>
      <c r="Q13" s="82">
        <v>0</v>
      </c>
      <c r="R13" s="82">
        <v>2774.8662445</v>
      </c>
      <c r="T13" s="81">
        <v>6.6699999999999995E-2</v>
      </c>
      <c r="U13" s="81">
        <v>5.1000000000000004E-3</v>
      </c>
    </row>
    <row r="14" spans="2:66">
      <c r="B14" t="s">
        <v>322</v>
      </c>
      <c r="C14" t="s">
        <v>323</v>
      </c>
      <c r="D14" t="s">
        <v>100</v>
      </c>
      <c r="E14" t="s">
        <v>123</v>
      </c>
      <c r="F14" t="s">
        <v>324</v>
      </c>
      <c r="G14" t="s">
        <v>325</v>
      </c>
      <c r="H14" t="s">
        <v>213</v>
      </c>
      <c r="I14" t="s">
        <v>214</v>
      </c>
      <c r="J14" t="s">
        <v>326</v>
      </c>
      <c r="K14" s="78">
        <v>6.51</v>
      </c>
      <c r="L14" t="s">
        <v>102</v>
      </c>
      <c r="M14" s="79">
        <v>1.2200000000000001E-2</v>
      </c>
      <c r="N14" s="79">
        <v>-2.3999999999999998E-3</v>
      </c>
      <c r="O14" s="78">
        <v>1069764</v>
      </c>
      <c r="P14" s="78">
        <v>111.37</v>
      </c>
      <c r="Q14" s="78">
        <v>0</v>
      </c>
      <c r="R14" s="78">
        <v>1191.3961667999999</v>
      </c>
      <c r="S14" s="79">
        <v>5.0000000000000001E-4</v>
      </c>
      <c r="T14" s="79">
        <v>2.86E-2</v>
      </c>
      <c r="U14" s="79">
        <v>2.2000000000000001E-3</v>
      </c>
    </row>
    <row r="15" spans="2:66">
      <c r="B15" t="s">
        <v>327</v>
      </c>
      <c r="C15" t="s">
        <v>328</v>
      </c>
      <c r="D15" t="s">
        <v>100</v>
      </c>
      <c r="E15" t="s">
        <v>123</v>
      </c>
      <c r="F15" t="s">
        <v>324</v>
      </c>
      <c r="G15" t="s">
        <v>325</v>
      </c>
      <c r="H15" t="s">
        <v>213</v>
      </c>
      <c r="I15" t="s">
        <v>214</v>
      </c>
      <c r="J15" t="s">
        <v>326</v>
      </c>
      <c r="K15" s="78">
        <v>9.4</v>
      </c>
      <c r="L15" t="s">
        <v>102</v>
      </c>
      <c r="M15" s="79">
        <v>2E-3</v>
      </c>
      <c r="N15" s="79">
        <v>-2.0000000000000001E-4</v>
      </c>
      <c r="O15" s="78">
        <v>423726</v>
      </c>
      <c r="P15" s="78">
        <v>102.27</v>
      </c>
      <c r="Q15" s="78">
        <v>0</v>
      </c>
      <c r="R15" s="78">
        <v>433.3445802</v>
      </c>
      <c r="S15" s="79">
        <v>1E-3</v>
      </c>
      <c r="T15" s="79">
        <v>1.04E-2</v>
      </c>
      <c r="U15" s="79">
        <v>8.0000000000000004E-4</v>
      </c>
    </row>
    <row r="16" spans="2:66">
      <c r="B16" t="s">
        <v>329</v>
      </c>
      <c r="C16" t="s">
        <v>330</v>
      </c>
      <c r="D16" t="s">
        <v>100</v>
      </c>
      <c r="E16" t="s">
        <v>123</v>
      </c>
      <c r="F16" t="s">
        <v>331</v>
      </c>
      <c r="G16" t="s">
        <v>332</v>
      </c>
      <c r="H16" t="s">
        <v>333</v>
      </c>
      <c r="I16" t="s">
        <v>150</v>
      </c>
      <c r="J16" t="s">
        <v>334</v>
      </c>
      <c r="K16" s="78">
        <v>6.91</v>
      </c>
      <c r="L16" t="s">
        <v>102</v>
      </c>
      <c r="M16" s="79">
        <v>1.14E-2</v>
      </c>
      <c r="N16" s="79">
        <v>5.0000000000000001E-3</v>
      </c>
      <c r="O16" s="78">
        <v>1113923</v>
      </c>
      <c r="P16" s="78">
        <v>103.25</v>
      </c>
      <c r="Q16" s="78">
        <v>0</v>
      </c>
      <c r="R16" s="78">
        <v>1150.1254974999999</v>
      </c>
      <c r="S16" s="79">
        <v>5.0000000000000001E-4</v>
      </c>
      <c r="T16" s="79">
        <v>2.76E-2</v>
      </c>
      <c r="U16" s="79">
        <v>2.0999999999999999E-3</v>
      </c>
    </row>
    <row r="17" spans="2:21">
      <c r="B17" s="80" t="s">
        <v>256</v>
      </c>
      <c r="C17" s="16"/>
      <c r="D17" s="16"/>
      <c r="E17" s="16"/>
      <c r="F17" s="16"/>
      <c r="K17" s="82">
        <v>3.65</v>
      </c>
      <c r="N17" s="81">
        <v>5.3100000000000001E-2</v>
      </c>
      <c r="O17" s="82">
        <v>725206.74</v>
      </c>
      <c r="Q17" s="82">
        <v>0</v>
      </c>
      <c r="R17" s="82">
        <v>692.66465596499995</v>
      </c>
      <c r="T17" s="81">
        <v>1.66E-2</v>
      </c>
      <c r="U17" s="81">
        <v>1.2999999999999999E-3</v>
      </c>
    </row>
    <row r="18" spans="2:21">
      <c r="B18" t="s">
        <v>335</v>
      </c>
      <c r="C18" t="s">
        <v>336</v>
      </c>
      <c r="D18" t="s">
        <v>100</v>
      </c>
      <c r="E18" t="s">
        <v>123</v>
      </c>
      <c r="F18" t="s">
        <v>337</v>
      </c>
      <c r="G18" t="s">
        <v>132</v>
      </c>
      <c r="H18" t="s">
        <v>237</v>
      </c>
      <c r="I18" t="s">
        <v>338</v>
      </c>
      <c r="J18" t="s">
        <v>339</v>
      </c>
      <c r="K18" s="78">
        <v>3.65</v>
      </c>
      <c r="L18" t="s">
        <v>102</v>
      </c>
      <c r="M18" s="79">
        <v>3.5999999999999997E-2</v>
      </c>
      <c r="N18" s="79">
        <v>5.3100000000000001E-2</v>
      </c>
      <c r="O18" s="78">
        <v>695458.59</v>
      </c>
      <c r="P18" s="78">
        <v>95.5</v>
      </c>
      <c r="Q18" s="78">
        <v>0</v>
      </c>
      <c r="R18" s="78">
        <v>664.16295345000003</v>
      </c>
      <c r="S18" s="79">
        <v>4.0000000000000002E-4</v>
      </c>
      <c r="T18" s="79">
        <v>1.6E-2</v>
      </c>
      <c r="U18" s="79">
        <v>1.1999999999999999E-3</v>
      </c>
    </row>
    <row r="19" spans="2:21">
      <c r="B19" t="s">
        <v>340</v>
      </c>
      <c r="C19" t="s">
        <v>341</v>
      </c>
      <c r="D19" t="s">
        <v>100</v>
      </c>
      <c r="E19" t="s">
        <v>123</v>
      </c>
      <c r="F19" t="s">
        <v>337</v>
      </c>
      <c r="G19" t="s">
        <v>132</v>
      </c>
      <c r="H19" t="s">
        <v>237</v>
      </c>
      <c r="I19" t="s">
        <v>338</v>
      </c>
      <c r="J19" t="s">
        <v>342</v>
      </c>
      <c r="K19" s="78">
        <v>3.65</v>
      </c>
      <c r="L19" t="s">
        <v>102</v>
      </c>
      <c r="M19" s="79">
        <v>3.85E-2</v>
      </c>
      <c r="N19" s="79">
        <v>5.21E-2</v>
      </c>
      <c r="O19" s="78">
        <v>29748.15</v>
      </c>
      <c r="P19" s="78">
        <v>95.81</v>
      </c>
      <c r="Q19" s="78">
        <v>0</v>
      </c>
      <c r="R19" s="78">
        <v>28.501702515000002</v>
      </c>
      <c r="S19" s="79">
        <v>5.0000000000000001E-4</v>
      </c>
      <c r="T19" s="79">
        <v>6.9999999999999999E-4</v>
      </c>
      <c r="U19" s="79">
        <v>1E-4</v>
      </c>
    </row>
    <row r="20" spans="2:21">
      <c r="B20" s="80" t="s">
        <v>319</v>
      </c>
      <c r="C20" s="16"/>
      <c r="D20" s="16"/>
      <c r="E20" s="16"/>
      <c r="F20" s="16"/>
      <c r="K20" s="82">
        <v>4.8600000000000003</v>
      </c>
      <c r="N20" s="81">
        <v>6.3600000000000004E-2</v>
      </c>
      <c r="O20" s="82">
        <v>1886784.84</v>
      </c>
      <c r="Q20" s="82">
        <v>0</v>
      </c>
      <c r="R20" s="82">
        <v>1610.7517882720001</v>
      </c>
      <c r="T20" s="81">
        <v>3.8699999999999998E-2</v>
      </c>
      <c r="U20" s="81">
        <v>3.0000000000000001E-3</v>
      </c>
    </row>
    <row r="21" spans="2:21">
      <c r="B21" t="s">
        <v>343</v>
      </c>
      <c r="C21" t="s">
        <v>344</v>
      </c>
      <c r="D21" t="s">
        <v>100</v>
      </c>
      <c r="E21" t="s">
        <v>123</v>
      </c>
      <c r="F21" t="s">
        <v>345</v>
      </c>
      <c r="G21" t="s">
        <v>346</v>
      </c>
      <c r="H21" t="s">
        <v>347</v>
      </c>
      <c r="I21" t="s">
        <v>150</v>
      </c>
      <c r="J21" t="s">
        <v>348</v>
      </c>
      <c r="K21" s="78">
        <v>5.0599999999999996</v>
      </c>
      <c r="L21" t="s">
        <v>102</v>
      </c>
      <c r="M21" s="79">
        <v>4.2999999999999997E-2</v>
      </c>
      <c r="N21" s="79">
        <v>5.21E-2</v>
      </c>
      <c r="O21" s="78">
        <v>1099402.05</v>
      </c>
      <c r="P21" s="78">
        <v>89.14</v>
      </c>
      <c r="Q21" s="78">
        <v>0</v>
      </c>
      <c r="R21" s="78">
        <v>980.00698737000005</v>
      </c>
      <c r="S21" s="79">
        <v>8.0000000000000004E-4</v>
      </c>
      <c r="T21" s="79">
        <v>2.3599999999999999E-2</v>
      </c>
      <c r="U21" s="79">
        <v>1.8E-3</v>
      </c>
    </row>
    <row r="22" spans="2:21">
      <c r="B22" t="s">
        <v>349</v>
      </c>
      <c r="C22" t="s">
        <v>350</v>
      </c>
      <c r="D22" t="s">
        <v>100</v>
      </c>
      <c r="E22" t="s">
        <v>123</v>
      </c>
      <c r="F22" t="s">
        <v>351</v>
      </c>
      <c r="G22" t="s">
        <v>352</v>
      </c>
      <c r="H22" t="s">
        <v>353</v>
      </c>
      <c r="I22" t="s">
        <v>150</v>
      </c>
      <c r="J22" t="s">
        <v>354</v>
      </c>
      <c r="K22" s="78">
        <v>4.75</v>
      </c>
      <c r="L22" t="s">
        <v>102</v>
      </c>
      <c r="M22" s="79">
        <v>4.6899999999999997E-2</v>
      </c>
      <c r="N22" s="79">
        <v>8.14E-2</v>
      </c>
      <c r="O22" s="78">
        <v>40235.08</v>
      </c>
      <c r="P22" s="78">
        <v>80.97</v>
      </c>
      <c r="Q22" s="78">
        <v>0</v>
      </c>
      <c r="R22" s="78">
        <v>32.578344276000003</v>
      </c>
      <c r="S22" s="79">
        <v>0</v>
      </c>
      <c r="T22" s="79">
        <v>8.0000000000000004E-4</v>
      </c>
      <c r="U22" s="79">
        <v>1E-4</v>
      </c>
    </row>
    <row r="23" spans="2:21">
      <c r="B23" t="s">
        <v>355</v>
      </c>
      <c r="C23" t="s">
        <v>356</v>
      </c>
      <c r="D23" t="s">
        <v>100</v>
      </c>
      <c r="E23" t="s">
        <v>123</v>
      </c>
      <c r="F23" t="s">
        <v>351</v>
      </c>
      <c r="G23" t="s">
        <v>352</v>
      </c>
      <c r="H23" t="s">
        <v>353</v>
      </c>
      <c r="I23" t="s">
        <v>150</v>
      </c>
      <c r="J23" t="s">
        <v>357</v>
      </c>
      <c r="K23" s="78">
        <v>4.54</v>
      </c>
      <c r="L23" t="s">
        <v>102</v>
      </c>
      <c r="M23" s="79">
        <v>4.6899999999999997E-2</v>
      </c>
      <c r="N23" s="79">
        <v>8.14E-2</v>
      </c>
      <c r="O23" s="78">
        <v>747147.71</v>
      </c>
      <c r="P23" s="78">
        <v>80.06</v>
      </c>
      <c r="Q23" s="78">
        <v>0</v>
      </c>
      <c r="R23" s="78">
        <v>598.16645662600001</v>
      </c>
      <c r="S23" s="79">
        <v>4.0000000000000002E-4</v>
      </c>
      <c r="T23" s="79">
        <v>1.44E-2</v>
      </c>
      <c r="U23" s="79">
        <v>1.1000000000000001E-3</v>
      </c>
    </row>
    <row r="24" spans="2:21">
      <c r="B24" s="80" t="s">
        <v>358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237</v>
      </c>
      <c r="C25" t="s">
        <v>237</v>
      </c>
      <c r="D25" s="16"/>
      <c r="E25" s="16"/>
      <c r="F25" s="16"/>
      <c r="G25" t="s">
        <v>237</v>
      </c>
      <c r="H25" t="s">
        <v>237</v>
      </c>
      <c r="K25" s="78">
        <v>0</v>
      </c>
      <c r="L25" t="s">
        <v>237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s="80" t="s">
        <v>241</v>
      </c>
      <c r="C26" s="16"/>
      <c r="D26" s="16"/>
      <c r="E26" s="16"/>
      <c r="F26" s="16"/>
      <c r="K26" s="82">
        <v>5.67</v>
      </c>
      <c r="N26" s="81">
        <v>2.1499999999999998E-2</v>
      </c>
      <c r="O26" s="82">
        <v>10283257</v>
      </c>
      <c r="Q26" s="82">
        <v>0</v>
      </c>
      <c r="R26" s="82">
        <v>36527.017866224487</v>
      </c>
      <c r="T26" s="81">
        <v>0.87790000000000001</v>
      </c>
      <c r="U26" s="81">
        <v>6.7400000000000002E-2</v>
      </c>
    </row>
    <row r="27" spans="2:21">
      <c r="B27" s="80" t="s">
        <v>320</v>
      </c>
      <c r="C27" s="16"/>
      <c r="D27" s="16"/>
      <c r="E27" s="16"/>
      <c r="F27" s="16"/>
      <c r="K27" s="82">
        <v>14.28</v>
      </c>
      <c r="N27" s="81">
        <v>4.4900000000000002E-2</v>
      </c>
      <c r="O27" s="82">
        <v>1436000</v>
      </c>
      <c r="Q27" s="82">
        <v>0</v>
      </c>
      <c r="R27" s="82">
        <v>4269.0765248289999</v>
      </c>
      <c r="T27" s="81">
        <v>0.1026</v>
      </c>
      <c r="U27" s="81">
        <v>7.9000000000000008E-3</v>
      </c>
    </row>
    <row r="28" spans="2:21">
      <c r="B28" t="s">
        <v>359</v>
      </c>
      <c r="C28" t="s">
        <v>360</v>
      </c>
      <c r="D28" t="s">
        <v>123</v>
      </c>
      <c r="E28" t="s">
        <v>361</v>
      </c>
      <c r="F28" t="s">
        <v>362</v>
      </c>
      <c r="G28" t="s">
        <v>363</v>
      </c>
      <c r="H28" t="s">
        <v>364</v>
      </c>
      <c r="I28" t="s">
        <v>312</v>
      </c>
      <c r="J28" t="s">
        <v>365</v>
      </c>
      <c r="K28" s="78">
        <v>3.65</v>
      </c>
      <c r="L28" t="s">
        <v>106</v>
      </c>
      <c r="M28" s="79">
        <v>4.4999999999999998E-2</v>
      </c>
      <c r="N28" s="79">
        <v>1.1599999999999999E-2</v>
      </c>
      <c r="O28" s="78">
        <v>117000</v>
      </c>
      <c r="P28" s="78">
        <v>109.48</v>
      </c>
      <c r="Q28" s="78">
        <v>0</v>
      </c>
      <c r="R28" s="78">
        <v>411.81449400000002</v>
      </c>
      <c r="S28" s="79">
        <v>1E-4</v>
      </c>
      <c r="T28" s="79">
        <v>9.9000000000000008E-3</v>
      </c>
      <c r="U28" s="79">
        <v>8.0000000000000004E-4</v>
      </c>
    </row>
    <row r="29" spans="2:21">
      <c r="B29" t="s">
        <v>366</v>
      </c>
      <c r="C29" t="s">
        <v>367</v>
      </c>
      <c r="D29" t="s">
        <v>123</v>
      </c>
      <c r="E29" t="s">
        <v>361</v>
      </c>
      <c r="F29" t="s">
        <v>368</v>
      </c>
      <c r="G29" t="s">
        <v>369</v>
      </c>
      <c r="H29" t="s">
        <v>370</v>
      </c>
      <c r="I29" t="s">
        <v>312</v>
      </c>
      <c r="J29" t="s">
        <v>371</v>
      </c>
      <c r="K29" s="78">
        <v>15.41</v>
      </c>
      <c r="L29" t="s">
        <v>106</v>
      </c>
      <c r="M29" s="79">
        <v>4.1000000000000002E-2</v>
      </c>
      <c r="N29" s="79">
        <v>4.8399999999999999E-2</v>
      </c>
      <c r="O29" s="78">
        <v>1319000</v>
      </c>
      <c r="P29" s="78">
        <v>90.96061111448067</v>
      </c>
      <c r="Q29" s="78">
        <v>0</v>
      </c>
      <c r="R29" s="78">
        <v>3857.2620308290002</v>
      </c>
      <c r="S29" s="79">
        <v>6.9999999999999999E-4</v>
      </c>
      <c r="T29" s="79">
        <v>9.2700000000000005E-2</v>
      </c>
      <c r="U29" s="79">
        <v>7.1000000000000004E-3</v>
      </c>
    </row>
    <row r="30" spans="2:21">
      <c r="B30" s="80" t="s">
        <v>321</v>
      </c>
      <c r="C30" s="16"/>
      <c r="D30" s="16"/>
      <c r="E30" s="16"/>
      <c r="F30" s="16"/>
      <c r="K30" s="82">
        <v>4.53</v>
      </c>
      <c r="N30" s="81">
        <v>1.84E-2</v>
      </c>
      <c r="O30" s="82">
        <v>8847257</v>
      </c>
      <c r="Q30" s="82">
        <v>0</v>
      </c>
      <c r="R30" s="82">
        <v>32257.94134139549</v>
      </c>
      <c r="T30" s="81">
        <v>0.77529999999999999</v>
      </c>
      <c r="U30" s="81">
        <v>5.9499999999999997E-2</v>
      </c>
    </row>
    <row r="31" spans="2:21">
      <c r="B31" t="s">
        <v>372</v>
      </c>
      <c r="C31" t="s">
        <v>373</v>
      </c>
      <c r="D31" t="s">
        <v>123</v>
      </c>
      <c r="E31" t="s">
        <v>361</v>
      </c>
      <c r="F31" t="s">
        <v>374</v>
      </c>
      <c r="G31" t="s">
        <v>375</v>
      </c>
      <c r="H31" t="s">
        <v>376</v>
      </c>
      <c r="I31" t="s">
        <v>312</v>
      </c>
      <c r="J31" t="s">
        <v>377</v>
      </c>
      <c r="K31" s="78">
        <v>3.92</v>
      </c>
      <c r="L31" t="s">
        <v>106</v>
      </c>
      <c r="M31" s="79">
        <v>2.0199999999999999E-2</v>
      </c>
      <c r="N31" s="79">
        <v>1.0500000000000001E-2</v>
      </c>
      <c r="O31" s="78">
        <v>211000</v>
      </c>
      <c r="P31" s="78">
        <v>105.57481943127962</v>
      </c>
      <c r="Q31" s="78">
        <v>0</v>
      </c>
      <c r="R31" s="78">
        <v>716.18262383499996</v>
      </c>
      <c r="S31" s="79">
        <v>1E-4</v>
      </c>
      <c r="T31" s="79">
        <v>1.72E-2</v>
      </c>
      <c r="U31" s="79">
        <v>1.2999999999999999E-3</v>
      </c>
    </row>
    <row r="32" spans="2:21">
      <c r="B32" t="s">
        <v>378</v>
      </c>
      <c r="C32" t="s">
        <v>379</v>
      </c>
      <c r="D32" t="s">
        <v>123</v>
      </c>
      <c r="E32" t="s">
        <v>361</v>
      </c>
      <c r="F32" t="s">
        <v>374</v>
      </c>
      <c r="G32" t="s">
        <v>375</v>
      </c>
      <c r="H32" t="s">
        <v>376</v>
      </c>
      <c r="I32" t="s">
        <v>312</v>
      </c>
      <c r="J32" t="s">
        <v>380</v>
      </c>
      <c r="K32" s="78">
        <v>3.53</v>
      </c>
      <c r="L32" t="s">
        <v>106</v>
      </c>
      <c r="M32" s="79">
        <v>3.09E-2</v>
      </c>
      <c r="N32" s="79">
        <v>1.2E-2</v>
      </c>
      <c r="O32" s="78">
        <v>103000</v>
      </c>
      <c r="P32" s="78">
        <v>109.48865834951457</v>
      </c>
      <c r="Q32" s="78">
        <v>0</v>
      </c>
      <c r="R32" s="78">
        <v>362.56621769150001</v>
      </c>
      <c r="S32" s="79">
        <v>1E-4</v>
      </c>
      <c r="T32" s="79">
        <v>8.6999999999999994E-3</v>
      </c>
      <c r="U32" s="79">
        <v>6.9999999999999999E-4</v>
      </c>
    </row>
    <row r="33" spans="2:21">
      <c r="B33" t="s">
        <v>381</v>
      </c>
      <c r="C33" t="s">
        <v>382</v>
      </c>
      <c r="D33" t="s">
        <v>123</v>
      </c>
      <c r="E33" t="s">
        <v>361</v>
      </c>
      <c r="F33" t="s">
        <v>374</v>
      </c>
      <c r="G33" t="s">
        <v>375</v>
      </c>
      <c r="H33" t="s">
        <v>376</v>
      </c>
      <c r="I33" t="s">
        <v>312</v>
      </c>
      <c r="J33" t="s">
        <v>383</v>
      </c>
      <c r="K33" s="78">
        <v>6.25</v>
      </c>
      <c r="L33" t="s">
        <v>106</v>
      </c>
      <c r="M33" s="79">
        <v>3.4200000000000001E-2</v>
      </c>
      <c r="N33" s="79">
        <v>1.6899999999999998E-2</v>
      </c>
      <c r="O33" s="78">
        <v>31000</v>
      </c>
      <c r="P33" s="78">
        <v>113.02397225806452</v>
      </c>
      <c r="Q33" s="78">
        <v>0</v>
      </c>
      <c r="R33" s="78">
        <v>112.64534195100001</v>
      </c>
      <c r="S33" s="79">
        <v>0</v>
      </c>
      <c r="T33" s="79">
        <v>2.7000000000000001E-3</v>
      </c>
      <c r="U33" s="79">
        <v>2.0000000000000001E-4</v>
      </c>
    </row>
    <row r="34" spans="2:21">
      <c r="B34" t="s">
        <v>384</v>
      </c>
      <c r="C34" t="s">
        <v>385</v>
      </c>
      <c r="D34" t="s">
        <v>123</v>
      </c>
      <c r="E34" t="s">
        <v>361</v>
      </c>
      <c r="F34" t="s">
        <v>374</v>
      </c>
      <c r="G34" t="s">
        <v>375</v>
      </c>
      <c r="H34" t="s">
        <v>376</v>
      </c>
      <c r="I34" t="s">
        <v>312</v>
      </c>
      <c r="J34" t="s">
        <v>386</v>
      </c>
      <c r="K34" s="78">
        <v>3.02</v>
      </c>
      <c r="L34" t="s">
        <v>106</v>
      </c>
      <c r="M34" s="79">
        <v>3.4599999999999999E-2</v>
      </c>
      <c r="N34" s="79">
        <v>6.4999999999999997E-3</v>
      </c>
      <c r="O34" s="78">
        <v>371000</v>
      </c>
      <c r="P34" s="78">
        <v>109.97858334231806</v>
      </c>
      <c r="Q34" s="78">
        <v>0</v>
      </c>
      <c r="R34" s="78">
        <v>1311.786049603</v>
      </c>
      <c r="S34" s="79">
        <v>2.0000000000000001E-4</v>
      </c>
      <c r="T34" s="79">
        <v>3.15E-2</v>
      </c>
      <c r="U34" s="79">
        <v>2.3999999999999998E-3</v>
      </c>
    </row>
    <row r="35" spans="2:21">
      <c r="B35" t="s">
        <v>387</v>
      </c>
      <c r="C35" t="s">
        <v>388</v>
      </c>
      <c r="D35" t="s">
        <v>123</v>
      </c>
      <c r="E35" t="s">
        <v>361</v>
      </c>
      <c r="F35" t="s">
        <v>374</v>
      </c>
      <c r="G35" t="s">
        <v>375</v>
      </c>
      <c r="H35" t="s">
        <v>376</v>
      </c>
      <c r="I35" t="s">
        <v>312</v>
      </c>
      <c r="J35" t="s">
        <v>389</v>
      </c>
      <c r="K35" s="78">
        <v>3.07</v>
      </c>
      <c r="L35" t="s">
        <v>106</v>
      </c>
      <c r="M35" s="79">
        <v>0.04</v>
      </c>
      <c r="N35" s="79">
        <v>5.5999999999999999E-3</v>
      </c>
      <c r="O35" s="78">
        <v>119000</v>
      </c>
      <c r="P35" s="78">
        <v>112.05388890756302</v>
      </c>
      <c r="Q35" s="78">
        <v>0</v>
      </c>
      <c r="R35" s="78">
        <v>428.70137087699999</v>
      </c>
      <c r="S35" s="79">
        <v>0</v>
      </c>
      <c r="T35" s="79">
        <v>1.03E-2</v>
      </c>
      <c r="U35" s="79">
        <v>8.0000000000000004E-4</v>
      </c>
    </row>
    <row r="36" spans="2:21">
      <c r="B36" t="s">
        <v>390</v>
      </c>
      <c r="C36" t="s">
        <v>391</v>
      </c>
      <c r="D36" t="s">
        <v>123</v>
      </c>
      <c r="E36" t="s">
        <v>361</v>
      </c>
      <c r="F36" t="s">
        <v>374</v>
      </c>
      <c r="G36" t="s">
        <v>375</v>
      </c>
      <c r="H36" t="s">
        <v>376</v>
      </c>
      <c r="I36" t="s">
        <v>312</v>
      </c>
      <c r="J36" t="s">
        <v>392</v>
      </c>
      <c r="K36" s="78">
        <v>2.87</v>
      </c>
      <c r="L36" t="s">
        <v>106</v>
      </c>
      <c r="M36" s="79">
        <v>4.1300000000000003E-2</v>
      </c>
      <c r="N36" s="79">
        <v>4.7999999999999996E-3</v>
      </c>
      <c r="O36" s="78">
        <v>47000</v>
      </c>
      <c r="P36" s="78">
        <v>112.86441659574469</v>
      </c>
      <c r="Q36" s="78">
        <v>0</v>
      </c>
      <c r="R36" s="78">
        <v>170.543776697</v>
      </c>
      <c r="S36" s="79">
        <v>0</v>
      </c>
      <c r="T36" s="79">
        <v>4.1000000000000003E-3</v>
      </c>
      <c r="U36" s="79">
        <v>2.9999999999999997E-4</v>
      </c>
    </row>
    <row r="37" spans="2:21">
      <c r="B37" t="s">
        <v>393</v>
      </c>
      <c r="C37" t="s">
        <v>394</v>
      </c>
      <c r="D37" t="s">
        <v>123</v>
      </c>
      <c r="E37" t="s">
        <v>361</v>
      </c>
      <c r="F37" t="s">
        <v>395</v>
      </c>
      <c r="G37" t="s">
        <v>375</v>
      </c>
      <c r="H37" t="s">
        <v>376</v>
      </c>
      <c r="I37" t="s">
        <v>312</v>
      </c>
      <c r="J37" t="s">
        <v>396</v>
      </c>
      <c r="K37" s="78">
        <v>4.1100000000000003</v>
      </c>
      <c r="L37" t="s">
        <v>106</v>
      </c>
      <c r="M37" s="79">
        <v>2.0799999999999999E-2</v>
      </c>
      <c r="N37" s="79">
        <v>1.01E-2</v>
      </c>
      <c r="O37" s="78">
        <v>172000</v>
      </c>
      <c r="P37" s="78">
        <v>105.96945558139535</v>
      </c>
      <c r="Q37" s="78">
        <v>0</v>
      </c>
      <c r="R37" s="78">
        <v>585.98989547400004</v>
      </c>
      <c r="S37" s="79">
        <v>0</v>
      </c>
      <c r="T37" s="79">
        <v>1.41E-2</v>
      </c>
      <c r="U37" s="79">
        <v>1.1000000000000001E-3</v>
      </c>
    </row>
    <row r="38" spans="2:21">
      <c r="B38" t="s">
        <v>397</v>
      </c>
      <c r="C38" t="s">
        <v>398</v>
      </c>
      <c r="D38" t="s">
        <v>123</v>
      </c>
      <c r="E38" t="s">
        <v>361</v>
      </c>
      <c r="F38" t="s">
        <v>395</v>
      </c>
      <c r="G38" t="s">
        <v>375</v>
      </c>
      <c r="H38" t="s">
        <v>376</v>
      </c>
      <c r="I38" t="s">
        <v>312</v>
      </c>
      <c r="J38" t="s">
        <v>399</v>
      </c>
      <c r="K38" s="78">
        <v>3.62</v>
      </c>
      <c r="L38" t="s">
        <v>106</v>
      </c>
      <c r="M38" s="79">
        <v>2.3E-2</v>
      </c>
      <c r="N38" s="79">
        <v>0.01</v>
      </c>
      <c r="O38" s="78">
        <v>99000</v>
      </c>
      <c r="P38" s="78">
        <v>106.54437505050505</v>
      </c>
      <c r="Q38" s="78">
        <v>0</v>
      </c>
      <c r="R38" s="78">
        <v>339.11476412949997</v>
      </c>
      <c r="S38" s="79">
        <v>0</v>
      </c>
      <c r="T38" s="79">
        <v>8.2000000000000007E-3</v>
      </c>
      <c r="U38" s="79">
        <v>5.9999999999999995E-4</v>
      </c>
    </row>
    <row r="39" spans="2:21">
      <c r="B39" t="s">
        <v>400</v>
      </c>
      <c r="C39" t="s">
        <v>401</v>
      </c>
      <c r="D39" t="s">
        <v>123</v>
      </c>
      <c r="E39" t="s">
        <v>361</v>
      </c>
      <c r="F39" t="s">
        <v>395</v>
      </c>
      <c r="G39" t="s">
        <v>375</v>
      </c>
      <c r="H39" t="s">
        <v>376</v>
      </c>
      <c r="I39" t="s">
        <v>312</v>
      </c>
      <c r="J39" t="s">
        <v>402</v>
      </c>
      <c r="K39" s="78">
        <v>1.22</v>
      </c>
      <c r="L39" t="s">
        <v>106</v>
      </c>
      <c r="M39" s="79">
        <v>3.2099999999999997E-2</v>
      </c>
      <c r="N39" s="79">
        <v>3.2000000000000002E-3</v>
      </c>
      <c r="O39" s="78">
        <v>329000</v>
      </c>
      <c r="P39" s="78">
        <v>104.47884167173252</v>
      </c>
      <c r="Q39" s="78">
        <v>0</v>
      </c>
      <c r="R39" s="78">
        <v>1105.1092759564999</v>
      </c>
      <c r="S39" s="79">
        <v>1E-4</v>
      </c>
      <c r="T39" s="79">
        <v>2.6599999999999999E-2</v>
      </c>
      <c r="U39" s="79">
        <v>2E-3</v>
      </c>
    </row>
    <row r="40" spans="2:21">
      <c r="B40" t="s">
        <v>403</v>
      </c>
      <c r="C40" t="s">
        <v>404</v>
      </c>
      <c r="D40" t="s">
        <v>123</v>
      </c>
      <c r="E40" t="s">
        <v>361</v>
      </c>
      <c r="F40" t="s">
        <v>395</v>
      </c>
      <c r="G40" t="s">
        <v>375</v>
      </c>
      <c r="H40" t="s">
        <v>376</v>
      </c>
      <c r="I40" t="s">
        <v>312</v>
      </c>
      <c r="J40" t="s">
        <v>405</v>
      </c>
      <c r="K40" s="78">
        <v>4.8600000000000003</v>
      </c>
      <c r="L40" t="s">
        <v>106</v>
      </c>
      <c r="M40" s="79">
        <v>3.3000000000000002E-2</v>
      </c>
      <c r="N40" s="79">
        <v>9.4999999999999998E-3</v>
      </c>
      <c r="O40" s="78">
        <v>236000</v>
      </c>
      <c r="P40" s="78">
        <v>112.83283334745762</v>
      </c>
      <c r="Q40" s="78">
        <v>0</v>
      </c>
      <c r="R40" s="78">
        <v>856.10783974050003</v>
      </c>
      <c r="S40" s="79">
        <v>1E-4</v>
      </c>
      <c r="T40" s="79">
        <v>2.06E-2</v>
      </c>
      <c r="U40" s="79">
        <v>1.6000000000000001E-3</v>
      </c>
    </row>
    <row r="41" spans="2:21">
      <c r="B41" t="s">
        <v>406</v>
      </c>
      <c r="C41" t="s">
        <v>407</v>
      </c>
      <c r="D41" t="s">
        <v>123</v>
      </c>
      <c r="E41" t="s">
        <v>361</v>
      </c>
      <c r="F41" t="s">
        <v>395</v>
      </c>
      <c r="G41" t="s">
        <v>375</v>
      </c>
      <c r="H41" t="s">
        <v>376</v>
      </c>
      <c r="I41" t="s">
        <v>312</v>
      </c>
      <c r="J41" t="s">
        <v>408</v>
      </c>
      <c r="K41" s="78">
        <v>4.16</v>
      </c>
      <c r="L41" t="s">
        <v>106</v>
      </c>
      <c r="M41" s="79">
        <v>3.9E-2</v>
      </c>
      <c r="N41" s="79">
        <v>8.5000000000000006E-3</v>
      </c>
      <c r="O41" s="78">
        <v>56000</v>
      </c>
      <c r="P41" s="78">
        <v>115.36750000000001</v>
      </c>
      <c r="Q41" s="78">
        <v>0</v>
      </c>
      <c r="R41" s="78">
        <v>207.70764700000001</v>
      </c>
      <c r="S41" s="79">
        <v>0</v>
      </c>
      <c r="T41" s="79">
        <v>5.0000000000000001E-3</v>
      </c>
      <c r="U41" s="79">
        <v>4.0000000000000002E-4</v>
      </c>
    </row>
    <row r="42" spans="2:21">
      <c r="B42" t="s">
        <v>409</v>
      </c>
      <c r="C42" t="s">
        <v>410</v>
      </c>
      <c r="D42" t="s">
        <v>123</v>
      </c>
      <c r="E42" t="s">
        <v>361</v>
      </c>
      <c r="F42" t="s">
        <v>411</v>
      </c>
      <c r="G42" t="s">
        <v>375</v>
      </c>
      <c r="H42" t="s">
        <v>376</v>
      </c>
      <c r="I42" t="s">
        <v>312</v>
      </c>
      <c r="J42" t="s">
        <v>380</v>
      </c>
      <c r="K42" s="78">
        <v>3.9</v>
      </c>
      <c r="L42" t="s">
        <v>106</v>
      </c>
      <c r="M42" s="79">
        <v>2.1600000000000001E-2</v>
      </c>
      <c r="N42" s="79">
        <v>1.12E-2</v>
      </c>
      <c r="O42" s="78">
        <v>74000</v>
      </c>
      <c r="P42" s="78">
        <v>106.01054445945945</v>
      </c>
      <c r="Q42" s="78">
        <v>0</v>
      </c>
      <c r="R42" s="78">
        <v>252.20968632349999</v>
      </c>
      <c r="S42" s="79">
        <v>0</v>
      </c>
      <c r="T42" s="79">
        <v>6.1000000000000004E-3</v>
      </c>
      <c r="U42" s="79">
        <v>5.0000000000000001E-4</v>
      </c>
    </row>
    <row r="43" spans="2:21">
      <c r="B43" t="s">
        <v>412</v>
      </c>
      <c r="C43" t="s">
        <v>413</v>
      </c>
      <c r="D43" t="s">
        <v>123</v>
      </c>
      <c r="E43" t="s">
        <v>361</v>
      </c>
      <c r="F43" t="s">
        <v>411</v>
      </c>
      <c r="G43" t="s">
        <v>414</v>
      </c>
      <c r="H43" t="s">
        <v>376</v>
      </c>
      <c r="I43" t="s">
        <v>312</v>
      </c>
      <c r="J43" t="s">
        <v>377</v>
      </c>
      <c r="K43" s="78">
        <v>4.12</v>
      </c>
      <c r="L43" t="s">
        <v>106</v>
      </c>
      <c r="M43" s="79">
        <v>2.1899999999999999E-2</v>
      </c>
      <c r="N43" s="79">
        <v>1.17E-2</v>
      </c>
      <c r="O43" s="78">
        <v>106000</v>
      </c>
      <c r="P43" s="78">
        <v>105.63266669811321</v>
      </c>
      <c r="Q43" s="78">
        <v>0</v>
      </c>
      <c r="R43" s="78">
        <v>359.98556484049999</v>
      </c>
      <c r="S43" s="79">
        <v>0</v>
      </c>
      <c r="T43" s="79">
        <v>8.6999999999999994E-3</v>
      </c>
      <c r="U43" s="79">
        <v>6.9999999999999999E-4</v>
      </c>
    </row>
    <row r="44" spans="2:21">
      <c r="B44" t="s">
        <v>415</v>
      </c>
      <c r="C44" t="s">
        <v>416</v>
      </c>
      <c r="D44" t="s">
        <v>123</v>
      </c>
      <c r="E44" t="s">
        <v>361</v>
      </c>
      <c r="F44" t="s">
        <v>411</v>
      </c>
      <c r="G44" t="s">
        <v>375</v>
      </c>
      <c r="H44" t="s">
        <v>376</v>
      </c>
      <c r="I44" t="s">
        <v>312</v>
      </c>
      <c r="J44" t="s">
        <v>405</v>
      </c>
      <c r="K44" s="78">
        <v>4.9400000000000004</v>
      </c>
      <c r="L44" t="s">
        <v>106</v>
      </c>
      <c r="M44" s="79">
        <v>0.03</v>
      </c>
      <c r="N44" s="79">
        <v>1.03E-2</v>
      </c>
      <c r="O44" s="78">
        <v>236000</v>
      </c>
      <c r="P44" s="78">
        <v>110.72066665254238</v>
      </c>
      <c r="Q44" s="78">
        <v>0</v>
      </c>
      <c r="R44" s="78">
        <v>840.08198615950005</v>
      </c>
      <c r="S44" s="79">
        <v>1E-4</v>
      </c>
      <c r="T44" s="79">
        <v>2.0199999999999999E-2</v>
      </c>
      <c r="U44" s="79">
        <v>1.6000000000000001E-3</v>
      </c>
    </row>
    <row r="45" spans="2:21">
      <c r="B45" t="s">
        <v>417</v>
      </c>
      <c r="C45" t="s">
        <v>418</v>
      </c>
      <c r="D45" t="s">
        <v>123</v>
      </c>
      <c r="E45" t="s">
        <v>361</v>
      </c>
      <c r="F45" t="s">
        <v>411</v>
      </c>
      <c r="G45" t="s">
        <v>375</v>
      </c>
      <c r="H45" t="s">
        <v>376</v>
      </c>
      <c r="I45" t="s">
        <v>312</v>
      </c>
      <c r="J45" t="s">
        <v>419</v>
      </c>
      <c r="K45" s="78">
        <v>4.4000000000000004</v>
      </c>
      <c r="L45" t="s">
        <v>106</v>
      </c>
      <c r="M45" s="79">
        <v>3.5499999999999997E-2</v>
      </c>
      <c r="N45" s="79">
        <v>8.8999999999999999E-3</v>
      </c>
      <c r="O45" s="78">
        <v>259000</v>
      </c>
      <c r="P45" s="78">
        <v>113.23936111969113</v>
      </c>
      <c r="Q45" s="78">
        <v>0</v>
      </c>
      <c r="R45" s="78">
        <v>942.92717413950004</v>
      </c>
      <c r="S45" s="79">
        <v>1E-4</v>
      </c>
      <c r="T45" s="79">
        <v>2.2700000000000001E-2</v>
      </c>
      <c r="U45" s="79">
        <v>1.6999999999999999E-3</v>
      </c>
    </row>
    <row r="46" spans="2:21">
      <c r="B46" t="s">
        <v>420</v>
      </c>
      <c r="C46" t="s">
        <v>421</v>
      </c>
      <c r="D46" t="s">
        <v>123</v>
      </c>
      <c r="E46" t="s">
        <v>361</v>
      </c>
      <c r="F46" t="s">
        <v>422</v>
      </c>
      <c r="G46" t="s">
        <v>423</v>
      </c>
      <c r="H46" t="s">
        <v>424</v>
      </c>
      <c r="I46" t="s">
        <v>312</v>
      </c>
      <c r="J46" t="s">
        <v>425</v>
      </c>
      <c r="K46" s="78">
        <v>6.83</v>
      </c>
      <c r="L46" t="s">
        <v>106</v>
      </c>
      <c r="M46" s="79">
        <v>4.7500000000000001E-2</v>
      </c>
      <c r="N46" s="79">
        <v>1.67E-2</v>
      </c>
      <c r="O46" s="78">
        <v>176000</v>
      </c>
      <c r="P46" s="78">
        <v>125.2915277840909</v>
      </c>
      <c r="Q46" s="78">
        <v>0</v>
      </c>
      <c r="R46" s="78">
        <v>708.94958081350001</v>
      </c>
      <c r="S46" s="79">
        <v>0</v>
      </c>
      <c r="T46" s="79">
        <v>1.7000000000000001E-2</v>
      </c>
      <c r="U46" s="79">
        <v>1.2999999999999999E-3</v>
      </c>
    </row>
    <row r="47" spans="2:21">
      <c r="B47" t="s">
        <v>426</v>
      </c>
      <c r="C47" t="s">
        <v>427</v>
      </c>
      <c r="D47" t="s">
        <v>123</v>
      </c>
      <c r="E47" t="s">
        <v>361</v>
      </c>
      <c r="F47" t="s">
        <v>428</v>
      </c>
      <c r="G47" t="s">
        <v>375</v>
      </c>
      <c r="H47" t="s">
        <v>424</v>
      </c>
      <c r="I47" t="s">
        <v>312</v>
      </c>
      <c r="J47" t="s">
        <v>377</v>
      </c>
      <c r="K47" s="78">
        <v>3.99</v>
      </c>
      <c r="L47" t="s">
        <v>106</v>
      </c>
      <c r="M47" s="79">
        <v>3.1099999999999999E-2</v>
      </c>
      <c r="N47" s="79">
        <v>1.26E-2</v>
      </c>
      <c r="O47" s="78">
        <v>185000</v>
      </c>
      <c r="P47" s="78">
        <v>110.09847778378378</v>
      </c>
      <c r="Q47" s="78">
        <v>0</v>
      </c>
      <c r="R47" s="78">
        <v>654.83822123849995</v>
      </c>
      <c r="S47" s="79">
        <v>1E-4</v>
      </c>
      <c r="T47" s="79">
        <v>1.5699999999999999E-2</v>
      </c>
      <c r="U47" s="79">
        <v>1.1999999999999999E-3</v>
      </c>
    </row>
    <row r="48" spans="2:21">
      <c r="B48" t="s">
        <v>429</v>
      </c>
      <c r="C48" t="s">
        <v>430</v>
      </c>
      <c r="D48" t="s">
        <v>123</v>
      </c>
      <c r="E48" t="s">
        <v>361</v>
      </c>
      <c r="F48" t="s">
        <v>428</v>
      </c>
      <c r="G48" t="s">
        <v>375</v>
      </c>
      <c r="H48" t="s">
        <v>424</v>
      </c>
      <c r="I48" t="s">
        <v>312</v>
      </c>
      <c r="J48" t="s">
        <v>405</v>
      </c>
      <c r="K48" s="78">
        <v>4.93</v>
      </c>
      <c r="L48" t="s">
        <v>106</v>
      </c>
      <c r="M48" s="79">
        <v>3.4000000000000002E-2</v>
      </c>
      <c r="N48" s="79">
        <v>9.5999999999999992E-3</v>
      </c>
      <c r="O48" s="78">
        <v>32000</v>
      </c>
      <c r="P48" s="78">
        <v>113.2460875</v>
      </c>
      <c r="Q48" s="78">
        <v>0</v>
      </c>
      <c r="R48" s="78">
        <v>116.50757482</v>
      </c>
      <c r="S48" s="79">
        <v>0</v>
      </c>
      <c r="T48" s="79">
        <v>2.8E-3</v>
      </c>
      <c r="U48" s="79">
        <v>2.0000000000000001E-4</v>
      </c>
    </row>
    <row r="49" spans="2:21">
      <c r="B49" t="s">
        <v>431</v>
      </c>
      <c r="C49" t="s">
        <v>432</v>
      </c>
      <c r="D49" t="s">
        <v>123</v>
      </c>
      <c r="E49" t="s">
        <v>361</v>
      </c>
      <c r="F49" t="s">
        <v>428</v>
      </c>
      <c r="G49" t="s">
        <v>375</v>
      </c>
      <c r="H49" t="s">
        <v>424</v>
      </c>
      <c r="I49" t="s">
        <v>312</v>
      </c>
      <c r="J49" t="s">
        <v>433</v>
      </c>
      <c r="K49" s="78">
        <v>4.5999999999999996</v>
      </c>
      <c r="L49" t="s">
        <v>106</v>
      </c>
      <c r="M49" s="79">
        <v>3.6999999999999998E-2</v>
      </c>
      <c r="N49" s="79">
        <v>8.8999999999999999E-3</v>
      </c>
      <c r="O49" s="78">
        <v>186000</v>
      </c>
      <c r="P49" s="78">
        <v>115.51966666666667</v>
      </c>
      <c r="Q49" s="78">
        <v>0</v>
      </c>
      <c r="R49" s="78">
        <v>690.79605470000001</v>
      </c>
      <c r="S49" s="79">
        <v>1E-4</v>
      </c>
      <c r="T49" s="79">
        <v>1.66E-2</v>
      </c>
      <c r="U49" s="79">
        <v>1.2999999999999999E-3</v>
      </c>
    </row>
    <row r="50" spans="2:21">
      <c r="B50" t="s">
        <v>434</v>
      </c>
      <c r="C50" t="s">
        <v>435</v>
      </c>
      <c r="D50" t="s">
        <v>123</v>
      </c>
      <c r="E50" t="s">
        <v>361</v>
      </c>
      <c r="F50" t="s">
        <v>428</v>
      </c>
      <c r="G50" t="s">
        <v>375</v>
      </c>
      <c r="H50" t="s">
        <v>424</v>
      </c>
      <c r="I50" t="s">
        <v>312</v>
      </c>
      <c r="J50" t="s">
        <v>436</v>
      </c>
      <c r="K50" s="78">
        <v>3.13</v>
      </c>
      <c r="L50" t="s">
        <v>106</v>
      </c>
      <c r="M50" s="79">
        <v>3.3500000000000002E-2</v>
      </c>
      <c r="N50" s="79">
        <v>7.0000000000000001E-3</v>
      </c>
      <c r="O50" s="78">
        <v>455000</v>
      </c>
      <c r="P50" s="78">
        <v>109.50853334065934</v>
      </c>
      <c r="Q50" s="78">
        <v>0</v>
      </c>
      <c r="R50" s="78">
        <v>1601.9182028405</v>
      </c>
      <c r="S50" s="79">
        <v>2.0000000000000001E-4</v>
      </c>
      <c r="T50" s="79">
        <v>3.85E-2</v>
      </c>
      <c r="U50" s="79">
        <v>3.0000000000000001E-3</v>
      </c>
    </row>
    <row r="51" spans="2:21">
      <c r="B51" t="s">
        <v>437</v>
      </c>
      <c r="C51" t="s">
        <v>438</v>
      </c>
      <c r="D51" t="s">
        <v>123</v>
      </c>
      <c r="E51" t="s">
        <v>361</v>
      </c>
      <c r="F51" t="s">
        <v>439</v>
      </c>
      <c r="G51" t="s">
        <v>440</v>
      </c>
      <c r="H51" t="s">
        <v>424</v>
      </c>
      <c r="I51" t="s">
        <v>312</v>
      </c>
      <c r="J51" t="s">
        <v>441</v>
      </c>
      <c r="K51" s="78">
        <v>7.91</v>
      </c>
      <c r="L51" t="s">
        <v>106</v>
      </c>
      <c r="M51" s="79">
        <v>3.1E-2</v>
      </c>
      <c r="N51" s="79">
        <v>1.9900000000000001E-2</v>
      </c>
      <c r="O51" s="78">
        <v>328000</v>
      </c>
      <c r="P51" s="78">
        <v>110.68083332317073</v>
      </c>
      <c r="Q51" s="78">
        <v>0</v>
      </c>
      <c r="R51" s="78">
        <v>1167.1515235595</v>
      </c>
      <c r="S51" s="79">
        <v>4.0000000000000002E-4</v>
      </c>
      <c r="T51" s="79">
        <v>2.81E-2</v>
      </c>
      <c r="U51" s="79">
        <v>2.2000000000000001E-3</v>
      </c>
    </row>
    <row r="52" spans="2:21">
      <c r="B52" t="s">
        <v>442</v>
      </c>
      <c r="C52" t="s">
        <v>443</v>
      </c>
      <c r="D52" t="s">
        <v>123</v>
      </c>
      <c r="E52" t="s">
        <v>361</v>
      </c>
      <c r="F52" t="s">
        <v>411</v>
      </c>
      <c r="G52" t="s">
        <v>375</v>
      </c>
      <c r="H52" t="s">
        <v>424</v>
      </c>
      <c r="I52" t="s">
        <v>312</v>
      </c>
      <c r="J52" t="s">
        <v>444</v>
      </c>
      <c r="K52" s="78">
        <v>5.75</v>
      </c>
      <c r="L52" t="s">
        <v>106</v>
      </c>
      <c r="M52" s="79">
        <v>3.5799999999999998E-2</v>
      </c>
      <c r="N52" s="79">
        <v>1.66E-2</v>
      </c>
      <c r="O52" s="78">
        <v>149000</v>
      </c>
      <c r="P52" s="78">
        <v>113.73031114093959</v>
      </c>
      <c r="Q52" s="78">
        <v>0</v>
      </c>
      <c r="R52" s="78">
        <v>544.80799597400005</v>
      </c>
      <c r="S52" s="79">
        <v>0</v>
      </c>
      <c r="T52" s="79">
        <v>1.3100000000000001E-2</v>
      </c>
      <c r="U52" s="79">
        <v>1E-3</v>
      </c>
    </row>
    <row r="53" spans="2:21">
      <c r="B53" t="s">
        <v>445</v>
      </c>
      <c r="C53" t="s">
        <v>446</v>
      </c>
      <c r="D53" t="s">
        <v>123</v>
      </c>
      <c r="E53" t="s">
        <v>361</v>
      </c>
      <c r="F53" t="s">
        <v>447</v>
      </c>
      <c r="G53" t="s">
        <v>448</v>
      </c>
      <c r="H53" t="s">
        <v>424</v>
      </c>
      <c r="I53" t="s">
        <v>312</v>
      </c>
      <c r="J53" t="s">
        <v>299</v>
      </c>
      <c r="K53" s="78">
        <v>6.93</v>
      </c>
      <c r="L53" t="s">
        <v>106</v>
      </c>
      <c r="M53" s="79">
        <v>4.4999999999999998E-2</v>
      </c>
      <c r="N53" s="79">
        <v>2.8299999999999999E-2</v>
      </c>
      <c r="O53" s="78">
        <v>317000</v>
      </c>
      <c r="P53" s="78">
        <v>113.682</v>
      </c>
      <c r="Q53" s="78">
        <v>0</v>
      </c>
      <c r="R53" s="78">
        <v>1158.5957871000001</v>
      </c>
      <c r="S53" s="79">
        <v>2.0000000000000001E-4</v>
      </c>
      <c r="T53" s="79">
        <v>2.7799999999999998E-2</v>
      </c>
      <c r="U53" s="79">
        <v>2.0999999999999999E-3</v>
      </c>
    </row>
    <row r="54" spans="2:21">
      <c r="B54" t="s">
        <v>449</v>
      </c>
      <c r="C54" t="s">
        <v>450</v>
      </c>
      <c r="D54" t="s">
        <v>123</v>
      </c>
      <c r="E54" t="s">
        <v>361</v>
      </c>
      <c r="F54" t="s">
        <v>451</v>
      </c>
      <c r="G54" t="s">
        <v>414</v>
      </c>
      <c r="H54" t="s">
        <v>452</v>
      </c>
      <c r="I54" t="s">
        <v>312</v>
      </c>
      <c r="J54" t="s">
        <v>339</v>
      </c>
      <c r="K54" s="78">
        <v>7.69</v>
      </c>
      <c r="L54" t="s">
        <v>110</v>
      </c>
      <c r="M54" s="79">
        <v>1.7500000000000002E-2</v>
      </c>
      <c r="N54" s="79">
        <v>3.3999999999999998E-3</v>
      </c>
      <c r="O54" s="78">
        <v>274000</v>
      </c>
      <c r="P54" s="78">
        <v>112.79923496350365</v>
      </c>
      <c r="Q54" s="78">
        <v>0</v>
      </c>
      <c r="R54" s="78">
        <v>1219.00260757758</v>
      </c>
      <c r="S54" s="79">
        <v>5.0000000000000001E-4</v>
      </c>
      <c r="T54" s="79">
        <v>2.93E-2</v>
      </c>
      <c r="U54" s="79">
        <v>2.2000000000000001E-3</v>
      </c>
    </row>
    <row r="55" spans="2:21">
      <c r="B55" t="s">
        <v>453</v>
      </c>
      <c r="C55" t="s">
        <v>454</v>
      </c>
      <c r="D55" t="s">
        <v>123</v>
      </c>
      <c r="E55" t="s">
        <v>361</v>
      </c>
      <c r="F55" t="s">
        <v>455</v>
      </c>
      <c r="G55" t="s">
        <v>456</v>
      </c>
      <c r="H55" t="s">
        <v>457</v>
      </c>
      <c r="I55" t="s">
        <v>458</v>
      </c>
      <c r="J55" t="s">
        <v>275</v>
      </c>
      <c r="K55" s="78">
        <v>3.83</v>
      </c>
      <c r="L55" t="s">
        <v>106</v>
      </c>
      <c r="M55" s="79">
        <v>0.04</v>
      </c>
      <c r="N55" s="79">
        <v>2.2499999999999999E-2</v>
      </c>
      <c r="O55" s="78">
        <v>20000</v>
      </c>
      <c r="P55" s="78">
        <v>107.9516665</v>
      </c>
      <c r="Q55" s="78">
        <v>0</v>
      </c>
      <c r="R55" s="78">
        <v>69.412921559500006</v>
      </c>
      <c r="S55" s="79">
        <v>0</v>
      </c>
      <c r="T55" s="79">
        <v>1.6999999999999999E-3</v>
      </c>
      <c r="U55" s="79">
        <v>1E-4</v>
      </c>
    </row>
    <row r="56" spans="2:21">
      <c r="B56" t="s">
        <v>459</v>
      </c>
      <c r="C56" t="s">
        <v>460</v>
      </c>
      <c r="D56" t="s">
        <v>123</v>
      </c>
      <c r="E56" t="s">
        <v>361</v>
      </c>
      <c r="F56" t="s">
        <v>461</v>
      </c>
      <c r="G56" t="s">
        <v>462</v>
      </c>
      <c r="H56" t="s">
        <v>452</v>
      </c>
      <c r="I56" t="s">
        <v>312</v>
      </c>
      <c r="J56" t="s">
        <v>463</v>
      </c>
      <c r="K56" s="78">
        <v>6.92</v>
      </c>
      <c r="L56" t="s">
        <v>106</v>
      </c>
      <c r="M56" s="79">
        <v>4.7500000000000001E-2</v>
      </c>
      <c r="N56" s="79">
        <v>1.77E-2</v>
      </c>
      <c r="O56" s="78">
        <v>258000</v>
      </c>
      <c r="P56" s="78">
        <v>124.25411112403101</v>
      </c>
      <c r="Q56" s="78">
        <v>0</v>
      </c>
      <c r="R56" s="78">
        <v>1030.6505755405001</v>
      </c>
      <c r="S56" s="79">
        <v>4.0000000000000002E-4</v>
      </c>
      <c r="T56" s="79">
        <v>2.4799999999999999E-2</v>
      </c>
      <c r="U56" s="79">
        <v>1.9E-3</v>
      </c>
    </row>
    <row r="57" spans="2:21">
      <c r="B57" t="s">
        <v>464</v>
      </c>
      <c r="C57" t="s">
        <v>465</v>
      </c>
      <c r="D57" t="s">
        <v>123</v>
      </c>
      <c r="E57" t="s">
        <v>361</v>
      </c>
      <c r="F57" t="s">
        <v>466</v>
      </c>
      <c r="G57" t="s">
        <v>414</v>
      </c>
      <c r="H57" t="s">
        <v>364</v>
      </c>
      <c r="I57" t="s">
        <v>312</v>
      </c>
      <c r="J57" t="s">
        <v>266</v>
      </c>
      <c r="K57" s="78">
        <v>4.21</v>
      </c>
      <c r="L57" t="s">
        <v>106</v>
      </c>
      <c r="M57" s="79">
        <v>3.2500000000000001E-2</v>
      </c>
      <c r="N57" s="79">
        <v>1.8800000000000001E-2</v>
      </c>
      <c r="O57" s="78">
        <v>187000</v>
      </c>
      <c r="P57" s="78">
        <v>107.48958331550803</v>
      </c>
      <c r="Q57" s="78">
        <v>0</v>
      </c>
      <c r="R57" s="78">
        <v>646.23274937199994</v>
      </c>
      <c r="S57" s="79">
        <v>2.0000000000000001E-4</v>
      </c>
      <c r="T57" s="79">
        <v>1.55E-2</v>
      </c>
      <c r="U57" s="79">
        <v>1.1999999999999999E-3</v>
      </c>
    </row>
    <row r="58" spans="2:21">
      <c r="B58" t="s">
        <v>467</v>
      </c>
      <c r="C58" t="s">
        <v>468</v>
      </c>
      <c r="D58" t="s">
        <v>123</v>
      </c>
      <c r="E58" t="s">
        <v>361</v>
      </c>
      <c r="F58" t="s">
        <v>469</v>
      </c>
      <c r="G58" t="s">
        <v>414</v>
      </c>
      <c r="H58" t="s">
        <v>470</v>
      </c>
      <c r="I58" t="s">
        <v>458</v>
      </c>
      <c r="J58" t="s">
        <v>471</v>
      </c>
      <c r="K58" s="78">
        <v>4.6399999999999997</v>
      </c>
      <c r="L58" t="s">
        <v>106</v>
      </c>
      <c r="M58" s="79">
        <v>3.6299999999999999E-2</v>
      </c>
      <c r="N58" s="79">
        <v>2.9700000000000001E-2</v>
      </c>
      <c r="O58" s="78">
        <v>247000</v>
      </c>
      <c r="P58" s="78">
        <v>103.81365279352227</v>
      </c>
      <c r="Q58" s="78">
        <v>0</v>
      </c>
      <c r="R58" s="78">
        <v>824.38940751600001</v>
      </c>
      <c r="S58" s="79">
        <v>5.0000000000000001E-4</v>
      </c>
      <c r="T58" s="79">
        <v>1.9800000000000002E-2</v>
      </c>
      <c r="U58" s="79">
        <v>1.5E-3</v>
      </c>
    </row>
    <row r="59" spans="2:21">
      <c r="B59" t="s">
        <v>472</v>
      </c>
      <c r="C59" t="s">
        <v>473</v>
      </c>
      <c r="D59" t="s">
        <v>123</v>
      </c>
      <c r="E59" t="s">
        <v>361</v>
      </c>
      <c r="F59" t="s">
        <v>469</v>
      </c>
      <c r="G59" t="s">
        <v>414</v>
      </c>
      <c r="H59" t="s">
        <v>470</v>
      </c>
      <c r="I59" t="s">
        <v>458</v>
      </c>
      <c r="J59" t="s">
        <v>474</v>
      </c>
      <c r="K59" s="78">
        <v>2.41</v>
      </c>
      <c r="L59" t="s">
        <v>106</v>
      </c>
      <c r="M59" s="79">
        <v>3.6499999999999998E-2</v>
      </c>
      <c r="N59" s="79">
        <v>0.02</v>
      </c>
      <c r="O59" s="78">
        <v>66000</v>
      </c>
      <c r="P59" s="78">
        <v>105.77791666666667</v>
      </c>
      <c r="Q59" s="78">
        <v>0</v>
      </c>
      <c r="R59" s="78">
        <v>224.45016137499999</v>
      </c>
      <c r="S59" s="79">
        <v>2.0000000000000001E-4</v>
      </c>
      <c r="T59" s="79">
        <v>5.4000000000000003E-3</v>
      </c>
      <c r="U59" s="79">
        <v>4.0000000000000002E-4</v>
      </c>
    </row>
    <row r="60" spans="2:21">
      <c r="B60" t="s">
        <v>475</v>
      </c>
      <c r="C60" t="s">
        <v>476</v>
      </c>
      <c r="D60" t="s">
        <v>123</v>
      </c>
      <c r="E60" t="s">
        <v>361</v>
      </c>
      <c r="F60" t="s">
        <v>477</v>
      </c>
      <c r="G60" t="s">
        <v>414</v>
      </c>
      <c r="H60" t="s">
        <v>470</v>
      </c>
      <c r="I60" t="s">
        <v>458</v>
      </c>
      <c r="J60" t="s">
        <v>478</v>
      </c>
      <c r="K60" s="78">
        <v>3.75</v>
      </c>
      <c r="L60" t="s">
        <v>106</v>
      </c>
      <c r="M60" s="79">
        <v>4.1300000000000003E-2</v>
      </c>
      <c r="N60" s="79">
        <v>2.93E-2</v>
      </c>
      <c r="O60" s="78">
        <v>94000</v>
      </c>
      <c r="P60" s="78">
        <v>106.32829170212766</v>
      </c>
      <c r="Q60" s="78">
        <v>0</v>
      </c>
      <c r="R60" s="78">
        <v>321.334730353</v>
      </c>
      <c r="S60" s="79">
        <v>2.0000000000000001E-4</v>
      </c>
      <c r="T60" s="79">
        <v>7.7000000000000002E-3</v>
      </c>
      <c r="U60" s="79">
        <v>5.9999999999999995E-4</v>
      </c>
    </row>
    <row r="61" spans="2:21">
      <c r="B61" t="s">
        <v>479</v>
      </c>
      <c r="C61" t="s">
        <v>480</v>
      </c>
      <c r="D61" t="s">
        <v>123</v>
      </c>
      <c r="E61" t="s">
        <v>361</v>
      </c>
      <c r="F61" t="s">
        <v>477</v>
      </c>
      <c r="G61" t="s">
        <v>414</v>
      </c>
      <c r="H61" t="s">
        <v>470</v>
      </c>
      <c r="I61" t="s">
        <v>458</v>
      </c>
      <c r="J61" t="s">
        <v>481</v>
      </c>
      <c r="K61" s="78">
        <v>3.25</v>
      </c>
      <c r="L61" t="s">
        <v>106</v>
      </c>
      <c r="M61" s="79">
        <v>4.6300000000000001E-2</v>
      </c>
      <c r="N61" s="79">
        <v>3.0099999999999998E-2</v>
      </c>
      <c r="O61" s="78">
        <v>205000</v>
      </c>
      <c r="P61" s="78">
        <v>107.57599165853658</v>
      </c>
      <c r="Q61" s="78">
        <v>0</v>
      </c>
      <c r="R61" s="78">
        <v>709.00646702350002</v>
      </c>
      <c r="S61" s="79">
        <v>5.0000000000000001E-4</v>
      </c>
      <c r="T61" s="79">
        <v>1.7000000000000001E-2</v>
      </c>
      <c r="U61" s="79">
        <v>1.2999999999999999E-3</v>
      </c>
    </row>
    <row r="62" spans="2:21">
      <c r="B62" t="s">
        <v>482</v>
      </c>
      <c r="C62" t="s">
        <v>483</v>
      </c>
      <c r="D62" t="s">
        <v>123</v>
      </c>
      <c r="E62" t="s">
        <v>361</v>
      </c>
      <c r="F62" t="s">
        <v>484</v>
      </c>
      <c r="G62" t="s">
        <v>440</v>
      </c>
      <c r="H62" t="s">
        <v>364</v>
      </c>
      <c r="I62" t="s">
        <v>312</v>
      </c>
      <c r="J62" t="s">
        <v>485</v>
      </c>
      <c r="K62" s="78">
        <v>2.74</v>
      </c>
      <c r="L62" t="s">
        <v>110</v>
      </c>
      <c r="M62" s="79">
        <v>2.5000000000000001E-2</v>
      </c>
      <c r="N62" s="79">
        <v>1.2999999999999999E-2</v>
      </c>
      <c r="O62" s="78">
        <v>275000</v>
      </c>
      <c r="P62" s="78">
        <v>103.75648087272727</v>
      </c>
      <c r="Q62" s="78">
        <v>0</v>
      </c>
      <c r="R62" s="78">
        <v>1125.3713245778399</v>
      </c>
      <c r="S62" s="79">
        <v>8.0000000000000004E-4</v>
      </c>
      <c r="T62" s="79">
        <v>2.7E-2</v>
      </c>
      <c r="U62" s="79">
        <v>2.0999999999999999E-3</v>
      </c>
    </row>
    <row r="63" spans="2:21">
      <c r="B63" t="s">
        <v>486</v>
      </c>
      <c r="C63" t="s">
        <v>487</v>
      </c>
      <c r="D63" t="s">
        <v>123</v>
      </c>
      <c r="E63" t="s">
        <v>361</v>
      </c>
      <c r="F63" t="s">
        <v>488</v>
      </c>
      <c r="G63" t="s">
        <v>414</v>
      </c>
      <c r="H63" t="s">
        <v>364</v>
      </c>
      <c r="I63" t="s">
        <v>312</v>
      </c>
      <c r="J63" t="s">
        <v>489</v>
      </c>
      <c r="K63" s="78">
        <v>4.72</v>
      </c>
      <c r="L63" t="s">
        <v>106</v>
      </c>
      <c r="M63" s="79">
        <v>2.8799999999999999E-2</v>
      </c>
      <c r="N63" s="79">
        <v>2.4500000000000001E-2</v>
      </c>
      <c r="O63" s="78">
        <v>79000</v>
      </c>
      <c r="P63" s="78">
        <v>102.3695</v>
      </c>
      <c r="Q63" s="78">
        <v>0</v>
      </c>
      <c r="R63" s="78">
        <v>260.003174575</v>
      </c>
      <c r="S63" s="79">
        <v>2.0000000000000001E-4</v>
      </c>
      <c r="T63" s="79">
        <v>6.1999999999999998E-3</v>
      </c>
      <c r="U63" s="79">
        <v>5.0000000000000001E-4</v>
      </c>
    </row>
    <row r="64" spans="2:21">
      <c r="B64" t="s">
        <v>490</v>
      </c>
      <c r="C64" t="s">
        <v>491</v>
      </c>
      <c r="D64" t="s">
        <v>123</v>
      </c>
      <c r="E64" t="s">
        <v>361</v>
      </c>
      <c r="F64" t="s">
        <v>492</v>
      </c>
      <c r="G64" t="s">
        <v>414</v>
      </c>
      <c r="H64" t="s">
        <v>470</v>
      </c>
      <c r="I64" t="s">
        <v>458</v>
      </c>
      <c r="J64" t="s">
        <v>493</v>
      </c>
      <c r="K64" s="78">
        <v>3.81</v>
      </c>
      <c r="L64" t="s">
        <v>106</v>
      </c>
      <c r="M64" s="79">
        <v>3.7499999999999999E-2</v>
      </c>
      <c r="N64" s="79">
        <v>2.1399999999999999E-2</v>
      </c>
      <c r="O64" s="78">
        <v>109000</v>
      </c>
      <c r="P64" s="78">
        <v>107.8103333027523</v>
      </c>
      <c r="Q64" s="78">
        <v>0</v>
      </c>
      <c r="R64" s="78">
        <v>377.8051415095</v>
      </c>
      <c r="S64" s="79">
        <v>2.9999999999999997E-4</v>
      </c>
      <c r="T64" s="79">
        <v>9.1000000000000004E-3</v>
      </c>
      <c r="U64" s="79">
        <v>6.9999999999999999E-4</v>
      </c>
    </row>
    <row r="65" spans="2:21">
      <c r="B65" t="s">
        <v>494</v>
      </c>
      <c r="C65" t="s">
        <v>495</v>
      </c>
      <c r="D65" t="s">
        <v>123</v>
      </c>
      <c r="E65" t="s">
        <v>361</v>
      </c>
      <c r="F65" t="s">
        <v>484</v>
      </c>
      <c r="G65" t="s">
        <v>440</v>
      </c>
      <c r="H65" t="s">
        <v>364</v>
      </c>
      <c r="I65" t="s">
        <v>312</v>
      </c>
      <c r="J65" t="s">
        <v>496</v>
      </c>
      <c r="K65" s="78">
        <v>5.03</v>
      </c>
      <c r="L65" t="s">
        <v>110</v>
      </c>
      <c r="M65" s="79">
        <v>1.4999999999999999E-2</v>
      </c>
      <c r="N65" s="79">
        <v>1.7299999999999999E-2</v>
      </c>
      <c r="O65" s="78">
        <v>54000</v>
      </c>
      <c r="P65" s="78">
        <v>98.965163888888895</v>
      </c>
      <c r="Q65" s="78">
        <v>0</v>
      </c>
      <c r="R65" s="78">
        <v>210.77739156285</v>
      </c>
      <c r="S65" s="79">
        <v>1E-4</v>
      </c>
      <c r="T65" s="79">
        <v>5.1000000000000004E-3</v>
      </c>
      <c r="U65" s="79">
        <v>4.0000000000000002E-4</v>
      </c>
    </row>
    <row r="66" spans="2:21">
      <c r="B66" t="s">
        <v>497</v>
      </c>
      <c r="C66" t="s">
        <v>498</v>
      </c>
      <c r="D66" t="s">
        <v>123</v>
      </c>
      <c r="E66" t="s">
        <v>361</v>
      </c>
      <c r="F66" t="s">
        <v>499</v>
      </c>
      <c r="G66" t="s">
        <v>414</v>
      </c>
      <c r="H66" t="s">
        <v>364</v>
      </c>
      <c r="I66" t="s">
        <v>312</v>
      </c>
      <c r="J66" t="s">
        <v>500</v>
      </c>
      <c r="K66" s="78">
        <v>5.09</v>
      </c>
      <c r="L66" t="s">
        <v>106</v>
      </c>
      <c r="M66" s="79">
        <v>3.4000000000000002E-2</v>
      </c>
      <c r="N66" s="79">
        <v>3.1800000000000002E-2</v>
      </c>
      <c r="O66" s="78">
        <v>65000</v>
      </c>
      <c r="P66" s="78">
        <v>101.45977784615384</v>
      </c>
      <c r="Q66" s="78">
        <v>0</v>
      </c>
      <c r="R66" s="78">
        <v>212.025570754</v>
      </c>
      <c r="S66" s="79">
        <v>1E-4</v>
      </c>
      <c r="T66" s="79">
        <v>5.1000000000000004E-3</v>
      </c>
      <c r="U66" s="79">
        <v>4.0000000000000002E-4</v>
      </c>
    </row>
    <row r="67" spans="2:21">
      <c r="B67" t="s">
        <v>501</v>
      </c>
      <c r="C67" t="s">
        <v>502</v>
      </c>
      <c r="D67" t="s">
        <v>123</v>
      </c>
      <c r="E67" t="s">
        <v>361</v>
      </c>
      <c r="F67" t="s">
        <v>499</v>
      </c>
      <c r="G67" t="s">
        <v>414</v>
      </c>
      <c r="H67" t="s">
        <v>470</v>
      </c>
      <c r="I67" t="s">
        <v>458</v>
      </c>
      <c r="J67" t="s">
        <v>503</v>
      </c>
      <c r="K67" s="78">
        <v>4.18</v>
      </c>
      <c r="L67" t="s">
        <v>106</v>
      </c>
      <c r="M67" s="79">
        <v>3.7499999999999999E-2</v>
      </c>
      <c r="N67" s="79">
        <v>2.7900000000000001E-2</v>
      </c>
      <c r="O67" s="78">
        <v>115000</v>
      </c>
      <c r="P67" s="78">
        <v>105.83083330434782</v>
      </c>
      <c r="Q67" s="78">
        <v>0</v>
      </c>
      <c r="R67" s="78">
        <v>391.28304843450002</v>
      </c>
      <c r="S67" s="79">
        <v>2.0000000000000001E-4</v>
      </c>
      <c r="T67" s="79">
        <v>9.4000000000000004E-3</v>
      </c>
      <c r="U67" s="79">
        <v>6.9999999999999999E-4</v>
      </c>
    </row>
    <row r="68" spans="2:21">
      <c r="B68" t="s">
        <v>504</v>
      </c>
      <c r="C68" t="s">
        <v>505</v>
      </c>
      <c r="D68" t="s">
        <v>123</v>
      </c>
      <c r="E68" t="s">
        <v>361</v>
      </c>
      <c r="F68" t="s">
        <v>499</v>
      </c>
      <c r="G68" t="s">
        <v>414</v>
      </c>
      <c r="H68" t="s">
        <v>364</v>
      </c>
      <c r="I68" t="s">
        <v>312</v>
      </c>
      <c r="J68" t="s">
        <v>506</v>
      </c>
      <c r="K68" s="78">
        <v>4.53</v>
      </c>
      <c r="L68" t="s">
        <v>106</v>
      </c>
      <c r="M68" s="79">
        <v>4.2500000000000003E-2</v>
      </c>
      <c r="N68" s="79">
        <v>3.0800000000000001E-2</v>
      </c>
      <c r="O68" s="78">
        <v>66000</v>
      </c>
      <c r="P68" s="78">
        <v>107.36147227272727</v>
      </c>
      <c r="Q68" s="78">
        <v>0</v>
      </c>
      <c r="R68" s="78">
        <v>227.8103080155</v>
      </c>
      <c r="S68" s="79">
        <v>1E-4</v>
      </c>
      <c r="T68" s="79">
        <v>5.4999999999999997E-3</v>
      </c>
      <c r="U68" s="79">
        <v>4.0000000000000002E-4</v>
      </c>
    </row>
    <row r="69" spans="2:21">
      <c r="B69" t="s">
        <v>507</v>
      </c>
      <c r="C69" t="s">
        <v>508</v>
      </c>
      <c r="D69" t="s">
        <v>123</v>
      </c>
      <c r="E69" t="s">
        <v>361</v>
      </c>
      <c r="F69" t="s">
        <v>509</v>
      </c>
      <c r="G69" t="s">
        <v>414</v>
      </c>
      <c r="H69" t="s">
        <v>364</v>
      </c>
      <c r="I69" t="s">
        <v>312</v>
      </c>
      <c r="J69" t="s">
        <v>510</v>
      </c>
      <c r="K69" s="78">
        <v>3.59</v>
      </c>
      <c r="L69" t="s">
        <v>106</v>
      </c>
      <c r="M69" s="79">
        <v>3.8800000000000001E-2</v>
      </c>
      <c r="N69" s="79">
        <v>2.7199999999999998E-2</v>
      </c>
      <c r="O69" s="78">
        <v>138000</v>
      </c>
      <c r="P69" s="78">
        <v>104.87806942028986</v>
      </c>
      <c r="Q69" s="78">
        <v>0</v>
      </c>
      <c r="R69" s="78">
        <v>465.31253059699998</v>
      </c>
      <c r="S69" s="79">
        <v>4.0000000000000002E-4</v>
      </c>
      <c r="T69" s="79">
        <v>1.12E-2</v>
      </c>
      <c r="U69" s="79">
        <v>8.9999999999999998E-4</v>
      </c>
    </row>
    <row r="70" spans="2:21">
      <c r="B70" t="s">
        <v>511</v>
      </c>
      <c r="C70" t="s">
        <v>512</v>
      </c>
      <c r="D70" t="s">
        <v>123</v>
      </c>
      <c r="E70" t="s">
        <v>361</v>
      </c>
      <c r="F70" t="s">
        <v>513</v>
      </c>
      <c r="G70" t="s">
        <v>514</v>
      </c>
      <c r="H70" t="s">
        <v>364</v>
      </c>
      <c r="I70" t="s">
        <v>312</v>
      </c>
      <c r="J70" t="s">
        <v>515</v>
      </c>
      <c r="K70" s="78">
        <v>1.19</v>
      </c>
      <c r="L70" t="s">
        <v>110</v>
      </c>
      <c r="M70" s="79">
        <v>2.5000000000000001E-2</v>
      </c>
      <c r="N70" s="79">
        <v>1.32E-2</v>
      </c>
      <c r="O70" s="78">
        <v>17000</v>
      </c>
      <c r="P70" s="78">
        <v>103.36555176470588</v>
      </c>
      <c r="Q70" s="78">
        <v>0</v>
      </c>
      <c r="R70" s="78">
        <v>69.306292361580006</v>
      </c>
      <c r="S70" s="79">
        <v>0</v>
      </c>
      <c r="T70" s="79">
        <v>1.6999999999999999E-3</v>
      </c>
      <c r="U70" s="79">
        <v>1E-4</v>
      </c>
    </row>
    <row r="71" spans="2:21">
      <c r="B71" t="s">
        <v>516</v>
      </c>
      <c r="C71" t="s">
        <v>517</v>
      </c>
      <c r="D71" t="s">
        <v>123</v>
      </c>
      <c r="E71" t="s">
        <v>361</v>
      </c>
      <c r="F71" t="s">
        <v>513</v>
      </c>
      <c r="G71" t="s">
        <v>514</v>
      </c>
      <c r="H71" t="s">
        <v>364</v>
      </c>
      <c r="I71" t="s">
        <v>312</v>
      </c>
      <c r="J71" t="s">
        <v>518</v>
      </c>
      <c r="K71" s="78">
        <v>1.93</v>
      </c>
      <c r="L71" t="s">
        <v>110</v>
      </c>
      <c r="M71" s="79">
        <v>2.7E-2</v>
      </c>
      <c r="N71" s="79">
        <v>1.4800000000000001E-2</v>
      </c>
      <c r="O71" s="78">
        <v>178000</v>
      </c>
      <c r="P71" s="78">
        <v>102.45440983146068</v>
      </c>
      <c r="Q71" s="78">
        <v>0</v>
      </c>
      <c r="R71" s="78">
        <v>719.28097931294997</v>
      </c>
      <c r="S71" s="79">
        <v>1E-4</v>
      </c>
      <c r="T71" s="79">
        <v>1.7299999999999999E-2</v>
      </c>
      <c r="U71" s="79">
        <v>1.2999999999999999E-3</v>
      </c>
    </row>
    <row r="72" spans="2:21">
      <c r="B72" t="s">
        <v>519</v>
      </c>
      <c r="C72" t="s">
        <v>520</v>
      </c>
      <c r="D72" t="s">
        <v>123</v>
      </c>
      <c r="E72" t="s">
        <v>361</v>
      </c>
      <c r="F72" t="s">
        <v>513</v>
      </c>
      <c r="G72" t="s">
        <v>514</v>
      </c>
      <c r="H72" t="s">
        <v>364</v>
      </c>
      <c r="I72" t="s">
        <v>312</v>
      </c>
      <c r="J72" t="s">
        <v>521</v>
      </c>
      <c r="K72" s="78">
        <v>3.3</v>
      </c>
      <c r="L72" t="s">
        <v>110</v>
      </c>
      <c r="M72" s="79">
        <v>3.3799999999999997E-2</v>
      </c>
      <c r="N72" s="79">
        <v>1.8800000000000001E-2</v>
      </c>
      <c r="O72" s="78">
        <v>25000</v>
      </c>
      <c r="P72" s="78">
        <v>106.7143852</v>
      </c>
      <c r="Q72" s="78">
        <v>0</v>
      </c>
      <c r="R72" s="78">
        <v>105.22305166683</v>
      </c>
      <c r="S72" s="79">
        <v>0</v>
      </c>
      <c r="T72" s="79">
        <v>2.5000000000000001E-3</v>
      </c>
      <c r="U72" s="79">
        <v>2.0000000000000001E-4</v>
      </c>
    </row>
    <row r="73" spans="2:21">
      <c r="B73" t="s">
        <v>522</v>
      </c>
      <c r="C73" t="s">
        <v>523</v>
      </c>
      <c r="D73" t="s">
        <v>123</v>
      </c>
      <c r="E73" t="s">
        <v>361</v>
      </c>
      <c r="F73" t="s">
        <v>513</v>
      </c>
      <c r="G73" t="s">
        <v>514</v>
      </c>
      <c r="H73" t="s">
        <v>364</v>
      </c>
      <c r="I73" t="s">
        <v>312</v>
      </c>
      <c r="J73" t="s">
        <v>419</v>
      </c>
      <c r="K73" s="78">
        <v>0.21</v>
      </c>
      <c r="L73" t="s">
        <v>110</v>
      </c>
      <c r="M73" s="79">
        <v>3.7499999999999999E-2</v>
      </c>
      <c r="N73" s="79">
        <v>3.7000000000000002E-3</v>
      </c>
      <c r="O73" s="78">
        <v>78000</v>
      </c>
      <c r="P73" s="78">
        <v>103.55034423076923</v>
      </c>
      <c r="Q73" s="78">
        <v>0</v>
      </c>
      <c r="R73" s="78">
        <v>318.56207189085001</v>
      </c>
      <c r="S73" s="79">
        <v>1E-4</v>
      </c>
      <c r="T73" s="79">
        <v>7.7000000000000002E-3</v>
      </c>
      <c r="U73" s="79">
        <v>5.9999999999999995E-4</v>
      </c>
    </row>
    <row r="74" spans="2:21">
      <c r="B74" t="s">
        <v>524</v>
      </c>
      <c r="C74" t="s">
        <v>525</v>
      </c>
      <c r="D74" t="s">
        <v>123</v>
      </c>
      <c r="E74" t="s">
        <v>361</v>
      </c>
      <c r="F74" t="s">
        <v>526</v>
      </c>
      <c r="G74" t="s">
        <v>448</v>
      </c>
      <c r="H74" t="s">
        <v>527</v>
      </c>
      <c r="I74" t="s">
        <v>458</v>
      </c>
      <c r="J74" t="s">
        <v>528</v>
      </c>
      <c r="K74" s="78">
        <v>3.18</v>
      </c>
      <c r="L74" t="s">
        <v>106</v>
      </c>
      <c r="M74" s="79">
        <v>5.5E-2</v>
      </c>
      <c r="N74" s="79">
        <v>3.7400000000000003E-2</v>
      </c>
      <c r="O74" s="78">
        <v>209000</v>
      </c>
      <c r="P74" s="78">
        <v>96.818467799043063</v>
      </c>
      <c r="Q74" s="78">
        <v>0</v>
      </c>
      <c r="R74" s="78">
        <v>650.5571716055</v>
      </c>
      <c r="S74" s="79">
        <v>0</v>
      </c>
      <c r="T74" s="79">
        <v>1.5599999999999999E-2</v>
      </c>
      <c r="U74" s="79">
        <v>1.1999999999999999E-3</v>
      </c>
    </row>
    <row r="75" spans="2:21">
      <c r="B75" t="s">
        <v>529</v>
      </c>
      <c r="C75" t="s">
        <v>530</v>
      </c>
      <c r="D75" t="s">
        <v>123</v>
      </c>
      <c r="E75" t="s">
        <v>361</v>
      </c>
      <c r="F75" t="s">
        <v>531</v>
      </c>
      <c r="G75" t="s">
        <v>369</v>
      </c>
      <c r="H75" t="s">
        <v>532</v>
      </c>
      <c r="I75" t="s">
        <v>312</v>
      </c>
      <c r="J75" t="s">
        <v>419</v>
      </c>
      <c r="K75" s="78">
        <v>3.23</v>
      </c>
      <c r="L75" t="s">
        <v>110</v>
      </c>
      <c r="M75" s="79">
        <v>3.7499999999999999E-2</v>
      </c>
      <c r="N75" s="79">
        <v>1.5900000000000001E-2</v>
      </c>
      <c r="O75" s="78">
        <v>425000</v>
      </c>
      <c r="P75" s="78">
        <v>109.125</v>
      </c>
      <c r="Q75" s="78">
        <v>0</v>
      </c>
      <c r="R75" s="78">
        <v>1829.1996281249999</v>
      </c>
      <c r="S75" s="79">
        <v>2.9999999999999997E-4</v>
      </c>
      <c r="T75" s="79">
        <v>4.3999999999999997E-2</v>
      </c>
      <c r="U75" s="79">
        <v>3.3999999999999998E-3</v>
      </c>
    </row>
    <row r="76" spans="2:21">
      <c r="B76" t="s">
        <v>533</v>
      </c>
      <c r="C76" t="s">
        <v>534</v>
      </c>
      <c r="D76" t="s">
        <v>123</v>
      </c>
      <c r="E76" t="s">
        <v>361</v>
      </c>
      <c r="F76" t="s">
        <v>535</v>
      </c>
      <c r="G76" t="s">
        <v>536</v>
      </c>
      <c r="H76" t="s">
        <v>527</v>
      </c>
      <c r="I76" t="s">
        <v>458</v>
      </c>
      <c r="J76" t="s">
        <v>537</v>
      </c>
      <c r="K76" s="78">
        <v>1.82</v>
      </c>
      <c r="L76" t="s">
        <v>106</v>
      </c>
      <c r="M76" s="79">
        <v>3.7499999999999999E-2</v>
      </c>
      <c r="N76" s="79">
        <v>2.2800000000000001E-2</v>
      </c>
      <c r="O76" s="78">
        <v>209257</v>
      </c>
      <c r="P76" s="78">
        <v>103.16433334129802</v>
      </c>
      <c r="Q76" s="78">
        <v>0</v>
      </c>
      <c r="R76" s="78">
        <v>694.04966369930003</v>
      </c>
      <c r="S76" s="79">
        <v>5.0000000000000001E-4</v>
      </c>
      <c r="T76" s="79">
        <v>1.67E-2</v>
      </c>
      <c r="U76" s="79">
        <v>1.2999999999999999E-3</v>
      </c>
    </row>
    <row r="77" spans="2:21">
      <c r="B77" t="s">
        <v>538</v>
      </c>
      <c r="C77" t="s">
        <v>539</v>
      </c>
      <c r="D77" t="s">
        <v>123</v>
      </c>
      <c r="E77" t="s">
        <v>361</v>
      </c>
      <c r="F77" t="s">
        <v>540</v>
      </c>
      <c r="G77" t="s">
        <v>536</v>
      </c>
      <c r="H77" t="s">
        <v>527</v>
      </c>
      <c r="I77" t="s">
        <v>458</v>
      </c>
      <c r="J77" t="s">
        <v>541</v>
      </c>
      <c r="K77" s="78">
        <v>7.2</v>
      </c>
      <c r="L77" t="s">
        <v>106</v>
      </c>
      <c r="M77" s="79">
        <v>4.2500000000000003E-2</v>
      </c>
      <c r="N77" s="79">
        <v>1.46E-2</v>
      </c>
      <c r="O77" s="78">
        <v>260000</v>
      </c>
      <c r="P77" s="78">
        <v>122.58852776923077</v>
      </c>
      <c r="Q77" s="78">
        <v>0</v>
      </c>
      <c r="R77" s="78">
        <v>1024.7175036230001</v>
      </c>
      <c r="S77" s="79">
        <v>2.9999999999999997E-4</v>
      </c>
      <c r="T77" s="79">
        <v>2.46E-2</v>
      </c>
      <c r="U77" s="79">
        <v>1.9E-3</v>
      </c>
    </row>
    <row r="78" spans="2:21">
      <c r="B78" t="s">
        <v>542</v>
      </c>
      <c r="C78" t="s">
        <v>543</v>
      </c>
      <c r="D78" t="s">
        <v>123</v>
      </c>
      <c r="E78" t="s">
        <v>361</v>
      </c>
      <c r="F78" t="s">
        <v>544</v>
      </c>
      <c r="G78" t="s">
        <v>545</v>
      </c>
      <c r="H78" t="s">
        <v>527</v>
      </c>
      <c r="I78" t="s">
        <v>458</v>
      </c>
      <c r="J78" t="s">
        <v>546</v>
      </c>
      <c r="K78" s="78">
        <v>7.51</v>
      </c>
      <c r="L78" t="s">
        <v>106</v>
      </c>
      <c r="M78" s="79">
        <v>3.9E-2</v>
      </c>
      <c r="N78" s="79">
        <v>3.2599999999999997E-2</v>
      </c>
      <c r="O78" s="78">
        <v>100000</v>
      </c>
      <c r="P78" s="78">
        <v>105.84780000000001</v>
      </c>
      <c r="Q78" s="78">
        <v>0</v>
      </c>
      <c r="R78" s="78">
        <v>340.30067700000001</v>
      </c>
      <c r="S78" s="79">
        <v>2.9999999999999997E-4</v>
      </c>
      <c r="T78" s="79">
        <v>8.2000000000000007E-3</v>
      </c>
      <c r="U78" s="79">
        <v>5.9999999999999995E-4</v>
      </c>
    </row>
    <row r="79" spans="2:21">
      <c r="B79" t="s">
        <v>547</v>
      </c>
      <c r="C79" t="s">
        <v>548</v>
      </c>
      <c r="D79" t="s">
        <v>123</v>
      </c>
      <c r="E79" t="s">
        <v>361</v>
      </c>
      <c r="F79" t="s">
        <v>544</v>
      </c>
      <c r="G79" t="s">
        <v>369</v>
      </c>
      <c r="H79" t="s">
        <v>527</v>
      </c>
      <c r="I79" t="s">
        <v>458</v>
      </c>
      <c r="J79" t="s">
        <v>549</v>
      </c>
      <c r="K79" s="78">
        <v>4.92</v>
      </c>
      <c r="L79" t="s">
        <v>106</v>
      </c>
      <c r="M79" s="79">
        <v>5.1299999999999998E-2</v>
      </c>
      <c r="N79" s="79">
        <v>2.75E-2</v>
      </c>
      <c r="O79" s="78">
        <v>119000</v>
      </c>
      <c r="P79" s="78">
        <v>114.31836882352941</v>
      </c>
      <c r="Q79" s="78">
        <v>0</v>
      </c>
      <c r="R79" s="78">
        <v>437.36493136349998</v>
      </c>
      <c r="S79" s="79">
        <v>2.0000000000000001E-4</v>
      </c>
      <c r="T79" s="79">
        <v>1.0500000000000001E-2</v>
      </c>
      <c r="U79" s="79">
        <v>8.0000000000000004E-4</v>
      </c>
    </row>
    <row r="80" spans="2:21">
      <c r="B80" t="s">
        <v>550</v>
      </c>
      <c r="C80" t="s">
        <v>551</v>
      </c>
      <c r="D80" t="s">
        <v>123</v>
      </c>
      <c r="E80" t="s">
        <v>361</v>
      </c>
      <c r="F80" t="s">
        <v>552</v>
      </c>
      <c r="G80" t="s">
        <v>448</v>
      </c>
      <c r="H80" t="s">
        <v>553</v>
      </c>
      <c r="I80" t="s">
        <v>458</v>
      </c>
      <c r="J80" t="s">
        <v>554</v>
      </c>
      <c r="K80" s="78">
        <v>4.5</v>
      </c>
      <c r="L80" t="s">
        <v>106</v>
      </c>
      <c r="M80" s="79">
        <v>4.4999999999999998E-2</v>
      </c>
      <c r="N80" s="79">
        <v>4.5400000000000003E-2</v>
      </c>
      <c r="O80" s="78">
        <v>217000</v>
      </c>
      <c r="P80" s="78">
        <v>102.0035</v>
      </c>
      <c r="Q80" s="78">
        <v>0</v>
      </c>
      <c r="R80" s="78">
        <v>711.632517925</v>
      </c>
      <c r="S80" s="79">
        <v>1E-4</v>
      </c>
      <c r="T80" s="79">
        <v>1.7100000000000001E-2</v>
      </c>
      <c r="U80" s="79">
        <v>1.2999999999999999E-3</v>
      </c>
    </row>
    <row r="81" spans="2:21">
      <c r="B81" t="s">
        <v>555</v>
      </c>
      <c r="C81" t="s">
        <v>556</v>
      </c>
      <c r="D81" t="s">
        <v>123</v>
      </c>
      <c r="E81" t="s">
        <v>361</v>
      </c>
      <c r="F81" t="s">
        <v>552</v>
      </c>
      <c r="G81" t="s">
        <v>448</v>
      </c>
      <c r="H81" t="s">
        <v>553</v>
      </c>
      <c r="I81" t="s">
        <v>458</v>
      </c>
      <c r="J81" t="s">
        <v>365</v>
      </c>
      <c r="K81" s="78">
        <v>6.7</v>
      </c>
      <c r="L81" t="s">
        <v>110</v>
      </c>
      <c r="M81" s="79">
        <v>4.7500000000000001E-2</v>
      </c>
      <c r="N81" s="79">
        <v>4.5900000000000003E-2</v>
      </c>
      <c r="O81" s="78">
        <v>229000</v>
      </c>
      <c r="P81" s="78">
        <v>105.0422458951965</v>
      </c>
      <c r="Q81" s="78">
        <v>0</v>
      </c>
      <c r="R81" s="78">
        <v>948.74040946071</v>
      </c>
      <c r="S81" s="79">
        <v>2.0000000000000001E-4</v>
      </c>
      <c r="T81" s="79">
        <v>2.2800000000000001E-2</v>
      </c>
      <c r="U81" s="79">
        <v>1.8E-3</v>
      </c>
    </row>
    <row r="82" spans="2:21">
      <c r="B82" t="s">
        <v>557</v>
      </c>
      <c r="C82" t="s">
        <v>558</v>
      </c>
      <c r="D82" t="s">
        <v>123</v>
      </c>
      <c r="E82" t="s">
        <v>361</v>
      </c>
      <c r="F82" t="s">
        <v>559</v>
      </c>
      <c r="G82" t="s">
        <v>448</v>
      </c>
      <c r="H82" t="s">
        <v>553</v>
      </c>
      <c r="I82" t="s">
        <v>458</v>
      </c>
      <c r="K82" s="78">
        <v>7.53</v>
      </c>
      <c r="L82" t="s">
        <v>106</v>
      </c>
      <c r="M82" s="79">
        <v>5.9499999999999997E-2</v>
      </c>
      <c r="N82" s="79">
        <v>6.0999999999999999E-2</v>
      </c>
      <c r="O82" s="78">
        <v>61000</v>
      </c>
      <c r="P82" s="78">
        <v>102.08322229508197</v>
      </c>
      <c r="Q82" s="78">
        <v>0</v>
      </c>
      <c r="R82" s="78">
        <v>200.200511404</v>
      </c>
      <c r="S82" s="79">
        <v>0</v>
      </c>
      <c r="T82" s="79">
        <v>4.7999999999999996E-3</v>
      </c>
      <c r="U82" s="79">
        <v>4.0000000000000002E-4</v>
      </c>
    </row>
    <row r="83" spans="2:21">
      <c r="B83" t="s">
        <v>560</v>
      </c>
      <c r="C83" t="s">
        <v>561</v>
      </c>
      <c r="D83" t="s">
        <v>123</v>
      </c>
      <c r="E83" t="s">
        <v>361</v>
      </c>
      <c r="F83" t="s">
        <v>552</v>
      </c>
      <c r="G83" t="s">
        <v>448</v>
      </c>
      <c r="H83" t="s">
        <v>553</v>
      </c>
      <c r="I83" t="s">
        <v>458</v>
      </c>
      <c r="K83" s="78">
        <v>6.76</v>
      </c>
      <c r="L83" t="s">
        <v>106</v>
      </c>
      <c r="M83" s="79">
        <v>6.8400000000000002E-2</v>
      </c>
      <c r="N83" s="79">
        <v>6.3100000000000003E-2</v>
      </c>
      <c r="O83" s="78">
        <v>191000</v>
      </c>
      <c r="P83" s="78">
        <v>107.271</v>
      </c>
      <c r="Q83" s="78">
        <v>0</v>
      </c>
      <c r="R83" s="78">
        <v>658.71366614999999</v>
      </c>
      <c r="S83" s="79">
        <v>0</v>
      </c>
      <c r="T83" s="79">
        <v>1.5800000000000002E-2</v>
      </c>
      <c r="U83" s="79">
        <v>1.1999999999999999E-3</v>
      </c>
    </row>
    <row r="84" spans="2:21">
      <c r="B84" t="s">
        <v>243</v>
      </c>
      <c r="C84" s="16"/>
      <c r="D84" s="16"/>
      <c r="E84" s="16"/>
      <c r="F84" s="16"/>
    </row>
    <row r="85" spans="2:21">
      <c r="B85" t="s">
        <v>314</v>
      </c>
      <c r="C85" s="16"/>
      <c r="D85" s="16"/>
      <c r="E85" s="16"/>
      <c r="F85" s="16"/>
    </row>
    <row r="86" spans="2:21">
      <c r="B86" t="s">
        <v>315</v>
      </c>
      <c r="C86" s="16"/>
      <c r="D86" s="16"/>
      <c r="E86" s="16"/>
      <c r="F86" s="16"/>
    </row>
    <row r="87" spans="2:21">
      <c r="B87" t="s">
        <v>316</v>
      </c>
      <c r="C87" s="16"/>
      <c r="D87" s="16"/>
      <c r="E87" s="16"/>
      <c r="F87" s="16"/>
    </row>
    <row r="88" spans="2:21">
      <c r="B88" t="s">
        <v>317</v>
      </c>
      <c r="C88" s="16"/>
      <c r="D88" s="16"/>
      <c r="E88" s="16"/>
      <c r="F88" s="16"/>
    </row>
    <row r="89" spans="2:21">
      <c r="C89" s="16"/>
      <c r="D89" s="16"/>
      <c r="E89" s="16"/>
      <c r="F89" s="16"/>
    </row>
    <row r="90" spans="2:21"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1549</v>
      </c>
    </row>
    <row r="3" spans="2:62">
      <c r="B3" s="2" t="s">
        <v>2</v>
      </c>
      <c r="C3" t="s">
        <v>1550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840945.28</v>
      </c>
      <c r="J11" s="7"/>
      <c r="K11" s="76">
        <v>19.444287249999999</v>
      </c>
      <c r="L11" s="76">
        <v>49038.482462812499</v>
      </c>
      <c r="M11" s="7"/>
      <c r="N11" s="77">
        <v>1</v>
      </c>
      <c r="O11" s="77">
        <v>9.0499999999999997E-2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741408.28</v>
      </c>
      <c r="K12" s="82">
        <v>6.6127399999999996</v>
      </c>
      <c r="L12" s="82">
        <v>17526.71385</v>
      </c>
      <c r="N12" s="81">
        <v>0.3574</v>
      </c>
      <c r="O12" s="81">
        <v>3.2300000000000002E-2</v>
      </c>
    </row>
    <row r="13" spans="2:62">
      <c r="B13" s="80" t="s">
        <v>562</v>
      </c>
      <c r="E13" s="16"/>
      <c r="F13" s="16"/>
      <c r="G13" s="16"/>
      <c r="I13" s="82">
        <v>524581</v>
      </c>
      <c r="K13" s="82">
        <v>2.0002300000000002</v>
      </c>
      <c r="L13" s="82">
        <v>12183.141379999999</v>
      </c>
      <c r="N13" s="81">
        <v>0.24840000000000001</v>
      </c>
      <c r="O13" s="81">
        <v>2.2499999999999999E-2</v>
      </c>
    </row>
    <row r="14" spans="2:62">
      <c r="B14" t="s">
        <v>563</v>
      </c>
      <c r="C14" t="s">
        <v>564</v>
      </c>
      <c r="D14" t="s">
        <v>100</v>
      </c>
      <c r="E14" t="s">
        <v>123</v>
      </c>
      <c r="F14" t="s">
        <v>565</v>
      </c>
      <c r="G14" t="s">
        <v>566</v>
      </c>
      <c r="H14" t="s">
        <v>102</v>
      </c>
      <c r="I14" s="78">
        <v>1190</v>
      </c>
      <c r="J14" s="78">
        <v>42310</v>
      </c>
      <c r="K14" s="78">
        <v>1.69699</v>
      </c>
      <c r="L14" s="78">
        <v>505.18599</v>
      </c>
      <c r="M14" s="79">
        <v>0</v>
      </c>
      <c r="N14" s="79">
        <v>1.03E-2</v>
      </c>
      <c r="O14" s="79">
        <v>8.9999999999999998E-4</v>
      </c>
    </row>
    <row r="15" spans="2:62">
      <c r="B15" t="s">
        <v>567</v>
      </c>
      <c r="C15" t="s">
        <v>568</v>
      </c>
      <c r="D15" t="s">
        <v>100</v>
      </c>
      <c r="E15" t="s">
        <v>123</v>
      </c>
      <c r="F15" t="s">
        <v>569</v>
      </c>
      <c r="G15" t="s">
        <v>325</v>
      </c>
      <c r="H15" t="s">
        <v>102</v>
      </c>
      <c r="I15" s="78">
        <v>130590</v>
      </c>
      <c r="J15" s="78">
        <v>1236</v>
      </c>
      <c r="K15" s="78">
        <v>0</v>
      </c>
      <c r="L15" s="78">
        <v>1614.0924</v>
      </c>
      <c r="M15" s="79">
        <v>1E-4</v>
      </c>
      <c r="N15" s="79">
        <v>3.2899999999999999E-2</v>
      </c>
      <c r="O15" s="79">
        <v>3.0000000000000001E-3</v>
      </c>
    </row>
    <row r="16" spans="2:62">
      <c r="B16" t="s">
        <v>570</v>
      </c>
      <c r="C16" t="s">
        <v>571</v>
      </c>
      <c r="D16" t="s">
        <v>100</v>
      </c>
      <c r="E16" t="s">
        <v>123</v>
      </c>
      <c r="F16" t="s">
        <v>572</v>
      </c>
      <c r="G16" t="s">
        <v>325</v>
      </c>
      <c r="H16" t="s">
        <v>102</v>
      </c>
      <c r="I16" s="78">
        <v>118484</v>
      </c>
      <c r="J16" s="78">
        <v>2199</v>
      </c>
      <c r="K16" s="78">
        <v>0</v>
      </c>
      <c r="L16" s="78">
        <v>2605.4631599999998</v>
      </c>
      <c r="M16" s="79">
        <v>1E-4</v>
      </c>
      <c r="N16" s="79">
        <v>5.3100000000000001E-2</v>
      </c>
      <c r="O16" s="79">
        <v>4.7999999999999996E-3</v>
      </c>
    </row>
    <row r="17" spans="2:15">
      <c r="B17" t="s">
        <v>573</v>
      </c>
      <c r="C17" t="s">
        <v>574</v>
      </c>
      <c r="D17" t="s">
        <v>100</v>
      </c>
      <c r="E17" t="s">
        <v>123</v>
      </c>
      <c r="F17" t="s">
        <v>575</v>
      </c>
      <c r="G17" t="s">
        <v>325</v>
      </c>
      <c r="H17" t="s">
        <v>102</v>
      </c>
      <c r="I17" s="78">
        <v>86137</v>
      </c>
      <c r="J17" s="78">
        <v>1890</v>
      </c>
      <c r="K17" s="78">
        <v>0</v>
      </c>
      <c r="L17" s="78">
        <v>1627.9893</v>
      </c>
      <c r="M17" s="79">
        <v>1E-4</v>
      </c>
      <c r="N17" s="79">
        <v>3.32E-2</v>
      </c>
      <c r="O17" s="79">
        <v>3.0000000000000001E-3</v>
      </c>
    </row>
    <row r="18" spans="2:15">
      <c r="B18" t="s">
        <v>576</v>
      </c>
      <c r="C18" t="s">
        <v>577</v>
      </c>
      <c r="D18" t="s">
        <v>100</v>
      </c>
      <c r="E18" t="s">
        <v>123</v>
      </c>
      <c r="F18" t="s">
        <v>578</v>
      </c>
      <c r="G18" t="s">
        <v>325</v>
      </c>
      <c r="H18" t="s">
        <v>102</v>
      </c>
      <c r="I18" s="78">
        <v>3968</v>
      </c>
      <c r="J18" s="78">
        <v>8514</v>
      </c>
      <c r="K18" s="78">
        <v>0</v>
      </c>
      <c r="L18" s="78">
        <v>337.83551999999997</v>
      </c>
      <c r="M18" s="79">
        <v>0</v>
      </c>
      <c r="N18" s="79">
        <v>6.8999999999999999E-3</v>
      </c>
      <c r="O18" s="79">
        <v>5.9999999999999995E-4</v>
      </c>
    </row>
    <row r="19" spans="2:15">
      <c r="B19" t="s">
        <v>579</v>
      </c>
      <c r="C19" t="s">
        <v>580</v>
      </c>
      <c r="D19" t="s">
        <v>100</v>
      </c>
      <c r="E19" t="s">
        <v>123</v>
      </c>
      <c r="F19" t="s">
        <v>581</v>
      </c>
      <c r="G19" t="s">
        <v>582</v>
      </c>
      <c r="H19" t="s">
        <v>102</v>
      </c>
      <c r="I19" s="78">
        <v>31</v>
      </c>
      <c r="J19" s="78">
        <v>175600</v>
      </c>
      <c r="K19" s="78">
        <v>0</v>
      </c>
      <c r="L19" s="78">
        <v>54.436</v>
      </c>
      <c r="M19" s="79">
        <v>0</v>
      </c>
      <c r="N19" s="79">
        <v>1.1000000000000001E-3</v>
      </c>
      <c r="O19" s="79">
        <v>1E-4</v>
      </c>
    </row>
    <row r="20" spans="2:15">
      <c r="B20" t="s">
        <v>583</v>
      </c>
      <c r="C20" t="s">
        <v>584</v>
      </c>
      <c r="D20" t="s">
        <v>100</v>
      </c>
      <c r="E20" t="s">
        <v>123</v>
      </c>
      <c r="F20" t="s">
        <v>362</v>
      </c>
      <c r="G20" t="s">
        <v>585</v>
      </c>
      <c r="H20" t="s">
        <v>102</v>
      </c>
      <c r="I20" s="78">
        <v>48946</v>
      </c>
      <c r="J20" s="78">
        <v>1636</v>
      </c>
      <c r="K20" s="78">
        <v>0</v>
      </c>
      <c r="L20" s="78">
        <v>800.75656000000004</v>
      </c>
      <c r="M20" s="79">
        <v>0</v>
      </c>
      <c r="N20" s="79">
        <v>1.6299999999999999E-2</v>
      </c>
      <c r="O20" s="79">
        <v>1.5E-3</v>
      </c>
    </row>
    <row r="21" spans="2:15">
      <c r="B21" t="s">
        <v>586</v>
      </c>
      <c r="C21" t="s">
        <v>587</v>
      </c>
      <c r="D21" t="s">
        <v>100</v>
      </c>
      <c r="E21" t="s">
        <v>123</v>
      </c>
      <c r="F21" t="s">
        <v>588</v>
      </c>
      <c r="G21" t="s">
        <v>589</v>
      </c>
      <c r="H21" t="s">
        <v>102</v>
      </c>
      <c r="I21" s="78">
        <v>503</v>
      </c>
      <c r="J21" s="78">
        <v>9638</v>
      </c>
      <c r="K21" s="78">
        <v>0.30324000000000001</v>
      </c>
      <c r="L21" s="78">
        <v>48.782380000000003</v>
      </c>
      <c r="M21" s="79">
        <v>0</v>
      </c>
      <c r="N21" s="79">
        <v>1E-3</v>
      </c>
      <c r="O21" s="79">
        <v>1E-4</v>
      </c>
    </row>
    <row r="22" spans="2:15">
      <c r="B22" t="s">
        <v>590</v>
      </c>
      <c r="C22" t="s">
        <v>591</v>
      </c>
      <c r="D22" t="s">
        <v>100</v>
      </c>
      <c r="E22" t="s">
        <v>123</v>
      </c>
      <c r="F22" t="s">
        <v>592</v>
      </c>
      <c r="G22" t="s">
        <v>593</v>
      </c>
      <c r="H22" t="s">
        <v>102</v>
      </c>
      <c r="I22" s="78">
        <v>44099</v>
      </c>
      <c r="J22" s="78">
        <v>2480</v>
      </c>
      <c r="K22" s="78">
        <v>0</v>
      </c>
      <c r="L22" s="78">
        <v>1093.6551999999999</v>
      </c>
      <c r="M22" s="79">
        <v>2.0000000000000001E-4</v>
      </c>
      <c r="N22" s="79">
        <v>2.23E-2</v>
      </c>
      <c r="O22" s="79">
        <v>2E-3</v>
      </c>
    </row>
    <row r="23" spans="2:15">
      <c r="B23" t="s">
        <v>594</v>
      </c>
      <c r="C23" t="s">
        <v>595</v>
      </c>
      <c r="D23" t="s">
        <v>100</v>
      </c>
      <c r="E23" t="s">
        <v>123</v>
      </c>
      <c r="F23" t="s">
        <v>596</v>
      </c>
      <c r="G23" t="s">
        <v>597</v>
      </c>
      <c r="H23" t="s">
        <v>102</v>
      </c>
      <c r="I23" s="78">
        <v>26443</v>
      </c>
      <c r="J23" s="78">
        <v>2439</v>
      </c>
      <c r="K23" s="78">
        <v>0</v>
      </c>
      <c r="L23" s="78">
        <v>644.94476999999995</v>
      </c>
      <c r="M23" s="79">
        <v>1E-4</v>
      </c>
      <c r="N23" s="79">
        <v>1.32E-2</v>
      </c>
      <c r="O23" s="79">
        <v>1.1999999999999999E-3</v>
      </c>
    </row>
    <row r="24" spans="2:15">
      <c r="B24" t="s">
        <v>598</v>
      </c>
      <c r="C24" t="s">
        <v>599</v>
      </c>
      <c r="D24" t="s">
        <v>100</v>
      </c>
      <c r="E24" t="s">
        <v>123</v>
      </c>
      <c r="F24" t="s">
        <v>600</v>
      </c>
      <c r="G24" t="s">
        <v>332</v>
      </c>
      <c r="H24" t="s">
        <v>102</v>
      </c>
      <c r="I24" s="78">
        <v>25452</v>
      </c>
      <c r="J24" s="78">
        <v>4490</v>
      </c>
      <c r="K24" s="78">
        <v>0</v>
      </c>
      <c r="L24" s="78">
        <v>1142.7947999999999</v>
      </c>
      <c r="M24" s="79">
        <v>1E-4</v>
      </c>
      <c r="N24" s="79">
        <v>2.3300000000000001E-2</v>
      </c>
      <c r="O24" s="79">
        <v>2.0999999999999999E-3</v>
      </c>
    </row>
    <row r="25" spans="2:15">
      <c r="B25" t="s">
        <v>601</v>
      </c>
      <c r="C25" t="s">
        <v>602</v>
      </c>
      <c r="D25" t="s">
        <v>100</v>
      </c>
      <c r="E25" t="s">
        <v>123</v>
      </c>
      <c r="F25" t="s">
        <v>331</v>
      </c>
      <c r="G25" t="s">
        <v>332</v>
      </c>
      <c r="H25" t="s">
        <v>102</v>
      </c>
      <c r="I25" s="78">
        <v>32950</v>
      </c>
      <c r="J25" s="78">
        <v>1799</v>
      </c>
      <c r="K25" s="78">
        <v>0</v>
      </c>
      <c r="L25" s="78">
        <v>592.77049999999997</v>
      </c>
      <c r="M25" s="79">
        <v>1E-4</v>
      </c>
      <c r="N25" s="79">
        <v>1.21E-2</v>
      </c>
      <c r="O25" s="79">
        <v>1.1000000000000001E-3</v>
      </c>
    </row>
    <row r="26" spans="2:15">
      <c r="B26" t="s">
        <v>603</v>
      </c>
      <c r="C26" t="s">
        <v>604</v>
      </c>
      <c r="D26" t="s">
        <v>100</v>
      </c>
      <c r="E26" t="s">
        <v>123</v>
      </c>
      <c r="F26" t="s">
        <v>605</v>
      </c>
      <c r="G26" t="s">
        <v>332</v>
      </c>
      <c r="H26" t="s">
        <v>102</v>
      </c>
      <c r="I26" s="78">
        <v>2260</v>
      </c>
      <c r="J26" s="78">
        <v>17450</v>
      </c>
      <c r="K26" s="78">
        <v>0</v>
      </c>
      <c r="L26" s="78">
        <v>394.37</v>
      </c>
      <c r="M26" s="79">
        <v>0</v>
      </c>
      <c r="N26" s="79">
        <v>8.0000000000000002E-3</v>
      </c>
      <c r="O26" s="79">
        <v>6.9999999999999999E-4</v>
      </c>
    </row>
    <row r="27" spans="2:15">
      <c r="B27" t="s">
        <v>606</v>
      </c>
      <c r="C27" t="s">
        <v>607</v>
      </c>
      <c r="D27" t="s">
        <v>100</v>
      </c>
      <c r="E27" t="s">
        <v>123</v>
      </c>
      <c r="F27" t="s">
        <v>608</v>
      </c>
      <c r="G27" t="s">
        <v>332</v>
      </c>
      <c r="H27" t="s">
        <v>102</v>
      </c>
      <c r="I27" s="78">
        <v>3528</v>
      </c>
      <c r="J27" s="78">
        <v>20410</v>
      </c>
      <c r="K27" s="78">
        <v>0</v>
      </c>
      <c r="L27" s="78">
        <v>720.06479999999999</v>
      </c>
      <c r="M27" s="79">
        <v>0</v>
      </c>
      <c r="N27" s="79">
        <v>1.47E-2</v>
      </c>
      <c r="O27" s="79">
        <v>1.2999999999999999E-3</v>
      </c>
    </row>
    <row r="28" spans="2:15">
      <c r="B28" s="80" t="s">
        <v>609</v>
      </c>
      <c r="E28" s="16"/>
      <c r="F28" s="16"/>
      <c r="G28" s="16"/>
      <c r="I28" s="82">
        <v>146603.28</v>
      </c>
      <c r="K28" s="82">
        <v>0</v>
      </c>
      <c r="L28" s="82">
        <v>4474.0133980000001</v>
      </c>
      <c r="N28" s="81">
        <v>9.1200000000000003E-2</v>
      </c>
      <c r="O28" s="81">
        <v>8.3000000000000001E-3</v>
      </c>
    </row>
    <row r="29" spans="2:15">
      <c r="B29" t="s">
        <v>610</v>
      </c>
      <c r="C29" t="s">
        <v>611</v>
      </c>
      <c r="D29" t="s">
        <v>100</v>
      </c>
      <c r="E29" t="s">
        <v>123</v>
      </c>
      <c r="F29" t="s">
        <v>612</v>
      </c>
      <c r="G29" t="s">
        <v>101</v>
      </c>
      <c r="H29" t="s">
        <v>102</v>
      </c>
      <c r="I29" s="78">
        <v>2971</v>
      </c>
      <c r="J29" s="78">
        <v>32240</v>
      </c>
      <c r="K29" s="78">
        <v>0</v>
      </c>
      <c r="L29" s="78">
        <v>957.85040000000004</v>
      </c>
      <c r="M29" s="79">
        <v>2.0000000000000001E-4</v>
      </c>
      <c r="N29" s="79">
        <v>1.95E-2</v>
      </c>
      <c r="O29" s="79">
        <v>1.8E-3</v>
      </c>
    </row>
    <row r="30" spans="2:15">
      <c r="B30" t="s">
        <v>613</v>
      </c>
      <c r="C30" t="s">
        <v>614</v>
      </c>
      <c r="D30" t="s">
        <v>100</v>
      </c>
      <c r="E30" t="s">
        <v>123</v>
      </c>
      <c r="F30" t="s">
        <v>615</v>
      </c>
      <c r="G30" t="s">
        <v>582</v>
      </c>
      <c r="H30" t="s">
        <v>102</v>
      </c>
      <c r="I30" s="78">
        <v>1400</v>
      </c>
      <c r="J30" s="78">
        <v>6142</v>
      </c>
      <c r="K30" s="78">
        <v>0</v>
      </c>
      <c r="L30" s="78">
        <v>85.988</v>
      </c>
      <c r="M30" s="79">
        <v>1E-4</v>
      </c>
      <c r="N30" s="79">
        <v>1.8E-3</v>
      </c>
      <c r="O30" s="79">
        <v>2.0000000000000001E-4</v>
      </c>
    </row>
    <row r="31" spans="2:15">
      <c r="B31" t="s">
        <v>616</v>
      </c>
      <c r="C31" t="s">
        <v>617</v>
      </c>
      <c r="D31" t="s">
        <v>100</v>
      </c>
      <c r="E31" t="s">
        <v>123</v>
      </c>
      <c r="F31" t="s">
        <v>618</v>
      </c>
      <c r="G31" t="s">
        <v>593</v>
      </c>
      <c r="H31" t="s">
        <v>102</v>
      </c>
      <c r="I31" s="78">
        <v>25548</v>
      </c>
      <c r="J31" s="78">
        <v>3016</v>
      </c>
      <c r="K31" s="78">
        <v>0</v>
      </c>
      <c r="L31" s="78">
        <v>770.52768000000003</v>
      </c>
      <c r="M31" s="79">
        <v>2.9999999999999997E-4</v>
      </c>
      <c r="N31" s="79">
        <v>1.5699999999999999E-2</v>
      </c>
      <c r="O31" s="79">
        <v>1.4E-3</v>
      </c>
    </row>
    <row r="32" spans="2:15">
      <c r="B32" t="s">
        <v>619</v>
      </c>
      <c r="C32" t="s">
        <v>620</v>
      </c>
      <c r="D32" t="s">
        <v>100</v>
      </c>
      <c r="E32" t="s">
        <v>123</v>
      </c>
      <c r="F32" t="s">
        <v>621</v>
      </c>
      <c r="G32" t="s">
        <v>593</v>
      </c>
      <c r="H32" t="s">
        <v>102</v>
      </c>
      <c r="I32" s="78">
        <v>31100</v>
      </c>
      <c r="J32" s="78">
        <v>1236</v>
      </c>
      <c r="K32" s="78">
        <v>0</v>
      </c>
      <c r="L32" s="78">
        <v>384.39600000000002</v>
      </c>
      <c r="M32" s="79">
        <v>2.0000000000000001E-4</v>
      </c>
      <c r="N32" s="79">
        <v>7.7999999999999996E-3</v>
      </c>
      <c r="O32" s="79">
        <v>6.9999999999999999E-4</v>
      </c>
    </row>
    <row r="33" spans="2:15">
      <c r="B33" t="s">
        <v>622</v>
      </c>
      <c r="C33" t="s">
        <v>623</v>
      </c>
      <c r="D33" t="s">
        <v>100</v>
      </c>
      <c r="E33" t="s">
        <v>123</v>
      </c>
      <c r="F33" t="s">
        <v>624</v>
      </c>
      <c r="G33" t="s">
        <v>593</v>
      </c>
      <c r="H33" t="s">
        <v>102</v>
      </c>
      <c r="I33" s="78">
        <v>1290</v>
      </c>
      <c r="J33" s="78">
        <v>22500</v>
      </c>
      <c r="K33" s="78">
        <v>0</v>
      </c>
      <c r="L33" s="78">
        <v>290.25</v>
      </c>
      <c r="M33" s="79">
        <v>1E-4</v>
      </c>
      <c r="N33" s="79">
        <v>5.8999999999999999E-3</v>
      </c>
      <c r="O33" s="79">
        <v>5.0000000000000001E-4</v>
      </c>
    </row>
    <row r="34" spans="2:15">
      <c r="B34" t="s">
        <v>625</v>
      </c>
      <c r="C34" t="s">
        <v>626</v>
      </c>
      <c r="D34" t="s">
        <v>100</v>
      </c>
      <c r="E34" t="s">
        <v>123</v>
      </c>
      <c r="F34" t="s">
        <v>627</v>
      </c>
      <c r="G34" t="s">
        <v>597</v>
      </c>
      <c r="H34" t="s">
        <v>102</v>
      </c>
      <c r="I34" s="78">
        <v>29538</v>
      </c>
      <c r="J34" s="78">
        <v>1565</v>
      </c>
      <c r="K34" s="78">
        <v>0</v>
      </c>
      <c r="L34" s="78">
        <v>462.2697</v>
      </c>
      <c r="M34" s="79">
        <v>2.9999999999999997E-4</v>
      </c>
      <c r="N34" s="79">
        <v>9.4000000000000004E-3</v>
      </c>
      <c r="O34" s="79">
        <v>8.9999999999999998E-4</v>
      </c>
    </row>
    <row r="35" spans="2:15">
      <c r="B35" t="s">
        <v>628</v>
      </c>
      <c r="C35" t="s">
        <v>629</v>
      </c>
      <c r="D35" t="s">
        <v>100</v>
      </c>
      <c r="E35" t="s">
        <v>123</v>
      </c>
      <c r="F35" t="s">
        <v>630</v>
      </c>
      <c r="G35" t="s">
        <v>332</v>
      </c>
      <c r="H35" t="s">
        <v>102</v>
      </c>
      <c r="I35" s="78">
        <v>2009</v>
      </c>
      <c r="J35" s="78">
        <v>7767</v>
      </c>
      <c r="K35" s="78">
        <v>0</v>
      </c>
      <c r="L35" s="78">
        <v>156.03903</v>
      </c>
      <c r="M35" s="79">
        <v>1E-4</v>
      </c>
      <c r="N35" s="79">
        <v>3.2000000000000002E-3</v>
      </c>
      <c r="O35" s="79">
        <v>2.9999999999999997E-4</v>
      </c>
    </row>
    <row r="36" spans="2:15">
      <c r="B36" t="s">
        <v>631</v>
      </c>
      <c r="C36" t="s">
        <v>632</v>
      </c>
      <c r="D36" t="s">
        <v>100</v>
      </c>
      <c r="E36" t="s">
        <v>123</v>
      </c>
      <c r="F36" t="s">
        <v>633</v>
      </c>
      <c r="G36" t="s">
        <v>332</v>
      </c>
      <c r="H36" t="s">
        <v>102</v>
      </c>
      <c r="I36" s="78">
        <v>44195</v>
      </c>
      <c r="J36" s="78">
        <v>1609</v>
      </c>
      <c r="K36" s="78">
        <v>0</v>
      </c>
      <c r="L36" s="78">
        <v>711.09754999999996</v>
      </c>
      <c r="M36" s="79">
        <v>2.0000000000000001E-4</v>
      </c>
      <c r="N36" s="79">
        <v>1.4500000000000001E-2</v>
      </c>
      <c r="O36" s="79">
        <v>1.2999999999999999E-3</v>
      </c>
    </row>
    <row r="37" spans="2:15">
      <c r="B37" t="s">
        <v>634</v>
      </c>
      <c r="C37" t="s">
        <v>635</v>
      </c>
      <c r="D37" t="s">
        <v>100</v>
      </c>
      <c r="E37" t="s">
        <v>123</v>
      </c>
      <c r="F37" t="s">
        <v>636</v>
      </c>
      <c r="G37" t="s">
        <v>637</v>
      </c>
      <c r="H37" t="s">
        <v>102</v>
      </c>
      <c r="I37" s="78">
        <v>3976</v>
      </c>
      <c r="J37" s="78">
        <v>15240</v>
      </c>
      <c r="K37" s="78">
        <v>0</v>
      </c>
      <c r="L37" s="78">
        <v>605.94240000000002</v>
      </c>
      <c r="M37" s="79">
        <v>2.0000000000000001E-4</v>
      </c>
      <c r="N37" s="79">
        <v>1.24E-2</v>
      </c>
      <c r="O37" s="79">
        <v>1.1000000000000001E-3</v>
      </c>
    </row>
    <row r="38" spans="2:15">
      <c r="B38" t="s">
        <v>638</v>
      </c>
      <c r="C38" t="s">
        <v>639</v>
      </c>
      <c r="D38" t="s">
        <v>100</v>
      </c>
      <c r="E38" t="s">
        <v>123</v>
      </c>
      <c r="F38" t="s">
        <v>640</v>
      </c>
      <c r="G38" t="s">
        <v>128</v>
      </c>
      <c r="H38" t="s">
        <v>102</v>
      </c>
      <c r="I38" s="78">
        <v>4576.28</v>
      </c>
      <c r="J38" s="78">
        <v>1085</v>
      </c>
      <c r="K38" s="78">
        <v>0</v>
      </c>
      <c r="L38" s="78">
        <v>49.652638000000003</v>
      </c>
      <c r="M38" s="79">
        <v>0</v>
      </c>
      <c r="N38" s="79">
        <v>1E-3</v>
      </c>
      <c r="O38" s="79">
        <v>1E-4</v>
      </c>
    </row>
    <row r="39" spans="2:15">
      <c r="B39" s="80" t="s">
        <v>641</v>
      </c>
      <c r="E39" s="16"/>
      <c r="F39" s="16"/>
      <c r="G39" s="16"/>
      <c r="I39" s="82">
        <v>70224</v>
      </c>
      <c r="K39" s="82">
        <v>4.6125100000000003</v>
      </c>
      <c r="L39" s="82">
        <v>869.55907200000001</v>
      </c>
      <c r="N39" s="81">
        <v>1.77E-2</v>
      </c>
      <c r="O39" s="81">
        <v>1.6000000000000001E-3</v>
      </c>
    </row>
    <row r="40" spans="2:15">
      <c r="B40" t="s">
        <v>642</v>
      </c>
      <c r="C40" t="s">
        <v>643</v>
      </c>
      <c r="D40" t="s">
        <v>100</v>
      </c>
      <c r="E40" t="s">
        <v>123</v>
      </c>
      <c r="F40" t="s">
        <v>644</v>
      </c>
      <c r="G40" t="s">
        <v>645</v>
      </c>
      <c r="H40" t="s">
        <v>102</v>
      </c>
      <c r="I40" s="78">
        <v>3100</v>
      </c>
      <c r="J40" s="78">
        <v>204</v>
      </c>
      <c r="K40" s="78">
        <v>0</v>
      </c>
      <c r="L40" s="78">
        <v>6.3239999999999998</v>
      </c>
      <c r="M40" s="79">
        <v>2.0000000000000001E-4</v>
      </c>
      <c r="N40" s="79">
        <v>1E-4</v>
      </c>
      <c r="O40" s="79">
        <v>0</v>
      </c>
    </row>
    <row r="41" spans="2:15">
      <c r="B41" t="s">
        <v>646</v>
      </c>
      <c r="C41" t="s">
        <v>647</v>
      </c>
      <c r="D41" t="s">
        <v>100</v>
      </c>
      <c r="E41" t="s">
        <v>123</v>
      </c>
      <c r="F41" t="s">
        <v>648</v>
      </c>
      <c r="G41" t="s">
        <v>649</v>
      </c>
      <c r="H41" t="s">
        <v>102</v>
      </c>
      <c r="I41" s="78">
        <v>10971</v>
      </c>
      <c r="J41" s="78">
        <v>48.2</v>
      </c>
      <c r="K41" s="78">
        <v>0</v>
      </c>
      <c r="L41" s="78">
        <v>5.2880219999999998</v>
      </c>
      <c r="M41" s="79">
        <v>1E-4</v>
      </c>
      <c r="N41" s="79">
        <v>1E-4</v>
      </c>
      <c r="O41" s="79">
        <v>0</v>
      </c>
    </row>
    <row r="42" spans="2:15">
      <c r="B42" t="s">
        <v>650</v>
      </c>
      <c r="C42" t="s">
        <v>651</v>
      </c>
      <c r="D42" t="s">
        <v>100</v>
      </c>
      <c r="E42" t="s">
        <v>123</v>
      </c>
      <c r="F42" t="s">
        <v>351</v>
      </c>
      <c r="G42" t="s">
        <v>352</v>
      </c>
      <c r="H42" t="s">
        <v>102</v>
      </c>
      <c r="I42" s="78">
        <v>10500</v>
      </c>
      <c r="J42" s="78">
        <v>273.8</v>
      </c>
      <c r="K42" s="78">
        <v>0</v>
      </c>
      <c r="L42" s="78">
        <v>28.748999999999999</v>
      </c>
      <c r="M42" s="79">
        <v>1E-4</v>
      </c>
      <c r="N42" s="79">
        <v>5.9999999999999995E-4</v>
      </c>
      <c r="O42" s="79">
        <v>1E-4</v>
      </c>
    </row>
    <row r="43" spans="2:15">
      <c r="B43" t="s">
        <v>652</v>
      </c>
      <c r="C43" t="s">
        <v>653</v>
      </c>
      <c r="D43" t="s">
        <v>100</v>
      </c>
      <c r="E43" t="s">
        <v>123</v>
      </c>
      <c r="F43" t="s">
        <v>654</v>
      </c>
      <c r="G43" t="s">
        <v>585</v>
      </c>
      <c r="H43" t="s">
        <v>102</v>
      </c>
      <c r="I43" s="78">
        <v>72</v>
      </c>
      <c r="J43" s="78">
        <v>26200</v>
      </c>
      <c r="K43" s="78">
        <v>0</v>
      </c>
      <c r="L43" s="78">
        <v>18.864000000000001</v>
      </c>
      <c r="M43" s="79">
        <v>0</v>
      </c>
      <c r="N43" s="79">
        <v>4.0000000000000002E-4</v>
      </c>
      <c r="O43" s="79">
        <v>0</v>
      </c>
    </row>
    <row r="44" spans="2:15">
      <c r="B44" t="s">
        <v>655</v>
      </c>
      <c r="C44" t="s">
        <v>656</v>
      </c>
      <c r="D44" t="s">
        <v>100</v>
      </c>
      <c r="E44" t="s">
        <v>123</v>
      </c>
      <c r="F44" t="s">
        <v>657</v>
      </c>
      <c r="G44" t="s">
        <v>589</v>
      </c>
      <c r="H44" t="s">
        <v>102</v>
      </c>
      <c r="I44" s="78">
        <v>880</v>
      </c>
      <c r="J44" s="78">
        <v>4161</v>
      </c>
      <c r="K44" s="78">
        <v>0</v>
      </c>
      <c r="L44" s="78">
        <v>36.616799999999998</v>
      </c>
      <c r="M44" s="79">
        <v>1E-4</v>
      </c>
      <c r="N44" s="79">
        <v>6.9999999999999999E-4</v>
      </c>
      <c r="O44" s="79">
        <v>1E-4</v>
      </c>
    </row>
    <row r="45" spans="2:15">
      <c r="B45" t="s">
        <v>658</v>
      </c>
      <c r="C45" t="s">
        <v>659</v>
      </c>
      <c r="D45" t="s">
        <v>100</v>
      </c>
      <c r="E45" t="s">
        <v>123</v>
      </c>
      <c r="F45" t="s">
        <v>660</v>
      </c>
      <c r="G45" t="s">
        <v>332</v>
      </c>
      <c r="H45" t="s">
        <v>102</v>
      </c>
      <c r="I45" s="78">
        <v>3176</v>
      </c>
      <c r="J45" s="78">
        <v>13920</v>
      </c>
      <c r="K45" s="78">
        <v>0</v>
      </c>
      <c r="L45" s="78">
        <v>442.0992</v>
      </c>
      <c r="M45" s="79">
        <v>1E-4</v>
      </c>
      <c r="N45" s="79">
        <v>8.9999999999999993E-3</v>
      </c>
      <c r="O45" s="79">
        <v>8.0000000000000004E-4</v>
      </c>
    </row>
    <row r="46" spans="2:15">
      <c r="B46" t="s">
        <v>661</v>
      </c>
      <c r="C46" t="s">
        <v>662</v>
      </c>
      <c r="D46" t="s">
        <v>100</v>
      </c>
      <c r="E46" t="s">
        <v>123</v>
      </c>
      <c r="F46" t="s">
        <v>663</v>
      </c>
      <c r="G46" t="s">
        <v>127</v>
      </c>
      <c r="H46" t="s">
        <v>102</v>
      </c>
      <c r="I46" s="78">
        <v>5400</v>
      </c>
      <c r="J46" s="78">
        <v>91.8</v>
      </c>
      <c r="K46" s="78">
        <v>0</v>
      </c>
      <c r="L46" s="78">
        <v>4.9572000000000003</v>
      </c>
      <c r="M46" s="79">
        <v>0</v>
      </c>
      <c r="N46" s="79">
        <v>1E-4</v>
      </c>
      <c r="O46" s="79">
        <v>0</v>
      </c>
    </row>
    <row r="47" spans="2:15">
      <c r="B47" t="s">
        <v>664</v>
      </c>
      <c r="C47" t="s">
        <v>665</v>
      </c>
      <c r="D47" t="s">
        <v>100</v>
      </c>
      <c r="E47" t="s">
        <v>123</v>
      </c>
      <c r="F47" t="s">
        <v>666</v>
      </c>
      <c r="G47" t="s">
        <v>127</v>
      </c>
      <c r="H47" t="s">
        <v>102</v>
      </c>
      <c r="I47" s="78">
        <v>6000</v>
      </c>
      <c r="J47" s="78">
        <v>388.8</v>
      </c>
      <c r="K47" s="78">
        <v>0</v>
      </c>
      <c r="L47" s="78">
        <v>23.327999999999999</v>
      </c>
      <c r="M47" s="79">
        <v>1E-4</v>
      </c>
      <c r="N47" s="79">
        <v>5.0000000000000001E-4</v>
      </c>
      <c r="O47" s="79">
        <v>0</v>
      </c>
    </row>
    <row r="48" spans="2:15">
      <c r="B48" t="s">
        <v>667</v>
      </c>
      <c r="C48" t="s">
        <v>668</v>
      </c>
      <c r="D48" t="s">
        <v>100</v>
      </c>
      <c r="E48" t="s">
        <v>123</v>
      </c>
      <c r="F48" t="s">
        <v>669</v>
      </c>
      <c r="G48" t="s">
        <v>128</v>
      </c>
      <c r="H48" t="s">
        <v>102</v>
      </c>
      <c r="I48" s="78">
        <v>1881</v>
      </c>
      <c r="J48" s="78">
        <v>3314</v>
      </c>
      <c r="K48" s="78">
        <v>0.54579999999999995</v>
      </c>
      <c r="L48" s="78">
        <v>62.88214</v>
      </c>
      <c r="M48" s="79">
        <v>0</v>
      </c>
      <c r="N48" s="79">
        <v>1.2999999999999999E-3</v>
      </c>
      <c r="O48" s="79">
        <v>1E-4</v>
      </c>
    </row>
    <row r="49" spans="2:15">
      <c r="B49" t="s">
        <v>670</v>
      </c>
      <c r="C49" t="s">
        <v>671</v>
      </c>
      <c r="D49" t="s">
        <v>100</v>
      </c>
      <c r="E49" t="s">
        <v>123</v>
      </c>
      <c r="F49" t="s">
        <v>672</v>
      </c>
      <c r="G49" t="s">
        <v>128</v>
      </c>
      <c r="H49" t="s">
        <v>102</v>
      </c>
      <c r="I49" s="78">
        <v>18000</v>
      </c>
      <c r="J49" s="78">
        <v>317.3</v>
      </c>
      <c r="K49" s="78">
        <v>0</v>
      </c>
      <c r="L49" s="78">
        <v>57.113999999999997</v>
      </c>
      <c r="M49" s="79">
        <v>2.0000000000000001E-4</v>
      </c>
      <c r="N49" s="79">
        <v>1.1999999999999999E-3</v>
      </c>
      <c r="O49" s="79">
        <v>1E-4</v>
      </c>
    </row>
    <row r="50" spans="2:15">
      <c r="B50" t="s">
        <v>673</v>
      </c>
      <c r="C50" t="s">
        <v>674</v>
      </c>
      <c r="D50" t="s">
        <v>100</v>
      </c>
      <c r="E50" t="s">
        <v>123</v>
      </c>
      <c r="F50" t="s">
        <v>675</v>
      </c>
      <c r="G50" t="s">
        <v>128</v>
      </c>
      <c r="H50" t="s">
        <v>102</v>
      </c>
      <c r="I50" s="78">
        <v>10244</v>
      </c>
      <c r="J50" s="78">
        <v>1750</v>
      </c>
      <c r="K50" s="78">
        <v>4.0667099999999996</v>
      </c>
      <c r="L50" s="78">
        <v>183.33671000000001</v>
      </c>
      <c r="M50" s="79">
        <v>2.9999999999999997E-4</v>
      </c>
      <c r="N50" s="79">
        <v>3.7000000000000002E-3</v>
      </c>
      <c r="O50" s="79">
        <v>2.9999999999999997E-4</v>
      </c>
    </row>
    <row r="51" spans="2:15">
      <c r="B51" s="80" t="s">
        <v>676</v>
      </c>
      <c r="E51" s="16"/>
      <c r="F51" s="16"/>
      <c r="G51" s="16"/>
      <c r="I51" s="82">
        <v>0</v>
      </c>
      <c r="K51" s="82">
        <v>0</v>
      </c>
      <c r="L51" s="82">
        <v>0</v>
      </c>
      <c r="N51" s="81">
        <v>0</v>
      </c>
      <c r="O51" s="81">
        <v>0</v>
      </c>
    </row>
    <row r="52" spans="2:15">
      <c r="B52" t="s">
        <v>237</v>
      </c>
      <c r="C52" t="s">
        <v>237</v>
      </c>
      <c r="E52" s="16"/>
      <c r="F52" s="16"/>
      <c r="G52" t="s">
        <v>237</v>
      </c>
      <c r="H52" t="s">
        <v>237</v>
      </c>
      <c r="I52" s="78">
        <v>0</v>
      </c>
      <c r="J52" s="78">
        <v>0</v>
      </c>
      <c r="L52" s="78">
        <v>0</v>
      </c>
      <c r="M52" s="79">
        <v>0</v>
      </c>
      <c r="N52" s="79">
        <v>0</v>
      </c>
      <c r="O52" s="79">
        <v>0</v>
      </c>
    </row>
    <row r="53" spans="2:15">
      <c r="B53" s="80" t="s">
        <v>241</v>
      </c>
      <c r="E53" s="16"/>
      <c r="F53" s="16"/>
      <c r="G53" s="16"/>
      <c r="I53" s="82">
        <v>99537</v>
      </c>
      <c r="K53" s="82">
        <v>12.83154725</v>
      </c>
      <c r="L53" s="82">
        <v>31511.768612812499</v>
      </c>
      <c r="N53" s="81">
        <v>0.64259999999999995</v>
      </c>
      <c r="O53" s="81">
        <v>5.8200000000000002E-2</v>
      </c>
    </row>
    <row r="54" spans="2:15">
      <c r="B54" s="80" t="s">
        <v>320</v>
      </c>
      <c r="E54" s="16"/>
      <c r="F54" s="16"/>
      <c r="G54" s="16"/>
      <c r="I54" s="82">
        <v>3785</v>
      </c>
      <c r="K54" s="82">
        <v>0</v>
      </c>
      <c r="L54" s="82">
        <v>2042.5886827500001</v>
      </c>
      <c r="N54" s="81">
        <v>4.1700000000000001E-2</v>
      </c>
      <c r="O54" s="81">
        <v>3.8E-3</v>
      </c>
    </row>
    <row r="55" spans="2:15">
      <c r="B55" t="s">
        <v>677</v>
      </c>
      <c r="C55" t="s">
        <v>678</v>
      </c>
      <c r="D55" t="s">
        <v>679</v>
      </c>
      <c r="E55" t="s">
        <v>361</v>
      </c>
      <c r="F55" t="s">
        <v>680</v>
      </c>
      <c r="G55" t="s">
        <v>681</v>
      </c>
      <c r="H55" t="s">
        <v>106</v>
      </c>
      <c r="I55" s="78">
        <v>1130</v>
      </c>
      <c r="J55" s="78">
        <v>24996</v>
      </c>
      <c r="K55" s="78">
        <v>0</v>
      </c>
      <c r="L55" s="78">
        <v>908.09218199999998</v>
      </c>
      <c r="M55" s="79">
        <v>0</v>
      </c>
      <c r="N55" s="79">
        <v>1.8499999999999999E-2</v>
      </c>
      <c r="O55" s="79">
        <v>1.6999999999999999E-3</v>
      </c>
    </row>
    <row r="56" spans="2:15">
      <c r="B56" t="s">
        <v>682</v>
      </c>
      <c r="C56" t="s">
        <v>683</v>
      </c>
      <c r="D56" t="s">
        <v>679</v>
      </c>
      <c r="E56" t="s">
        <v>361</v>
      </c>
      <c r="F56" t="s">
        <v>684</v>
      </c>
      <c r="G56" t="s">
        <v>681</v>
      </c>
      <c r="H56" t="s">
        <v>106</v>
      </c>
      <c r="I56" s="78">
        <v>2655</v>
      </c>
      <c r="J56" s="78">
        <v>13291</v>
      </c>
      <c r="K56" s="78">
        <v>0</v>
      </c>
      <c r="L56" s="78">
        <v>1134.49650075</v>
      </c>
      <c r="M56" s="79">
        <v>0</v>
      </c>
      <c r="N56" s="79">
        <v>2.3099999999999999E-2</v>
      </c>
      <c r="O56" s="79">
        <v>2.0999999999999999E-3</v>
      </c>
    </row>
    <row r="57" spans="2:15">
      <c r="B57" s="80" t="s">
        <v>321</v>
      </c>
      <c r="E57" s="16"/>
      <c r="F57" s="16"/>
      <c r="G57" s="16"/>
      <c r="I57" s="82">
        <v>95752</v>
      </c>
      <c r="K57" s="82">
        <v>12.83154725</v>
      </c>
      <c r="L57" s="82">
        <v>29469.179930062499</v>
      </c>
      <c r="N57" s="81">
        <v>0.60089999999999999</v>
      </c>
      <c r="O57" s="81">
        <v>5.4399999999999997E-2</v>
      </c>
    </row>
    <row r="58" spans="2:15">
      <c r="B58" t="s">
        <v>685</v>
      </c>
      <c r="C58" t="s">
        <v>686</v>
      </c>
      <c r="D58" t="s">
        <v>123</v>
      </c>
      <c r="E58" t="s">
        <v>361</v>
      </c>
      <c r="F58" t="s">
        <v>687</v>
      </c>
      <c r="G58" t="s">
        <v>462</v>
      </c>
      <c r="H58" t="s">
        <v>110</v>
      </c>
      <c r="I58" s="78">
        <v>3513</v>
      </c>
      <c r="J58" s="78">
        <v>5376</v>
      </c>
      <c r="K58" s="78">
        <v>0</v>
      </c>
      <c r="L58" s="78">
        <v>744.878308608</v>
      </c>
      <c r="M58" s="79">
        <v>0</v>
      </c>
      <c r="N58" s="79">
        <v>1.52E-2</v>
      </c>
      <c r="O58" s="79">
        <v>1.4E-3</v>
      </c>
    </row>
    <row r="59" spans="2:15">
      <c r="B59" t="s">
        <v>688</v>
      </c>
      <c r="C59" t="s">
        <v>689</v>
      </c>
      <c r="D59" t="s">
        <v>679</v>
      </c>
      <c r="E59" t="s">
        <v>361</v>
      </c>
      <c r="F59" t="s">
        <v>690</v>
      </c>
      <c r="G59" t="s">
        <v>462</v>
      </c>
      <c r="H59" t="s">
        <v>106</v>
      </c>
      <c r="I59" s="78">
        <v>2086</v>
      </c>
      <c r="J59" s="78">
        <v>10585</v>
      </c>
      <c r="K59" s="78">
        <v>0</v>
      </c>
      <c r="L59" s="78">
        <v>709.88196649999998</v>
      </c>
      <c r="M59" s="79">
        <v>1E-4</v>
      </c>
      <c r="N59" s="79">
        <v>1.4500000000000001E-2</v>
      </c>
      <c r="O59" s="79">
        <v>1.2999999999999999E-3</v>
      </c>
    </row>
    <row r="60" spans="2:15">
      <c r="B60" t="s">
        <v>691</v>
      </c>
      <c r="C60" t="s">
        <v>692</v>
      </c>
      <c r="D60" t="s">
        <v>693</v>
      </c>
      <c r="E60" t="s">
        <v>361</v>
      </c>
      <c r="F60" t="s">
        <v>694</v>
      </c>
      <c r="G60" t="s">
        <v>462</v>
      </c>
      <c r="H60" t="s">
        <v>203</v>
      </c>
      <c r="I60" s="78">
        <v>2083</v>
      </c>
      <c r="J60" s="78">
        <v>1028500</v>
      </c>
      <c r="K60" s="78">
        <v>0</v>
      </c>
      <c r="L60" s="78">
        <v>668.22522310500005</v>
      </c>
      <c r="M60" s="79">
        <v>0</v>
      </c>
      <c r="N60" s="79">
        <v>1.3599999999999999E-2</v>
      </c>
      <c r="O60" s="79">
        <v>1.1999999999999999E-3</v>
      </c>
    </row>
    <row r="61" spans="2:15">
      <c r="B61" t="s">
        <v>695</v>
      </c>
      <c r="C61" t="s">
        <v>696</v>
      </c>
      <c r="D61" t="s">
        <v>697</v>
      </c>
      <c r="E61" t="s">
        <v>361</v>
      </c>
      <c r="F61" t="s">
        <v>698</v>
      </c>
      <c r="G61" t="s">
        <v>414</v>
      </c>
      <c r="H61" t="s">
        <v>106</v>
      </c>
      <c r="I61" s="78">
        <v>338</v>
      </c>
      <c r="J61" s="78">
        <v>72154</v>
      </c>
      <c r="K61" s="78">
        <v>0</v>
      </c>
      <c r="L61" s="78">
        <v>784.07587179999996</v>
      </c>
      <c r="M61" s="79">
        <v>0</v>
      </c>
      <c r="N61" s="79">
        <v>1.6E-2</v>
      </c>
      <c r="O61" s="79">
        <v>1.4E-3</v>
      </c>
    </row>
    <row r="62" spans="2:15">
      <c r="B62" t="s">
        <v>699</v>
      </c>
      <c r="C62" t="s">
        <v>700</v>
      </c>
      <c r="D62" t="s">
        <v>697</v>
      </c>
      <c r="E62" t="s">
        <v>361</v>
      </c>
      <c r="F62" t="s">
        <v>701</v>
      </c>
      <c r="G62" t="s">
        <v>414</v>
      </c>
      <c r="H62" t="s">
        <v>106</v>
      </c>
      <c r="I62" s="78">
        <v>6413</v>
      </c>
      <c r="J62" s="78">
        <v>3471</v>
      </c>
      <c r="K62" s="78">
        <v>0</v>
      </c>
      <c r="L62" s="78">
        <v>715.64366444999996</v>
      </c>
      <c r="M62" s="79">
        <v>0</v>
      </c>
      <c r="N62" s="79">
        <v>1.46E-2</v>
      </c>
      <c r="O62" s="79">
        <v>1.2999999999999999E-3</v>
      </c>
    </row>
    <row r="63" spans="2:15">
      <c r="B63" t="s">
        <v>702</v>
      </c>
      <c r="C63" t="s">
        <v>703</v>
      </c>
      <c r="D63" t="s">
        <v>697</v>
      </c>
      <c r="E63" t="s">
        <v>361</v>
      </c>
      <c r="F63" t="s">
        <v>704</v>
      </c>
      <c r="G63" t="s">
        <v>705</v>
      </c>
      <c r="H63" t="s">
        <v>106</v>
      </c>
      <c r="I63" s="78">
        <v>2606</v>
      </c>
      <c r="J63" s="78">
        <v>14415</v>
      </c>
      <c r="K63" s="78">
        <v>3.3932074499999998</v>
      </c>
      <c r="L63" s="78">
        <v>1211.12371095</v>
      </c>
      <c r="M63" s="79">
        <v>0</v>
      </c>
      <c r="N63" s="79">
        <v>2.47E-2</v>
      </c>
      <c r="O63" s="79">
        <v>2.2000000000000001E-3</v>
      </c>
    </row>
    <row r="64" spans="2:15">
      <c r="B64" t="s">
        <v>706</v>
      </c>
      <c r="C64" t="s">
        <v>707</v>
      </c>
      <c r="D64" t="s">
        <v>123</v>
      </c>
      <c r="E64" t="s">
        <v>361</v>
      </c>
      <c r="F64" t="s">
        <v>708</v>
      </c>
      <c r="G64" t="s">
        <v>423</v>
      </c>
      <c r="H64" t="s">
        <v>207</v>
      </c>
      <c r="I64" s="78">
        <v>13353</v>
      </c>
      <c r="J64" s="78">
        <v>19100</v>
      </c>
      <c r="K64" s="78">
        <v>0</v>
      </c>
      <c r="L64" s="78">
        <v>960.74434410000003</v>
      </c>
      <c r="M64" s="79">
        <v>0</v>
      </c>
      <c r="N64" s="79">
        <v>1.9599999999999999E-2</v>
      </c>
      <c r="O64" s="79">
        <v>1.8E-3</v>
      </c>
    </row>
    <row r="65" spans="2:15">
      <c r="B65" t="s">
        <v>709</v>
      </c>
      <c r="C65" t="s">
        <v>710</v>
      </c>
      <c r="D65" t="s">
        <v>711</v>
      </c>
      <c r="E65" t="s">
        <v>361</v>
      </c>
      <c r="F65" t="s">
        <v>712</v>
      </c>
      <c r="G65" t="s">
        <v>423</v>
      </c>
      <c r="H65" t="s">
        <v>202</v>
      </c>
      <c r="I65" s="78">
        <v>8633</v>
      </c>
      <c r="J65" s="78">
        <v>10426</v>
      </c>
      <c r="K65" s="78">
        <v>0</v>
      </c>
      <c r="L65" s="78">
        <v>3285.0995016840002</v>
      </c>
      <c r="M65" s="79">
        <v>0</v>
      </c>
      <c r="N65" s="79">
        <v>6.7000000000000004E-2</v>
      </c>
      <c r="O65" s="79">
        <v>6.1000000000000004E-3</v>
      </c>
    </row>
    <row r="66" spans="2:15">
      <c r="B66" t="s">
        <v>713</v>
      </c>
      <c r="C66" t="s">
        <v>714</v>
      </c>
      <c r="D66" t="s">
        <v>697</v>
      </c>
      <c r="E66" t="s">
        <v>361</v>
      </c>
      <c r="F66" t="s">
        <v>715</v>
      </c>
      <c r="G66" t="s">
        <v>545</v>
      </c>
      <c r="H66" t="s">
        <v>106</v>
      </c>
      <c r="I66" s="78">
        <v>3983</v>
      </c>
      <c r="J66" s="78">
        <v>6003</v>
      </c>
      <c r="K66" s="78">
        <v>0</v>
      </c>
      <c r="L66" s="78">
        <v>768.70486034999999</v>
      </c>
      <c r="M66" s="79">
        <v>0</v>
      </c>
      <c r="N66" s="79">
        <v>1.5699999999999999E-2</v>
      </c>
      <c r="O66" s="79">
        <v>1.4E-3</v>
      </c>
    </row>
    <row r="67" spans="2:15">
      <c r="B67" t="s">
        <v>716</v>
      </c>
      <c r="C67" t="s">
        <v>717</v>
      </c>
      <c r="D67" t="s">
        <v>123</v>
      </c>
      <c r="E67" t="s">
        <v>361</v>
      </c>
      <c r="F67" t="s">
        <v>718</v>
      </c>
      <c r="G67" t="s">
        <v>719</v>
      </c>
      <c r="H67" t="s">
        <v>110</v>
      </c>
      <c r="I67" s="78">
        <v>2456</v>
      </c>
      <c r="J67" s="78">
        <v>4956.5</v>
      </c>
      <c r="K67" s="78">
        <v>0</v>
      </c>
      <c r="L67" s="78">
        <v>480.12176132399998</v>
      </c>
      <c r="M67" s="79">
        <v>0</v>
      </c>
      <c r="N67" s="79">
        <v>9.7999999999999997E-3</v>
      </c>
      <c r="O67" s="79">
        <v>8.9999999999999998E-4</v>
      </c>
    </row>
    <row r="68" spans="2:15">
      <c r="B68" t="s">
        <v>720</v>
      </c>
      <c r="C68" t="s">
        <v>721</v>
      </c>
      <c r="D68" t="s">
        <v>679</v>
      </c>
      <c r="E68" t="s">
        <v>361</v>
      </c>
      <c r="F68" t="s">
        <v>722</v>
      </c>
      <c r="G68" t="s">
        <v>723</v>
      </c>
      <c r="H68" t="s">
        <v>106</v>
      </c>
      <c r="I68" s="78">
        <v>2154</v>
      </c>
      <c r="J68" s="78">
        <v>9285</v>
      </c>
      <c r="K68" s="78">
        <v>0</v>
      </c>
      <c r="L68" s="78">
        <v>642.9964635</v>
      </c>
      <c r="M68" s="79">
        <v>0</v>
      </c>
      <c r="N68" s="79">
        <v>1.3100000000000001E-2</v>
      </c>
      <c r="O68" s="79">
        <v>1.1999999999999999E-3</v>
      </c>
    </row>
    <row r="69" spans="2:15">
      <c r="B69" t="s">
        <v>724</v>
      </c>
      <c r="C69" t="s">
        <v>725</v>
      </c>
      <c r="D69" t="s">
        <v>679</v>
      </c>
      <c r="E69" t="s">
        <v>361</v>
      </c>
      <c r="F69" t="s">
        <v>726</v>
      </c>
      <c r="G69" t="s">
        <v>723</v>
      </c>
      <c r="H69" t="s">
        <v>106</v>
      </c>
      <c r="I69" s="78">
        <v>1354</v>
      </c>
      <c r="J69" s="78">
        <v>14360</v>
      </c>
      <c r="K69" s="78">
        <v>0</v>
      </c>
      <c r="L69" s="78">
        <v>625.10659599999997</v>
      </c>
      <c r="M69" s="79">
        <v>0</v>
      </c>
      <c r="N69" s="79">
        <v>1.2699999999999999E-2</v>
      </c>
      <c r="O69" s="79">
        <v>1.1999999999999999E-3</v>
      </c>
    </row>
    <row r="70" spans="2:15">
      <c r="B70" t="s">
        <v>727</v>
      </c>
      <c r="C70" t="s">
        <v>728</v>
      </c>
      <c r="D70" t="s">
        <v>693</v>
      </c>
      <c r="E70" t="s">
        <v>361</v>
      </c>
      <c r="F70" t="s">
        <v>729</v>
      </c>
      <c r="G70" t="s">
        <v>723</v>
      </c>
      <c r="H70" t="s">
        <v>203</v>
      </c>
      <c r="I70" s="78">
        <v>329</v>
      </c>
      <c r="J70" s="78">
        <v>6583000</v>
      </c>
      <c r="K70" s="78">
        <v>0</v>
      </c>
      <c r="L70" s="78">
        <v>675.53686137</v>
      </c>
      <c r="M70" s="79">
        <v>0</v>
      </c>
      <c r="N70" s="79">
        <v>1.38E-2</v>
      </c>
      <c r="O70" s="79">
        <v>1.1999999999999999E-3</v>
      </c>
    </row>
    <row r="71" spans="2:15">
      <c r="B71" t="s">
        <v>730</v>
      </c>
      <c r="C71" t="s">
        <v>731</v>
      </c>
      <c r="D71" t="s">
        <v>679</v>
      </c>
      <c r="E71" t="s">
        <v>361</v>
      </c>
      <c r="F71" t="s">
        <v>732</v>
      </c>
      <c r="G71" t="s">
        <v>723</v>
      </c>
      <c r="H71" t="s">
        <v>106</v>
      </c>
      <c r="I71" s="78">
        <v>439</v>
      </c>
      <c r="J71" s="78">
        <v>20779</v>
      </c>
      <c r="K71" s="78">
        <v>0</v>
      </c>
      <c r="L71" s="78">
        <v>293.27168914999999</v>
      </c>
      <c r="M71" s="79">
        <v>0</v>
      </c>
      <c r="N71" s="79">
        <v>6.0000000000000001E-3</v>
      </c>
      <c r="O71" s="79">
        <v>5.0000000000000001E-4</v>
      </c>
    </row>
    <row r="72" spans="2:15">
      <c r="B72" t="s">
        <v>733</v>
      </c>
      <c r="C72" t="s">
        <v>734</v>
      </c>
      <c r="D72" t="s">
        <v>735</v>
      </c>
      <c r="E72" t="s">
        <v>361</v>
      </c>
      <c r="F72" t="s">
        <v>736</v>
      </c>
      <c r="G72" t="s">
        <v>723</v>
      </c>
      <c r="H72" t="s">
        <v>205</v>
      </c>
      <c r="I72" s="78">
        <v>4585</v>
      </c>
      <c r="J72" s="78">
        <v>56400</v>
      </c>
      <c r="K72" s="78">
        <v>0</v>
      </c>
      <c r="L72" s="78">
        <v>1073.1650999999999</v>
      </c>
      <c r="M72" s="79">
        <v>0</v>
      </c>
      <c r="N72" s="79">
        <v>2.1899999999999999E-2</v>
      </c>
      <c r="O72" s="79">
        <v>2E-3</v>
      </c>
    </row>
    <row r="73" spans="2:15">
      <c r="B73" t="s">
        <v>737</v>
      </c>
      <c r="C73" t="s">
        <v>738</v>
      </c>
      <c r="D73" t="s">
        <v>679</v>
      </c>
      <c r="E73" t="s">
        <v>361</v>
      </c>
      <c r="F73" t="s">
        <v>739</v>
      </c>
      <c r="G73" t="s">
        <v>369</v>
      </c>
      <c r="H73" t="s">
        <v>106</v>
      </c>
      <c r="I73" s="78">
        <v>1426</v>
      </c>
      <c r="J73" s="78">
        <v>398</v>
      </c>
      <c r="K73" s="78">
        <v>0</v>
      </c>
      <c r="L73" s="78">
        <v>18.246668199999998</v>
      </c>
      <c r="M73" s="79">
        <v>1E-4</v>
      </c>
      <c r="N73" s="79">
        <v>4.0000000000000002E-4</v>
      </c>
      <c r="O73" s="79">
        <v>0</v>
      </c>
    </row>
    <row r="74" spans="2:15">
      <c r="B74" t="s">
        <v>740</v>
      </c>
      <c r="C74" t="s">
        <v>741</v>
      </c>
      <c r="D74" t="s">
        <v>711</v>
      </c>
      <c r="E74" t="s">
        <v>361</v>
      </c>
      <c r="F74" t="s">
        <v>742</v>
      </c>
      <c r="G74" t="s">
        <v>369</v>
      </c>
      <c r="H74" t="s">
        <v>202</v>
      </c>
      <c r="I74" s="78">
        <v>1150</v>
      </c>
      <c r="J74" s="78">
        <v>30900</v>
      </c>
      <c r="K74" s="78">
        <v>0</v>
      </c>
      <c r="L74" s="78">
        <v>1296.95643</v>
      </c>
      <c r="M74" s="79">
        <v>0</v>
      </c>
      <c r="N74" s="79">
        <v>2.64E-2</v>
      </c>
      <c r="O74" s="79">
        <v>2.3999999999999998E-3</v>
      </c>
    </row>
    <row r="75" spans="2:15">
      <c r="B75" t="s">
        <v>743</v>
      </c>
      <c r="C75" t="s">
        <v>744</v>
      </c>
      <c r="D75" t="s">
        <v>123</v>
      </c>
      <c r="E75" t="s">
        <v>361</v>
      </c>
      <c r="F75" t="s">
        <v>745</v>
      </c>
      <c r="G75" t="s">
        <v>440</v>
      </c>
      <c r="H75" t="s">
        <v>110</v>
      </c>
      <c r="I75" s="78">
        <v>11023</v>
      </c>
      <c r="J75" s="78">
        <v>250.5</v>
      </c>
      <c r="K75" s="78">
        <v>0</v>
      </c>
      <c r="L75" s="78">
        <v>108.9069148215</v>
      </c>
      <c r="M75" s="79">
        <v>0</v>
      </c>
      <c r="N75" s="79">
        <v>2.2000000000000001E-3</v>
      </c>
      <c r="O75" s="79">
        <v>2.0000000000000001E-4</v>
      </c>
    </row>
    <row r="76" spans="2:15">
      <c r="B76" t="s">
        <v>746</v>
      </c>
      <c r="C76" t="s">
        <v>747</v>
      </c>
      <c r="D76" t="s">
        <v>697</v>
      </c>
      <c r="E76" t="s">
        <v>361</v>
      </c>
      <c r="F76" t="s">
        <v>748</v>
      </c>
      <c r="G76" t="s">
        <v>440</v>
      </c>
      <c r="H76" t="s">
        <v>106</v>
      </c>
      <c r="I76" s="78">
        <v>3011</v>
      </c>
      <c r="J76" s="78">
        <v>8528</v>
      </c>
      <c r="K76" s="78">
        <v>9.4383397999999996</v>
      </c>
      <c r="L76" s="78">
        <v>834.97986700000001</v>
      </c>
      <c r="M76" s="79">
        <v>0</v>
      </c>
      <c r="N76" s="79">
        <v>1.7000000000000001E-2</v>
      </c>
      <c r="O76" s="79">
        <v>1.5E-3</v>
      </c>
    </row>
    <row r="77" spans="2:15">
      <c r="B77" t="s">
        <v>749</v>
      </c>
      <c r="C77" t="s">
        <v>750</v>
      </c>
      <c r="D77" t="s">
        <v>697</v>
      </c>
      <c r="E77" t="s">
        <v>361</v>
      </c>
      <c r="F77" t="s">
        <v>751</v>
      </c>
      <c r="G77" t="s">
        <v>752</v>
      </c>
      <c r="H77" t="s">
        <v>106</v>
      </c>
      <c r="I77" s="78">
        <v>3677</v>
      </c>
      <c r="J77" s="78">
        <v>23273</v>
      </c>
      <c r="K77" s="78">
        <v>0</v>
      </c>
      <c r="L77" s="78">
        <v>2751.23049515</v>
      </c>
      <c r="M77" s="79">
        <v>0</v>
      </c>
      <c r="N77" s="79">
        <v>5.6099999999999997E-2</v>
      </c>
      <c r="O77" s="79">
        <v>5.1000000000000004E-3</v>
      </c>
    </row>
    <row r="78" spans="2:15">
      <c r="B78" t="s">
        <v>753</v>
      </c>
      <c r="C78" t="s">
        <v>754</v>
      </c>
      <c r="D78" t="s">
        <v>697</v>
      </c>
      <c r="E78" t="s">
        <v>361</v>
      </c>
      <c r="F78" t="s">
        <v>755</v>
      </c>
      <c r="G78" t="s">
        <v>756</v>
      </c>
      <c r="H78" t="s">
        <v>106</v>
      </c>
      <c r="I78" s="78">
        <v>6369</v>
      </c>
      <c r="J78" s="78">
        <v>10904</v>
      </c>
      <c r="K78" s="78">
        <v>0</v>
      </c>
      <c r="L78" s="78">
        <v>2232.7395683999998</v>
      </c>
      <c r="M78" s="79">
        <v>0</v>
      </c>
      <c r="N78" s="79">
        <v>4.5499999999999999E-2</v>
      </c>
      <c r="O78" s="79">
        <v>4.1000000000000003E-3</v>
      </c>
    </row>
    <row r="79" spans="2:15">
      <c r="B79" t="s">
        <v>757</v>
      </c>
      <c r="C79" t="s">
        <v>758</v>
      </c>
      <c r="D79" t="s">
        <v>679</v>
      </c>
      <c r="E79" t="s">
        <v>361</v>
      </c>
      <c r="F79" t="s">
        <v>759</v>
      </c>
      <c r="G79" t="s">
        <v>681</v>
      </c>
      <c r="H79" t="s">
        <v>106</v>
      </c>
      <c r="I79" s="78">
        <v>2262</v>
      </c>
      <c r="J79" s="78">
        <v>14853</v>
      </c>
      <c r="K79" s="78">
        <v>0</v>
      </c>
      <c r="L79" s="78">
        <v>1080.1591748999999</v>
      </c>
      <c r="M79" s="79">
        <v>0</v>
      </c>
      <c r="N79" s="79">
        <v>2.1999999999999999E-2</v>
      </c>
      <c r="O79" s="79">
        <v>2E-3</v>
      </c>
    </row>
    <row r="80" spans="2:15">
      <c r="B80" t="s">
        <v>760</v>
      </c>
      <c r="C80" t="s">
        <v>761</v>
      </c>
      <c r="D80" t="s">
        <v>697</v>
      </c>
      <c r="E80" t="s">
        <v>361</v>
      </c>
      <c r="F80" t="s">
        <v>762</v>
      </c>
      <c r="G80" t="s">
        <v>681</v>
      </c>
      <c r="H80" t="s">
        <v>106</v>
      </c>
      <c r="I80" s="78">
        <v>915</v>
      </c>
      <c r="J80" s="78">
        <v>35694</v>
      </c>
      <c r="K80" s="78">
        <v>0</v>
      </c>
      <c r="L80" s="78">
        <v>1050.0193214999999</v>
      </c>
      <c r="M80" s="79">
        <v>0</v>
      </c>
      <c r="N80" s="79">
        <v>2.1399999999999999E-2</v>
      </c>
      <c r="O80" s="79">
        <v>1.9E-3</v>
      </c>
    </row>
    <row r="81" spans="2:15">
      <c r="B81" t="s">
        <v>763</v>
      </c>
      <c r="C81" t="s">
        <v>764</v>
      </c>
      <c r="D81" t="s">
        <v>679</v>
      </c>
      <c r="E81" t="s">
        <v>361</v>
      </c>
      <c r="F81" t="s">
        <v>765</v>
      </c>
      <c r="G81" t="s">
        <v>681</v>
      </c>
      <c r="H81" t="s">
        <v>106</v>
      </c>
      <c r="I81" s="78">
        <v>1896</v>
      </c>
      <c r="J81" s="78">
        <v>4546</v>
      </c>
      <c r="K81" s="78">
        <v>0</v>
      </c>
      <c r="L81" s="78">
        <v>277.10779439999999</v>
      </c>
      <c r="M81" s="79">
        <v>0</v>
      </c>
      <c r="N81" s="79">
        <v>5.7000000000000002E-3</v>
      </c>
      <c r="O81" s="79">
        <v>5.0000000000000001E-4</v>
      </c>
    </row>
    <row r="82" spans="2:15">
      <c r="B82" t="s">
        <v>766</v>
      </c>
      <c r="C82" t="s">
        <v>767</v>
      </c>
      <c r="D82" t="s">
        <v>697</v>
      </c>
      <c r="E82" t="s">
        <v>361</v>
      </c>
      <c r="F82" t="s">
        <v>768</v>
      </c>
      <c r="G82" t="s">
        <v>681</v>
      </c>
      <c r="H82" t="s">
        <v>106</v>
      </c>
      <c r="I82" s="78">
        <v>1505</v>
      </c>
      <c r="J82" s="78">
        <v>21873</v>
      </c>
      <c r="K82" s="78">
        <v>0</v>
      </c>
      <c r="L82" s="78">
        <v>1058.3415097499999</v>
      </c>
      <c r="M82" s="79">
        <v>0</v>
      </c>
      <c r="N82" s="79">
        <v>2.1600000000000001E-2</v>
      </c>
      <c r="O82" s="79">
        <v>2E-3</v>
      </c>
    </row>
    <row r="83" spans="2:15">
      <c r="B83" t="s">
        <v>769</v>
      </c>
      <c r="C83" t="s">
        <v>770</v>
      </c>
      <c r="D83" t="s">
        <v>697</v>
      </c>
      <c r="E83" t="s">
        <v>361</v>
      </c>
      <c r="F83" t="s">
        <v>771</v>
      </c>
      <c r="G83" t="s">
        <v>772</v>
      </c>
      <c r="H83" t="s">
        <v>106</v>
      </c>
      <c r="I83" s="78">
        <v>1673</v>
      </c>
      <c r="J83" s="78">
        <v>35539</v>
      </c>
      <c r="K83" s="78">
        <v>0</v>
      </c>
      <c r="L83" s="78">
        <v>1911.5344160499999</v>
      </c>
      <c r="M83" s="79">
        <v>0</v>
      </c>
      <c r="N83" s="79">
        <v>3.9E-2</v>
      </c>
      <c r="O83" s="79">
        <v>3.5000000000000001E-3</v>
      </c>
    </row>
    <row r="84" spans="2:15">
      <c r="B84" t="s">
        <v>773</v>
      </c>
      <c r="C84" t="s">
        <v>774</v>
      </c>
      <c r="D84" t="s">
        <v>775</v>
      </c>
      <c r="E84" t="s">
        <v>361</v>
      </c>
      <c r="F84" t="s">
        <v>776</v>
      </c>
      <c r="G84" t="s">
        <v>772</v>
      </c>
      <c r="H84" t="s">
        <v>106</v>
      </c>
      <c r="I84" s="78">
        <v>380</v>
      </c>
      <c r="J84" s="78">
        <v>182500</v>
      </c>
      <c r="K84" s="78">
        <v>0</v>
      </c>
      <c r="L84" s="78">
        <v>2229.6025</v>
      </c>
      <c r="M84" s="79">
        <v>0</v>
      </c>
      <c r="N84" s="79">
        <v>4.5499999999999999E-2</v>
      </c>
      <c r="O84" s="79">
        <v>4.1000000000000003E-3</v>
      </c>
    </row>
    <row r="85" spans="2:15">
      <c r="B85" t="s">
        <v>777</v>
      </c>
      <c r="C85" t="s">
        <v>778</v>
      </c>
      <c r="D85" t="s">
        <v>779</v>
      </c>
      <c r="E85" t="s">
        <v>361</v>
      </c>
      <c r="F85" t="s">
        <v>780</v>
      </c>
      <c r="G85" t="s">
        <v>781</v>
      </c>
      <c r="H85" t="s">
        <v>110</v>
      </c>
      <c r="I85" s="78">
        <v>6140</v>
      </c>
      <c r="J85" s="78">
        <v>4050</v>
      </c>
      <c r="K85" s="78">
        <v>0</v>
      </c>
      <c r="L85" s="78">
        <v>980.77934700000003</v>
      </c>
      <c r="M85" s="79">
        <v>0</v>
      </c>
      <c r="N85" s="79">
        <v>0.02</v>
      </c>
      <c r="O85" s="79">
        <v>1.8E-3</v>
      </c>
    </row>
    <row r="86" spans="2:15">
      <c r="B86" t="s">
        <v>243</v>
      </c>
      <c r="E86" s="16"/>
      <c r="F86" s="16"/>
      <c r="G86" s="16"/>
    </row>
    <row r="87" spans="2:15">
      <c r="B87" t="s">
        <v>314</v>
      </c>
      <c r="E87" s="16"/>
      <c r="F87" s="16"/>
      <c r="G87" s="16"/>
    </row>
    <row r="88" spans="2:15">
      <c r="B88" t="s">
        <v>315</v>
      </c>
      <c r="E88" s="16"/>
      <c r="F88" s="16"/>
      <c r="G88" s="16"/>
    </row>
    <row r="89" spans="2:15">
      <c r="B89" t="s">
        <v>316</v>
      </c>
      <c r="E89" s="16"/>
      <c r="F89" s="16"/>
      <c r="G89" s="16"/>
    </row>
    <row r="90" spans="2:15">
      <c r="B90" t="s">
        <v>317</v>
      </c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1549</v>
      </c>
    </row>
    <row r="3" spans="2:63">
      <c r="B3" s="2" t="s">
        <v>2</v>
      </c>
      <c r="C3" t="s">
        <v>1550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194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13699</v>
      </c>
      <c r="I11" s="7"/>
      <c r="J11" s="76">
        <v>0.97453080000000003</v>
      </c>
      <c r="K11" s="76">
        <v>8025.4263334999996</v>
      </c>
      <c r="L11" s="7"/>
      <c r="M11" s="77">
        <v>1</v>
      </c>
      <c r="N11" s="77">
        <v>1.4800000000000001E-2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1025</v>
      </c>
      <c r="J12" s="82">
        <v>0</v>
      </c>
      <c r="K12" s="82">
        <v>19.700500000000002</v>
      </c>
      <c r="M12" s="81">
        <v>2.5000000000000001E-3</v>
      </c>
      <c r="N12" s="81">
        <v>0</v>
      </c>
    </row>
    <row r="13" spans="2:63">
      <c r="B13" s="80" t="s">
        <v>782</v>
      </c>
      <c r="D13" s="16"/>
      <c r="E13" s="16"/>
      <c r="F13" s="16"/>
      <c r="G13" s="16"/>
      <c r="H13" s="82">
        <v>1025</v>
      </c>
      <c r="J13" s="82">
        <v>0</v>
      </c>
      <c r="K13" s="82">
        <v>19.700500000000002</v>
      </c>
      <c r="M13" s="81">
        <v>2.5000000000000001E-3</v>
      </c>
      <c r="N13" s="81">
        <v>0</v>
      </c>
    </row>
    <row r="14" spans="2:63">
      <c r="B14" t="s">
        <v>783</v>
      </c>
      <c r="C14" t="s">
        <v>784</v>
      </c>
      <c r="D14" t="s">
        <v>100</v>
      </c>
      <c r="E14" t="s">
        <v>785</v>
      </c>
      <c r="F14" t="s">
        <v>786</v>
      </c>
      <c r="G14" t="s">
        <v>102</v>
      </c>
      <c r="H14" s="78">
        <v>1025</v>
      </c>
      <c r="I14" s="78">
        <v>1922</v>
      </c>
      <c r="J14" s="78">
        <v>0</v>
      </c>
      <c r="K14" s="78">
        <v>19.700500000000002</v>
      </c>
      <c r="L14" s="79">
        <v>0</v>
      </c>
      <c r="M14" s="79">
        <v>2.5000000000000001E-3</v>
      </c>
      <c r="N14" s="79">
        <v>0</v>
      </c>
    </row>
    <row r="15" spans="2:63">
      <c r="B15" s="80" t="s">
        <v>787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788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789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358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237</v>
      </c>
      <c r="C22" t="s">
        <v>237</v>
      </c>
      <c r="D22" s="16"/>
      <c r="E22" s="16"/>
      <c r="F22" t="s">
        <v>237</v>
      </c>
      <c r="G22" t="s">
        <v>237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790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237</v>
      </c>
      <c r="C24" t="s">
        <v>237</v>
      </c>
      <c r="D24" s="16"/>
      <c r="E24" s="16"/>
      <c r="F24" t="s">
        <v>237</v>
      </c>
      <c r="G24" t="s">
        <v>237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241</v>
      </c>
      <c r="D25" s="16"/>
      <c r="E25" s="16"/>
      <c r="F25" s="16"/>
      <c r="G25" s="16"/>
      <c r="H25" s="82">
        <v>12674</v>
      </c>
      <c r="J25" s="82">
        <v>0.97453080000000003</v>
      </c>
      <c r="K25" s="82">
        <v>8005.7258334999997</v>
      </c>
      <c r="M25" s="81">
        <v>0.99750000000000005</v>
      </c>
      <c r="N25" s="81">
        <v>1.4800000000000001E-2</v>
      </c>
    </row>
    <row r="26" spans="2:14">
      <c r="B26" s="80" t="s">
        <v>791</v>
      </c>
      <c r="D26" s="16"/>
      <c r="E26" s="16"/>
      <c r="F26" s="16"/>
      <c r="G26" s="16"/>
      <c r="H26" s="82">
        <v>12674</v>
      </c>
      <c r="J26" s="82">
        <v>0.97453080000000003</v>
      </c>
      <c r="K26" s="82">
        <v>8005.7258334999997</v>
      </c>
      <c r="M26" s="81">
        <v>0.99750000000000005</v>
      </c>
      <c r="N26" s="81">
        <v>1.4800000000000001E-2</v>
      </c>
    </row>
    <row r="27" spans="2:14">
      <c r="B27" t="s">
        <v>792</v>
      </c>
      <c r="C27" t="s">
        <v>793</v>
      </c>
      <c r="D27" t="s">
        <v>697</v>
      </c>
      <c r="E27" t="s">
        <v>794</v>
      </c>
      <c r="F27" t="s">
        <v>786</v>
      </c>
      <c r="G27" t="s">
        <v>106</v>
      </c>
      <c r="H27" s="78">
        <v>250</v>
      </c>
      <c r="I27" s="78">
        <v>19606</v>
      </c>
      <c r="J27" s="78">
        <v>0</v>
      </c>
      <c r="K27" s="78">
        <v>157.583225</v>
      </c>
      <c r="L27" s="79">
        <v>0</v>
      </c>
      <c r="M27" s="79">
        <v>1.9599999999999999E-2</v>
      </c>
      <c r="N27" s="79">
        <v>2.9999999999999997E-4</v>
      </c>
    </row>
    <row r="28" spans="2:14">
      <c r="B28" t="s">
        <v>795</v>
      </c>
      <c r="C28" t="s">
        <v>796</v>
      </c>
      <c r="D28" t="s">
        <v>697</v>
      </c>
      <c r="E28" t="s">
        <v>794</v>
      </c>
      <c r="F28" t="s">
        <v>786</v>
      </c>
      <c r="G28" t="s">
        <v>106</v>
      </c>
      <c r="H28" s="78">
        <v>7558</v>
      </c>
      <c r="I28" s="78">
        <v>8605</v>
      </c>
      <c r="J28" s="78">
        <v>0</v>
      </c>
      <c r="K28" s="78">
        <v>2090.9263685000001</v>
      </c>
      <c r="L28" s="79">
        <v>1E-4</v>
      </c>
      <c r="M28" s="79">
        <v>0.26050000000000001</v>
      </c>
      <c r="N28" s="79">
        <v>3.8999999999999998E-3</v>
      </c>
    </row>
    <row r="29" spans="2:14">
      <c r="B29" t="s">
        <v>797</v>
      </c>
      <c r="C29" t="s">
        <v>798</v>
      </c>
      <c r="D29" t="s">
        <v>679</v>
      </c>
      <c r="E29" t="s">
        <v>799</v>
      </c>
      <c r="F29" t="s">
        <v>786</v>
      </c>
      <c r="G29" t="s">
        <v>106</v>
      </c>
      <c r="H29" s="78">
        <v>480</v>
      </c>
      <c r="I29" s="78">
        <v>31374</v>
      </c>
      <c r="J29" s="78">
        <v>0.97453080000000003</v>
      </c>
      <c r="K29" s="78">
        <v>485.13809880000002</v>
      </c>
      <c r="L29" s="79">
        <v>0</v>
      </c>
      <c r="M29" s="79">
        <v>6.0499999999999998E-2</v>
      </c>
      <c r="N29" s="79">
        <v>8.9999999999999998E-4</v>
      </c>
    </row>
    <row r="30" spans="2:14">
      <c r="B30" t="s">
        <v>800</v>
      </c>
      <c r="C30" t="s">
        <v>801</v>
      </c>
      <c r="D30" t="s">
        <v>697</v>
      </c>
      <c r="E30" t="s">
        <v>802</v>
      </c>
      <c r="F30" t="s">
        <v>786</v>
      </c>
      <c r="G30" t="s">
        <v>106</v>
      </c>
      <c r="H30" s="78">
        <v>4386</v>
      </c>
      <c r="I30" s="78">
        <v>37388</v>
      </c>
      <c r="J30" s="78">
        <v>0</v>
      </c>
      <c r="K30" s="78">
        <v>5272.0781411999997</v>
      </c>
      <c r="L30" s="79">
        <v>0</v>
      </c>
      <c r="M30" s="79">
        <v>0.65690000000000004</v>
      </c>
      <c r="N30" s="79">
        <v>9.7000000000000003E-3</v>
      </c>
    </row>
    <row r="31" spans="2:14">
      <c r="B31" s="80" t="s">
        <v>803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237</v>
      </c>
      <c r="C32" t="s">
        <v>237</v>
      </c>
      <c r="D32" s="16"/>
      <c r="E32" s="16"/>
      <c r="F32" t="s">
        <v>237</v>
      </c>
      <c r="G32" t="s">
        <v>237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358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237</v>
      </c>
      <c r="C34" t="s">
        <v>237</v>
      </c>
      <c r="D34" s="16"/>
      <c r="E34" s="16"/>
      <c r="F34" t="s">
        <v>237</v>
      </c>
      <c r="G34" t="s">
        <v>237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790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237</v>
      </c>
      <c r="C36" t="s">
        <v>237</v>
      </c>
      <c r="D36" s="16"/>
      <c r="E36" s="16"/>
      <c r="F36" t="s">
        <v>237</v>
      </c>
      <c r="G36" t="s">
        <v>237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t="s">
        <v>243</v>
      </c>
      <c r="D37" s="16"/>
      <c r="E37" s="16"/>
      <c r="F37" s="16"/>
      <c r="G37" s="16"/>
    </row>
    <row r="38" spans="2:14">
      <c r="B38" t="s">
        <v>314</v>
      </c>
      <c r="D38" s="16"/>
      <c r="E38" s="16"/>
      <c r="F38" s="16"/>
      <c r="G38" s="16"/>
    </row>
    <row r="39" spans="2:14">
      <c r="B39" t="s">
        <v>315</v>
      </c>
      <c r="D39" s="16"/>
      <c r="E39" s="16"/>
      <c r="F39" s="16"/>
      <c r="G39" s="16"/>
    </row>
    <row r="40" spans="2:14">
      <c r="B40" t="s">
        <v>316</v>
      </c>
      <c r="D40" s="16"/>
      <c r="E40" s="16"/>
      <c r="F40" s="16"/>
      <c r="G40" s="16"/>
    </row>
    <row r="41" spans="2:14">
      <c r="B41" t="s">
        <v>317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1549</v>
      </c>
    </row>
    <row r="3" spans="2:65">
      <c r="B3" s="2" t="s">
        <v>2</v>
      </c>
      <c r="C3" t="s">
        <v>1550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115550.5</v>
      </c>
      <c r="K11" s="7"/>
      <c r="L11" s="76">
        <v>14794.367593453764</v>
      </c>
      <c r="M11" s="7"/>
      <c r="N11" s="77">
        <v>1</v>
      </c>
      <c r="O11" s="77">
        <v>2.7300000000000001E-2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804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I14" t="s">
        <v>237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805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I16" t="s">
        <v>237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I18" t="s">
        <v>237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I20" t="s">
        <v>237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241</v>
      </c>
      <c r="C21" s="16"/>
      <c r="D21" s="16"/>
      <c r="E21" s="16"/>
      <c r="J21" s="82">
        <v>115550.5</v>
      </c>
      <c r="L21" s="82">
        <v>14794.367593453764</v>
      </c>
      <c r="N21" s="81">
        <v>1</v>
      </c>
      <c r="O21" s="81">
        <v>2.7300000000000001E-2</v>
      </c>
    </row>
    <row r="22" spans="2:15">
      <c r="B22" s="80" t="s">
        <v>804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I23" t="s">
        <v>237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805</v>
      </c>
      <c r="C24" s="16"/>
      <c r="D24" s="16"/>
      <c r="E24" s="16"/>
      <c r="J24" s="82">
        <v>2152.5</v>
      </c>
      <c r="L24" s="82">
        <v>1134.78874425</v>
      </c>
      <c r="N24" s="81">
        <v>7.6700000000000004E-2</v>
      </c>
      <c r="O24" s="81">
        <v>2.0999999999999999E-3</v>
      </c>
    </row>
    <row r="25" spans="2:15">
      <c r="B25" t="s">
        <v>806</v>
      </c>
      <c r="C25" t="s">
        <v>807</v>
      </c>
      <c r="D25" t="s">
        <v>123</v>
      </c>
      <c r="E25" t="s">
        <v>808</v>
      </c>
      <c r="F25" t="s">
        <v>809</v>
      </c>
      <c r="G25" t="s">
        <v>237</v>
      </c>
      <c r="H25" t="s">
        <v>338</v>
      </c>
      <c r="I25" t="s">
        <v>106</v>
      </c>
      <c r="J25" s="78">
        <v>2152.5</v>
      </c>
      <c r="K25" s="78">
        <v>16398</v>
      </c>
      <c r="L25" s="78">
        <v>1134.78874425</v>
      </c>
      <c r="M25" s="79">
        <v>1E-3</v>
      </c>
      <c r="N25" s="79">
        <v>7.6700000000000004E-2</v>
      </c>
      <c r="O25" s="79">
        <v>2.0999999999999999E-3</v>
      </c>
    </row>
    <row r="26" spans="2:15">
      <c r="B26" s="80" t="s">
        <v>92</v>
      </c>
      <c r="C26" s="16"/>
      <c r="D26" s="16"/>
      <c r="E26" s="16"/>
      <c r="J26" s="82">
        <v>113398</v>
      </c>
      <c r="L26" s="82">
        <v>13659.578849203765</v>
      </c>
      <c r="N26" s="81">
        <v>0.92330000000000001</v>
      </c>
      <c r="O26" s="81">
        <v>2.52E-2</v>
      </c>
    </row>
    <row r="27" spans="2:15">
      <c r="B27" t="s">
        <v>810</v>
      </c>
      <c r="C27" t="s">
        <v>811</v>
      </c>
      <c r="D27" t="s">
        <v>123</v>
      </c>
      <c r="E27" t="s">
        <v>812</v>
      </c>
      <c r="F27" t="s">
        <v>786</v>
      </c>
      <c r="G27" t="s">
        <v>237</v>
      </c>
      <c r="H27" t="s">
        <v>338</v>
      </c>
      <c r="I27" t="s">
        <v>106</v>
      </c>
      <c r="J27" s="78">
        <v>170</v>
      </c>
      <c r="K27" s="78">
        <v>185550</v>
      </c>
      <c r="L27" s="78">
        <v>1014.123525</v>
      </c>
      <c r="M27" s="79">
        <v>2.0000000000000001E-4</v>
      </c>
      <c r="N27" s="79">
        <v>6.8500000000000005E-2</v>
      </c>
      <c r="O27" s="79">
        <v>1.9E-3</v>
      </c>
    </row>
    <row r="28" spans="2:15">
      <c r="B28" t="s">
        <v>813</v>
      </c>
      <c r="C28" t="s">
        <v>814</v>
      </c>
      <c r="D28" t="s">
        <v>123</v>
      </c>
      <c r="E28" t="s">
        <v>815</v>
      </c>
      <c r="F28" t="s">
        <v>786</v>
      </c>
      <c r="G28" t="s">
        <v>237</v>
      </c>
      <c r="H28" t="s">
        <v>338</v>
      </c>
      <c r="I28" t="s">
        <v>106</v>
      </c>
      <c r="J28" s="78">
        <v>15755</v>
      </c>
      <c r="K28" s="78">
        <v>2571.91</v>
      </c>
      <c r="L28" s="78">
        <v>1302.7322119075</v>
      </c>
      <c r="M28" s="79">
        <v>1E-4</v>
      </c>
      <c r="N28" s="79">
        <v>8.8099999999999998E-2</v>
      </c>
      <c r="O28" s="79">
        <v>2.3999999999999998E-3</v>
      </c>
    </row>
    <row r="29" spans="2:15">
      <c r="B29" t="s">
        <v>816</v>
      </c>
      <c r="C29" t="s">
        <v>817</v>
      </c>
      <c r="D29" t="s">
        <v>123</v>
      </c>
      <c r="E29" t="s">
        <v>818</v>
      </c>
      <c r="F29" t="s">
        <v>786</v>
      </c>
      <c r="G29" t="s">
        <v>237</v>
      </c>
      <c r="H29" t="s">
        <v>338</v>
      </c>
      <c r="I29" t="s">
        <v>106</v>
      </c>
      <c r="J29" s="78">
        <v>5177</v>
      </c>
      <c r="K29" s="78">
        <v>3577</v>
      </c>
      <c r="L29" s="78">
        <v>595.35784735000004</v>
      </c>
      <c r="M29" s="79">
        <v>2.0000000000000001E-4</v>
      </c>
      <c r="N29" s="79">
        <v>4.02E-2</v>
      </c>
      <c r="O29" s="79">
        <v>1.1000000000000001E-3</v>
      </c>
    </row>
    <row r="30" spans="2:15">
      <c r="B30" t="s">
        <v>819</v>
      </c>
      <c r="C30" t="s">
        <v>820</v>
      </c>
      <c r="D30" t="s">
        <v>123</v>
      </c>
      <c r="E30" t="s">
        <v>821</v>
      </c>
      <c r="F30" t="s">
        <v>786</v>
      </c>
      <c r="G30" t="s">
        <v>237</v>
      </c>
      <c r="H30" t="s">
        <v>338</v>
      </c>
      <c r="I30" t="s">
        <v>106</v>
      </c>
      <c r="J30" s="78">
        <v>11617</v>
      </c>
      <c r="K30" s="78">
        <v>1779.1</v>
      </c>
      <c r="L30" s="78">
        <v>664.46992110500003</v>
      </c>
      <c r="M30" s="79">
        <v>2.0000000000000001E-4</v>
      </c>
      <c r="N30" s="79">
        <v>4.4900000000000002E-2</v>
      </c>
      <c r="O30" s="79">
        <v>1.1999999999999999E-3</v>
      </c>
    </row>
    <row r="31" spans="2:15">
      <c r="B31" t="s">
        <v>822</v>
      </c>
      <c r="C31" t="s">
        <v>823</v>
      </c>
      <c r="D31" t="s">
        <v>123</v>
      </c>
      <c r="E31" t="s">
        <v>824</v>
      </c>
      <c r="F31" t="s">
        <v>786</v>
      </c>
      <c r="G31" t="s">
        <v>237</v>
      </c>
      <c r="H31" t="s">
        <v>338</v>
      </c>
      <c r="I31" t="s">
        <v>106</v>
      </c>
      <c r="J31" s="78">
        <v>111</v>
      </c>
      <c r="K31" s="78">
        <v>169877</v>
      </c>
      <c r="L31" s="78">
        <v>606.23155604999999</v>
      </c>
      <c r="M31" s="79">
        <v>4.0000000000000002E-4</v>
      </c>
      <c r="N31" s="79">
        <v>4.1000000000000002E-2</v>
      </c>
      <c r="O31" s="79">
        <v>1.1000000000000001E-3</v>
      </c>
    </row>
    <row r="32" spans="2:15">
      <c r="B32" t="s">
        <v>825</v>
      </c>
      <c r="C32" t="s">
        <v>826</v>
      </c>
      <c r="D32" t="s">
        <v>123</v>
      </c>
      <c r="E32" t="s">
        <v>827</v>
      </c>
      <c r="F32" t="s">
        <v>786</v>
      </c>
      <c r="G32" t="s">
        <v>237</v>
      </c>
      <c r="H32" t="s">
        <v>338</v>
      </c>
      <c r="I32" t="s">
        <v>203</v>
      </c>
      <c r="J32" s="78">
        <v>8992</v>
      </c>
      <c r="K32" s="78">
        <v>197100</v>
      </c>
      <c r="L32" s="78">
        <v>552.80532931200003</v>
      </c>
      <c r="M32" s="79">
        <v>1E-4</v>
      </c>
      <c r="N32" s="79">
        <v>3.7400000000000003E-2</v>
      </c>
      <c r="O32" s="79">
        <v>1E-3</v>
      </c>
    </row>
    <row r="33" spans="2:15">
      <c r="B33" t="s">
        <v>828</v>
      </c>
      <c r="C33" t="s">
        <v>829</v>
      </c>
      <c r="D33" t="s">
        <v>123</v>
      </c>
      <c r="E33" t="s">
        <v>827</v>
      </c>
      <c r="F33" t="s">
        <v>786</v>
      </c>
      <c r="G33" t="s">
        <v>237</v>
      </c>
      <c r="H33" t="s">
        <v>338</v>
      </c>
      <c r="I33" t="s">
        <v>110</v>
      </c>
      <c r="J33" s="78">
        <v>6281</v>
      </c>
      <c r="K33" s="78">
        <v>5118</v>
      </c>
      <c r="L33" s="78">
        <v>1267.876617678</v>
      </c>
      <c r="M33" s="79">
        <v>2.0000000000000001E-4</v>
      </c>
      <c r="N33" s="79">
        <v>8.5699999999999998E-2</v>
      </c>
      <c r="O33" s="79">
        <v>2.3E-3</v>
      </c>
    </row>
    <row r="34" spans="2:15">
      <c r="B34" t="s">
        <v>830</v>
      </c>
      <c r="C34" t="s">
        <v>831</v>
      </c>
      <c r="D34" t="s">
        <v>123</v>
      </c>
      <c r="E34" t="s">
        <v>832</v>
      </c>
      <c r="F34" t="s">
        <v>786</v>
      </c>
      <c r="G34" t="s">
        <v>237</v>
      </c>
      <c r="H34" t="s">
        <v>338</v>
      </c>
      <c r="I34" t="s">
        <v>106</v>
      </c>
      <c r="J34" s="78">
        <v>1327</v>
      </c>
      <c r="K34" s="78">
        <v>38776</v>
      </c>
      <c r="L34" s="78">
        <v>1654.3024267999999</v>
      </c>
      <c r="M34" s="79">
        <v>2.0000000000000001E-4</v>
      </c>
      <c r="N34" s="79">
        <v>0.1118</v>
      </c>
      <c r="O34" s="79">
        <v>3.0999999999999999E-3</v>
      </c>
    </row>
    <row r="35" spans="2:15">
      <c r="B35" t="s">
        <v>833</v>
      </c>
      <c r="C35" t="s">
        <v>834</v>
      </c>
      <c r="D35" t="s">
        <v>121</v>
      </c>
      <c r="E35" t="s">
        <v>835</v>
      </c>
      <c r="F35" t="s">
        <v>786</v>
      </c>
      <c r="G35" t="s">
        <v>237</v>
      </c>
      <c r="H35" t="s">
        <v>338</v>
      </c>
      <c r="I35" t="s">
        <v>106</v>
      </c>
      <c r="J35" s="78">
        <v>3529</v>
      </c>
      <c r="K35" s="78">
        <v>2480.4128000000001</v>
      </c>
      <c r="L35" s="78">
        <v>281.42106319407998</v>
      </c>
      <c r="M35" s="79">
        <v>0</v>
      </c>
      <c r="N35" s="79">
        <v>1.9E-2</v>
      </c>
      <c r="O35" s="79">
        <v>5.0000000000000001E-4</v>
      </c>
    </row>
    <row r="36" spans="2:15">
      <c r="B36" t="s">
        <v>836</v>
      </c>
      <c r="C36" t="s">
        <v>837</v>
      </c>
      <c r="D36" t="s">
        <v>711</v>
      </c>
      <c r="E36" t="s">
        <v>838</v>
      </c>
      <c r="F36" t="s">
        <v>786</v>
      </c>
      <c r="G36" t="s">
        <v>237</v>
      </c>
      <c r="H36" t="s">
        <v>338</v>
      </c>
      <c r="I36" t="s">
        <v>202</v>
      </c>
      <c r="J36" s="78">
        <v>351</v>
      </c>
      <c r="K36" s="78">
        <v>30500</v>
      </c>
      <c r="L36" s="78">
        <v>390.72933899999998</v>
      </c>
      <c r="M36" s="79">
        <v>1E-4</v>
      </c>
      <c r="N36" s="79">
        <v>2.64E-2</v>
      </c>
      <c r="O36" s="79">
        <v>6.9999999999999999E-4</v>
      </c>
    </row>
    <row r="37" spans="2:15">
      <c r="B37" t="s">
        <v>839</v>
      </c>
      <c r="C37" t="s">
        <v>840</v>
      </c>
      <c r="D37" t="s">
        <v>123</v>
      </c>
      <c r="E37" t="s">
        <v>799</v>
      </c>
      <c r="F37" t="s">
        <v>786</v>
      </c>
      <c r="G37" t="s">
        <v>237</v>
      </c>
      <c r="H37" t="s">
        <v>338</v>
      </c>
      <c r="I37" t="s">
        <v>106</v>
      </c>
      <c r="J37" s="78">
        <v>19095</v>
      </c>
      <c r="K37" s="78">
        <v>1845</v>
      </c>
      <c r="L37" s="78">
        <v>1132.65334125</v>
      </c>
      <c r="M37" s="79">
        <v>5.9999999999999995E-4</v>
      </c>
      <c r="N37" s="79">
        <v>7.6600000000000001E-2</v>
      </c>
      <c r="O37" s="79">
        <v>2.0999999999999999E-3</v>
      </c>
    </row>
    <row r="38" spans="2:15">
      <c r="B38" t="s">
        <v>841</v>
      </c>
      <c r="C38" t="s">
        <v>842</v>
      </c>
      <c r="D38" t="s">
        <v>123</v>
      </c>
      <c r="E38" t="s">
        <v>843</v>
      </c>
      <c r="F38" t="s">
        <v>786</v>
      </c>
      <c r="G38" t="s">
        <v>237</v>
      </c>
      <c r="H38" t="s">
        <v>338</v>
      </c>
      <c r="I38" t="s">
        <v>106</v>
      </c>
      <c r="J38" s="78">
        <v>16424.43</v>
      </c>
      <c r="K38" s="78">
        <v>1860</v>
      </c>
      <c r="L38" s="78">
        <v>982.16448957</v>
      </c>
      <c r="M38" s="79">
        <v>2.0000000000000001E-4</v>
      </c>
      <c r="N38" s="79">
        <v>6.6400000000000001E-2</v>
      </c>
      <c r="O38" s="79">
        <v>1.8E-3</v>
      </c>
    </row>
    <row r="39" spans="2:15">
      <c r="B39" t="s">
        <v>844</v>
      </c>
      <c r="C39" t="s">
        <v>845</v>
      </c>
      <c r="D39" t="s">
        <v>123</v>
      </c>
      <c r="E39" t="s">
        <v>846</v>
      </c>
      <c r="F39" t="s">
        <v>786</v>
      </c>
      <c r="G39" t="s">
        <v>237</v>
      </c>
      <c r="H39" t="s">
        <v>338</v>
      </c>
      <c r="I39" t="s">
        <v>113</v>
      </c>
      <c r="J39" s="78">
        <v>17499</v>
      </c>
      <c r="K39" s="78">
        <v>664.3</v>
      </c>
      <c r="L39" s="78">
        <v>510.54017935830001</v>
      </c>
      <c r="M39" s="79">
        <v>1E-4</v>
      </c>
      <c r="N39" s="79">
        <v>3.4500000000000003E-2</v>
      </c>
      <c r="O39" s="79">
        <v>8.9999999999999998E-4</v>
      </c>
    </row>
    <row r="40" spans="2:15">
      <c r="B40" t="s">
        <v>847</v>
      </c>
      <c r="C40" t="s">
        <v>848</v>
      </c>
      <c r="D40" t="s">
        <v>123</v>
      </c>
      <c r="E40" t="s">
        <v>849</v>
      </c>
      <c r="F40" t="s">
        <v>786</v>
      </c>
      <c r="G40" t="s">
        <v>237</v>
      </c>
      <c r="H40" t="s">
        <v>338</v>
      </c>
      <c r="I40" t="s">
        <v>106</v>
      </c>
      <c r="J40" s="78">
        <v>2698</v>
      </c>
      <c r="K40" s="78">
        <v>13980.4</v>
      </c>
      <c r="L40" s="78">
        <v>1212.66968228</v>
      </c>
      <c r="M40" s="79">
        <v>1E-4</v>
      </c>
      <c r="N40" s="79">
        <v>8.2000000000000003E-2</v>
      </c>
      <c r="O40" s="79">
        <v>2.2000000000000001E-3</v>
      </c>
    </row>
    <row r="41" spans="2:15">
      <c r="B41" t="s">
        <v>850</v>
      </c>
      <c r="C41" t="s">
        <v>851</v>
      </c>
      <c r="D41" t="s">
        <v>123</v>
      </c>
      <c r="E41" t="s">
        <v>852</v>
      </c>
      <c r="F41" t="s">
        <v>786</v>
      </c>
      <c r="G41" t="s">
        <v>237</v>
      </c>
      <c r="H41" t="s">
        <v>338</v>
      </c>
      <c r="I41" t="s">
        <v>110</v>
      </c>
      <c r="J41" s="78">
        <v>638</v>
      </c>
      <c r="K41" s="78">
        <v>9496</v>
      </c>
      <c r="L41" s="78">
        <v>238.95124756800001</v>
      </c>
      <c r="M41" s="79">
        <v>2.0000000000000001E-4</v>
      </c>
      <c r="N41" s="79">
        <v>1.6199999999999999E-2</v>
      </c>
      <c r="O41" s="79">
        <v>4.0000000000000002E-4</v>
      </c>
    </row>
    <row r="42" spans="2:15">
      <c r="B42" t="s">
        <v>853</v>
      </c>
      <c r="C42" t="s">
        <v>854</v>
      </c>
      <c r="D42" t="s">
        <v>123</v>
      </c>
      <c r="E42" t="s">
        <v>855</v>
      </c>
      <c r="F42" t="s">
        <v>786</v>
      </c>
      <c r="G42" t="s">
        <v>237</v>
      </c>
      <c r="H42" t="s">
        <v>338</v>
      </c>
      <c r="I42" t="s">
        <v>106</v>
      </c>
      <c r="J42" s="78">
        <v>2166</v>
      </c>
      <c r="K42" s="78">
        <v>16663</v>
      </c>
      <c r="L42" s="78">
        <v>1160.3596646999999</v>
      </c>
      <c r="M42" s="79">
        <v>5.0000000000000001E-4</v>
      </c>
      <c r="N42" s="79">
        <v>7.8399999999999997E-2</v>
      </c>
      <c r="O42" s="79">
        <v>2.0999999999999999E-3</v>
      </c>
    </row>
    <row r="43" spans="2:15">
      <c r="B43" t="s">
        <v>856</v>
      </c>
      <c r="C43" t="s">
        <v>857</v>
      </c>
      <c r="D43" t="s">
        <v>123</v>
      </c>
      <c r="E43" t="s">
        <v>858</v>
      </c>
      <c r="F43" t="s">
        <v>786</v>
      </c>
      <c r="G43" t="s">
        <v>237</v>
      </c>
      <c r="H43" t="s">
        <v>338</v>
      </c>
      <c r="I43" t="s">
        <v>106</v>
      </c>
      <c r="J43" s="78">
        <v>1567.57</v>
      </c>
      <c r="K43" s="78">
        <v>1829.27</v>
      </c>
      <c r="L43" s="78">
        <v>92.190407080884995</v>
      </c>
      <c r="M43" s="79">
        <v>1E-4</v>
      </c>
      <c r="N43" s="79">
        <v>6.1999999999999998E-3</v>
      </c>
      <c r="O43" s="79">
        <v>2.0000000000000001E-4</v>
      </c>
    </row>
    <row r="44" spans="2:15">
      <c r="B44" s="80" t="s">
        <v>358</v>
      </c>
      <c r="C44" s="16"/>
      <c r="D44" s="16"/>
      <c r="E44" s="16"/>
      <c r="J44" s="82">
        <v>0</v>
      </c>
      <c r="L44" s="82">
        <v>0</v>
      </c>
      <c r="N44" s="81">
        <v>0</v>
      </c>
      <c r="O44" s="81">
        <v>0</v>
      </c>
    </row>
    <row r="45" spans="2:15">
      <c r="B45" t="s">
        <v>237</v>
      </c>
      <c r="C45" t="s">
        <v>237</v>
      </c>
      <c r="D45" s="16"/>
      <c r="E45" s="16"/>
      <c r="F45" t="s">
        <v>237</v>
      </c>
      <c r="G45" t="s">
        <v>237</v>
      </c>
      <c r="I45" t="s">
        <v>237</v>
      </c>
      <c r="J45" s="78">
        <v>0</v>
      </c>
      <c r="K45" s="78">
        <v>0</v>
      </c>
      <c r="L45" s="78">
        <v>0</v>
      </c>
      <c r="M45" s="79">
        <v>0</v>
      </c>
      <c r="N45" s="79">
        <v>0</v>
      </c>
      <c r="O45" s="79">
        <v>0</v>
      </c>
    </row>
    <row r="46" spans="2:15">
      <c r="B46" t="s">
        <v>243</v>
      </c>
      <c r="C46" s="16"/>
      <c r="D46" s="16"/>
      <c r="E46" s="16"/>
    </row>
    <row r="47" spans="2:15">
      <c r="B47" t="s">
        <v>314</v>
      </c>
      <c r="C47" s="16"/>
      <c r="D47" s="16"/>
      <c r="E47" s="16"/>
    </row>
    <row r="48" spans="2:15">
      <c r="B48" t="s">
        <v>315</v>
      </c>
      <c r="C48" s="16"/>
      <c r="D48" s="16"/>
      <c r="E48" s="16"/>
    </row>
    <row r="49" spans="2:5">
      <c r="B49" t="s">
        <v>316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1549</v>
      </c>
    </row>
    <row r="3" spans="2:60">
      <c r="B3" s="2" t="s">
        <v>2</v>
      </c>
      <c r="C3" t="s">
        <v>1550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859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237</v>
      </c>
      <c r="C14" t="s">
        <v>237</v>
      </c>
      <c r="D14" s="16"/>
      <c r="E14" t="s">
        <v>237</v>
      </c>
      <c r="F14" t="s">
        <v>237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241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860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237</v>
      </c>
      <c r="C17" t="s">
        <v>237</v>
      </c>
      <c r="D17" s="16"/>
      <c r="E17" t="s">
        <v>237</v>
      </c>
      <c r="F17" t="s">
        <v>237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243</v>
      </c>
      <c r="D18" s="16"/>
      <c r="E18" s="16"/>
    </row>
    <row r="19" spans="2:12">
      <c r="B19" t="s">
        <v>314</v>
      </c>
      <c r="D19" s="16"/>
      <c r="E19" s="16"/>
    </row>
    <row r="20" spans="2:12">
      <c r="B20" t="s">
        <v>315</v>
      </c>
      <c r="D20" s="16"/>
      <c r="E20" s="16"/>
    </row>
    <row r="21" spans="2:12">
      <c r="B21" t="s">
        <v>316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2021-04-06T08:37:17Z</dcterms:modified>
</cp:coreProperties>
</file>