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4 2020\"/>
    </mc:Choice>
  </mc:AlternateContent>
  <bookViews>
    <workbookView xWindow="0" yWindow="0" windowWidth="28800" windowHeight="12255" tabRatio="85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<sst xmlns="http://schemas.openxmlformats.org/spreadsheetml/2006/main" count="4658" uniqueCount="1560">
  <si>
    <t>תאריך הדיווח:</t>
  </si>
  <si>
    <t>31/12/2020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</si>
  <si>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</si>
  <si>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</si>
  <si>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</si>
  <si>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</si>
  <si>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</si>
  <si>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</si>
  <si>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</si>
  <si>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</si>
  <si>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</si>
  <si>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</si>
  <si>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</si>
  <si>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</si>
  <si>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</si>
  <si>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</si>
  <si>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</si>
  <si>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</si>
  <si>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</si>
  <si>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</si>
  <si>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</si>
  <si>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</si>
  <si>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</si>
  <si>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</si>
  <si>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</si>
  <si>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</si>
  <si>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</si>
  <si>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</si>
  <si>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</si>
  <si>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</si>
  <si>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</si>
  <si>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</si>
  <si>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</si>
  <si>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</si>
  <si>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</si>
  <si>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</si>
  <si>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</si>
  <si>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</si>
  <si>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</si>
  <si>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</si>
  <si>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</si>
  <si>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</si>
  <si>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</si>
  <si>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</si>
  <si>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</si>
  <si>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</si>
  <si>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</si>
  <si>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</si>
  <si>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</si>
  <si>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</si>
  <si>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</si>
  <si>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</si>
  <si>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</si>
  <si>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</si>
  <si>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</si>
  <si>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</si>
  <si>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</si>
  <si>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</si>
  <si>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</si>
  <si>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</si>
  <si>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</si>
  <si>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</si>
  <si>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</si>
  <si>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</si>
  <si>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</si>
  <si>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</si>
  <si>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</si>
  <si>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</si>
  <si>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</si>
  <si>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</si>
  <si>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</si>
  <si>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</si>
  <si>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</si>
  <si>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</si>
  <si>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</si>
  <si>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</si>
  <si>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</si>
  <si>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</si>
  <si>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</si>
  <si>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</si>
  <si>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</si>
  <si>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</si>
  <si>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</si>
  <si>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</si>
  <si>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</si>
  <si>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</si>
  <si>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</si>
  <si>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</si>
  <si>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</si>
  <si>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</si>
  <si>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</si>
  <si>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</si>
  <si>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</si>
  <si>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</si>
  <si>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</si>
  <si>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</si>
  <si>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</si>
  <si>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</si>
  <si>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</si>
  <si>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</si>
  <si>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</si>
  <si>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</si>
  <si>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</si>
  <si>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</si>
  <si>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</si>
  <si>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</si>
  <si>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</si>
  <si>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</si>
  <si>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</si>
  <si>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</si>
  <si>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</si>
  <si>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</si>
  <si>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</si>
  <si>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</si>
  <si>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</si>
  <si>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</si>
  <si>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</si>
  <si>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</si>
  <si>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</si>
  <si>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</si>
  <si>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</si>
  <si>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</si>
  <si>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</si>
  <si>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נאמנות קרקע ראשלצ</t>
  </si>
  <si>
    <t>NR</t>
  </si>
  <si>
    <t>עסקת בזק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</si>
  <si>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</si>
  <si>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</si>
  <si>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</si>
  <si>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</si>
  <si>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</si>
  <si>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</si>
  <si>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</si>
  <si>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</si>
  <si>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</si>
  <si>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</si>
  <si>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</si>
  <si>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</si>
  <si>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</si>
  <si>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</si>
  <si>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</si>
  <si>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</si>
  <si>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</si>
  <si>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</si>
  <si>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</si>
  <si>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</si>
  <si>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</si>
  <si>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</si>
  <si>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</si>
  <si>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</si>
  <si>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</si>
  <si>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1011</t>
  </si>
  <si>
    <t>TASE</t>
  </si>
  <si>
    <t>RF</t>
  </si>
  <si>
    <t>מלווה קצר מועד 111</t>
  </si>
  <si>
    <t>מלווה קצר מועד 1111</t>
  </si>
  <si>
    <t>מלווה קצר מועד 1221</t>
  </si>
  <si>
    <t>מלווה קצר מועד 211</t>
  </si>
  <si>
    <t>מלווה קצר מועד 311</t>
  </si>
  <si>
    <t>מלווה קצר מועד 511</t>
  </si>
  <si>
    <t>מלווה קצר מועד 811</t>
  </si>
  <si>
    <t>מלווה קצר מועד 911</t>
  </si>
  <si>
    <t>שחר</t>
  </si>
  <si>
    <t>אגח ממשלתית קצרה 21/</t>
  </si>
  <si>
    <t>ממשל קצרה 05/21</t>
  </si>
  <si>
    <t>ממשל שקלי 0121</t>
  </si>
  <si>
    <t>ממשל שקלי 0421</t>
  </si>
  <si>
    <t>ממשל שקלי 1122</t>
  </si>
  <si>
    <t>ממשל שקלית 0722</t>
  </si>
  <si>
    <t>ממשלתי שקלי 0122</t>
  </si>
  <si>
    <t>ממשלתי שקלי 0323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</si>
  <si>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</si>
  <si>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</si>
  <si>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</si>
  <si>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</si>
  <si>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07/10/21</t>
  </si>
  <si>
    <t>US9127964V80</t>
  </si>
  <si>
    <t>אחר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</si>
  <si>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</si>
  <si>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</si>
  <si>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</si>
  <si>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</si>
  <si>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</si>
  <si>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</si>
  <si>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</si>
  <si>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</si>
  <si>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</si>
  <si>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</si>
  <si>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</si>
  <si>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</si>
  <si>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</si>
  <si>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</si>
  <si>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</si>
  <si>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</si>
  <si>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בי קומיוניק אג3</t>
  </si>
  <si>
    <t>תקשורת ומדיה</t>
  </si>
  <si>
    <t>ביקומיונקיישנס אגח ד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</si>
  <si>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</si>
  <si>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</si>
  <si>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</si>
  <si>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</si>
  <si>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</si>
  <si>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</si>
  <si>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</si>
  <si>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</si>
  <si>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</si>
  <si>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</si>
  <si>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</si>
  <si>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</si>
  <si>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</si>
  <si>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</si>
  <si>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</si>
  <si>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</si>
  <si>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</si>
  <si>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</si>
  <si>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</t>
  </si>
  <si>
    <t>BAC 3.093 10/01/25</t>
  </si>
  <si>
    <t>US06051GGT04</t>
  </si>
  <si>
    <t>Banks</t>
  </si>
  <si>
    <t>A-</t>
  </si>
  <si>
    <t>BAC 3.419 12/20/28</t>
  </si>
  <si>
    <t>US06051GHD43</t>
  </si>
  <si>
    <t>BAC 3.458 03/15/25</t>
  </si>
  <si>
    <t>US06051GHR39</t>
  </si>
  <si>
    <t>BAC 4% 04/01/24</t>
  </si>
  <si>
    <t>US06051GFF19</t>
  </si>
  <si>
    <t>Bac 2.015 13/02/26</t>
  </si>
  <si>
    <t>US06051GHY89</t>
  </si>
  <si>
    <t>Bac 4.125 01/24</t>
  </si>
  <si>
    <t>US06051GFB05</t>
  </si>
  <si>
    <t>JAM 3.3 04/01/26</t>
  </si>
  <si>
    <t>US46625HQW33</t>
  </si>
  <si>
    <t>JMP 2.301 10/15/25</t>
  </si>
  <si>
    <t>US46647PBF27</t>
  </si>
  <si>
    <t>JP Morgan chase 2.083 04/26</t>
  </si>
  <si>
    <t>US46647PBK12</t>
  </si>
  <si>
    <t>JPM 3.9 07/15/25</t>
  </si>
  <si>
    <t>US46625HMN79</t>
  </si>
  <si>
    <t>A3</t>
  </si>
  <si>
    <t>Moodys</t>
  </si>
  <si>
    <t>Jpm 3.207% 01/04/2023</t>
  </si>
  <si>
    <t>US46647PBB13</t>
  </si>
  <si>
    <t>WFC 2.164 02/11/26</t>
  </si>
  <si>
    <t>US95000U2K82</t>
  </si>
  <si>
    <t>WFC 3 04/22/26</t>
  </si>
  <si>
    <t>US949746RW34</t>
  </si>
  <si>
    <t>WFC 3.55 09/29/25</t>
  </si>
  <si>
    <t>US94974BGP94</t>
  </si>
  <si>
    <t>Wfc 2.188 30/04/26</t>
  </si>
  <si>
    <t>US95000U2N22</t>
  </si>
  <si>
    <t>Diversified Financials</t>
  </si>
  <si>
    <t>ABIBB 4.75 23/01/29</t>
  </si>
  <si>
    <t>US035240AQ30</t>
  </si>
  <si>
    <t>Food, Beverage &amp; Tobacco</t>
  </si>
  <si>
    <t>BBB+</t>
  </si>
  <si>
    <t>C 3.106 08/04/2026</t>
  </si>
  <si>
    <t>US172967MQ12</t>
  </si>
  <si>
    <t>C 3.352 24/04/25 CORP</t>
  </si>
  <si>
    <t>US172967MF56</t>
  </si>
  <si>
    <t>C 3.4 05/01/26</t>
  </si>
  <si>
    <t>US172967KN09</t>
  </si>
  <si>
    <t>C 3.7% 12/01/2026</t>
  </si>
  <si>
    <t>US172967KG57</t>
  </si>
  <si>
    <t>WFC 3.584 05/22/28</t>
  </si>
  <si>
    <t>US95000U2A01</t>
  </si>
  <si>
    <t>WPLAU 4 1/2 03/04/29</t>
  </si>
  <si>
    <t>USQ98229AN94</t>
  </si>
  <si>
    <t>Energy</t>
  </si>
  <si>
    <t>Well 3.1 15/01/2030</t>
  </si>
  <si>
    <t>US95040QAJ31</t>
  </si>
  <si>
    <t>Real Estate</t>
  </si>
  <si>
    <t>Ndaq 1.75 28/03/2029</t>
  </si>
  <si>
    <t>XS1843442622</t>
  </si>
  <si>
    <t>BBB</t>
  </si>
  <si>
    <t>SWK 4 15/03/2060 CORP</t>
  </si>
  <si>
    <t>US854502AM31</t>
  </si>
  <si>
    <t>Capital Goods</t>
  </si>
  <si>
    <t>WHR 4 3/4 02/26/29</t>
  </si>
  <si>
    <t>US963320AW61</t>
  </si>
  <si>
    <t>Consumer Durables &amp; Apparel</t>
  </si>
  <si>
    <t>ARCC 3.25 07/15/25</t>
  </si>
  <si>
    <t>US04010LAY92</t>
  </si>
  <si>
    <t>Blagso 3.625 15/01/26</t>
  </si>
  <si>
    <t>US09261LAB45</t>
  </si>
  <si>
    <t>Blagso 3.65 14/07/23</t>
  </si>
  <si>
    <t>US09261LAA61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</si>
  <si>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</si>
  <si>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</si>
  <si>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</si>
  <si>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</si>
  <si>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</si>
  <si>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</si>
  <si>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</si>
  <si>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</si>
  <si>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</si>
  <si>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</si>
  <si>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</si>
  <si>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</si>
  <si>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</si>
  <si>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</si>
  <si>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</si>
  <si>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</si>
  <si>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</si>
  <si>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</si>
  <si>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</si>
  <si>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</si>
  <si>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2 1/2 12/29/49</t>
  </si>
  <si>
    <t>XS1206540806</t>
  </si>
  <si>
    <t>Automobiles &amp; Components</t>
  </si>
  <si>
    <t>Vw 2.7% Perp</t>
  </si>
  <si>
    <t>XS1629658755</t>
  </si>
  <si>
    <t>Vw 3.375 perp</t>
  </si>
  <si>
    <t>XS1799938995</t>
  </si>
  <si>
    <t>vw 3.75% 24/03/49</t>
  </si>
  <si>
    <t>XS1048428012</t>
  </si>
  <si>
    <t>Aesgen 5.5 05/14/27</t>
  </si>
  <si>
    <t>USP3713CAB48</t>
  </si>
  <si>
    <t>BB+</t>
  </si>
  <si>
    <t>Ciellbz 3.75% 16/11/2022</t>
  </si>
  <si>
    <t>USU1714UAA35</t>
  </si>
  <si>
    <t>Commercial &amp; Professional Services</t>
  </si>
  <si>
    <t>Info 4.25 01/05/29</t>
  </si>
  <si>
    <t>US44962LAJ61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</si>
  <si>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</si>
  <si>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</si>
  <si>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</si>
  <si>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</si>
  <si>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</si>
  <si>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</si>
  <si>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</si>
  <si>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</si>
  <si>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</si>
  <si>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</si>
  <si>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</si>
  <si>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</si>
  <si>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</si>
  <si>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</si>
  <si>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</si>
  <si>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</si>
  <si>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NO0010838592</t>
  </si>
  <si>
    <t>NO0010843022</t>
  </si>
  <si>
    <t>NO0010838634</t>
  </si>
  <si>
    <t>NO0010838550</t>
  </si>
  <si>
    <t>NO0010838584</t>
  </si>
  <si>
    <t>Oro negro dril 7.5%</t>
  </si>
  <si>
    <t>NO0010700982</t>
  </si>
  <si>
    <t>SPVHCO 7.5% 20/12/2021</t>
  </si>
  <si>
    <t>NO0010871833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</si>
  <si>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</si>
  <si>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</si>
  <si>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</si>
  <si>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</si>
  <si>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</si>
  <si>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</si>
  <si>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</si>
  <si>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</si>
  <si>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שופרסל</t>
  </si>
  <si>
    <t>מסחר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</si>
  <si>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</si>
  <si>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</si>
  <si>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</si>
  <si>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</si>
  <si>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</si>
  <si>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</si>
  <si>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</si>
  <si>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</si>
  <si>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מטריקס</t>
  </si>
  <si>
    <t>שירותי מידע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</si>
  <si>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</si>
  <si>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</si>
  <si>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</si>
  <si>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</si>
  <si>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</si>
  <si>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</si>
  <si>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</si>
  <si>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</si>
  <si>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</si>
  <si>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</si>
  <si>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</si>
  <si>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</si>
  <si>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</si>
  <si>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</si>
  <si>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מספנות ישראל</t>
  </si>
  <si>
    <t>דש איפקס</t>
  </si>
  <si>
    <t>שירותים פיננסיים</t>
  </si>
  <si>
    <t>ישראכרט</t>
  </si>
  <si>
    <t>לידר שוקי הון</t>
  </si>
  <si>
    <t>מימון ישיר</t>
  </si>
  <si>
    <t>מימון ישיר חסומה</t>
  </si>
  <si>
    <t>חילן טק</t>
  </si>
  <si>
    <t>לוינשטין נכסים</t>
  </si>
  <si>
    <t>ריט1</t>
  </si>
  <si>
    <t>סה"כ מניות היתר</t>
  </si>
  <si>
    <t>ויליפוד</t>
  </si>
  <si>
    <t>גלובל כנפיים</t>
  </si>
  <si>
    <t>שירותים</t>
  </si>
  <si>
    <t>הולמס פלייס</t>
  </si>
  <si>
    <t>יעקובי קבוצה</t>
  </si>
  <si>
    <t>בנייה</t>
  </si>
  <si>
    <t>כלל תעשיות ומשקאות בע"מ</t>
  </si>
  <si>
    <t>סנו 1</t>
  </si>
  <si>
    <t>תמר פטרוליום</t>
  </si>
  <si>
    <t>אופל בלאנס</t>
  </si>
  <si>
    <t>איביאי בית השקעות</t>
  </si>
  <si>
    <t>נאוי</t>
  </si>
  <si>
    <t>פננטפארק</t>
  </si>
  <si>
    <t>קדסט</t>
  </si>
  <si>
    <t>ביוטכנולוגיה</t>
  </si>
  <si>
    <t>אינטרנט זהב</t>
  </si>
  <si>
    <t>חברות מעטפת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</si>
  <si>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</si>
  <si>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</si>
  <si>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</si>
  <si>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</si>
  <si>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</si>
  <si>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</si>
  <si>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</si>
  <si>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</si>
  <si>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POST-AG-RE</t>
  </si>
  <si>
    <t>DE0005552004</t>
  </si>
  <si>
    <t>FWB</t>
  </si>
  <si>
    <t>Transportation</t>
  </si>
  <si>
    <t>BN FP</t>
  </si>
  <si>
    <t>FR0000120644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</si>
  <si>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</si>
  <si>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</si>
  <si>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</si>
  <si>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</si>
  <si>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</si>
  <si>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</si>
  <si>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</si>
  <si>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</si>
  <si>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</si>
  <si>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</si>
  <si>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</si>
  <si>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</si>
  <si>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</si>
  <si>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</si>
  <si>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</si>
  <si>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</si>
  <si>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</si>
  <si>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</si>
  <si>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</si>
  <si>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NYSE</t>
  </si>
  <si>
    <t>Retailing</t>
  </si>
  <si>
    <t>Wal mart stores</t>
  </si>
  <si>
    <t>US9311421039</t>
  </si>
  <si>
    <t>Food &amp; Staples Retailing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</si>
  <si>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</si>
  <si>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</si>
  <si>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</si>
  <si>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</si>
  <si>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</si>
  <si>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</si>
  <si>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</si>
  <si>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</si>
  <si>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</si>
  <si>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</si>
  <si>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ROCHE HOLDI</t>
  </si>
  <si>
    <t>CH0012032048</t>
  </si>
  <si>
    <t>Blackrock Inc</t>
  </si>
  <si>
    <t>US09247X1019</t>
  </si>
  <si>
    <t>Synchrony Financial</t>
  </si>
  <si>
    <t>US87165B1035</t>
  </si>
  <si>
    <t>ATRS AV Equity</t>
  </si>
  <si>
    <t>JE00B3DCF752</t>
  </si>
  <si>
    <t>ERTY GROU</t>
  </si>
  <si>
    <t>US8288061091</t>
  </si>
  <si>
    <t>Corp</t>
  </si>
  <si>
    <t>CA6837151068</t>
  </si>
  <si>
    <t>Fortinet Inc</t>
  </si>
  <si>
    <t>US34959E1091</t>
  </si>
  <si>
    <t>Mastercard inc-cla</t>
  </si>
  <si>
    <t>US57636Q1040</t>
  </si>
  <si>
    <t>Palo alto networks</t>
  </si>
  <si>
    <t>US6974351057</t>
  </si>
  <si>
    <t>VIA INC (V US)</t>
  </si>
  <si>
    <t>US92826C8394</t>
  </si>
  <si>
    <t>SMSN LI Equity</t>
  </si>
  <si>
    <t>US7960508882</t>
  </si>
  <si>
    <t>LSE</t>
  </si>
  <si>
    <t>Technology Hardware &amp; Equipment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</si>
  <si>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</si>
  <si>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</si>
  <si>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</si>
  <si>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</si>
  <si>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</si>
  <si>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</si>
  <si>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</si>
  <si>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</si>
  <si>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הראל סל (4A) תא בנקי</t>
  </si>
  <si>
    <t>מניות</t>
  </si>
  <si>
    <t>קסם A4)ETF) תא בנקים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</si>
  <si>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</si>
  <si>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</si>
  <si>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</si>
  <si>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</si>
  <si>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</si>
  <si>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</si>
  <si>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</si>
  <si>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m. South ko</t>
  </si>
  <si>
    <t>US4642867729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</si>
  <si>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</si>
  <si>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</si>
  <si>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</si>
  <si>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</si>
  <si>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</si>
  <si>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</si>
  <si>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</si>
  <si>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</si>
  <si>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</si>
  <si>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</si>
  <si>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</si>
  <si>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</si>
  <si>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</si>
  <si>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</si>
  <si>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</si>
  <si>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$Gemway -Gemequity-S</t>
  </si>
  <si>
    <t>FR0013246444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</si>
  <si>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</si>
  <si>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</si>
  <si>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</si>
  <si>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</si>
  <si>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</si>
  <si>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</si>
  <si>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</si>
  <si>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</si>
  <si>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</si>
  <si>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</si>
  <si>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</si>
  <si>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</si>
  <si>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23.06.21</t>
  </si>
  <si>
    <t>HBMN SW Equity</t>
  </si>
  <si>
    <t>CH0012627250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</si>
  <si>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</si>
  <si>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</si>
  <si>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</si>
  <si>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</si>
  <si>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</si>
  <si>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</si>
  <si>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</si>
  <si>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</si>
  <si>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Trig -Nw EUROP-AEUR</t>
  </si>
  <si>
    <t>LU1687402393</t>
  </si>
  <si>
    <t>UBCUIBA</t>
  </si>
  <si>
    <t>LU1751696524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</si>
  <si>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</si>
  <si>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</si>
  <si>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</si>
  <si>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</si>
  <si>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</si>
  <si>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</si>
  <si>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</si>
  <si>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</si>
  <si>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</si>
  <si>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</si>
  <si>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</si>
  <si>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</si>
  <si>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BA C190 15/01/21</t>
  </si>
  <si>
    <t>BA US 01/15/21 C190 EQUITY</t>
  </si>
  <si>
    <t>ל.ר.</t>
  </si>
  <si>
    <t>BA C215 15/01/21</t>
  </si>
  <si>
    <t>BA US 01/15/21 C215 EQUITY</t>
  </si>
  <si>
    <t>BA C240 19/02/21</t>
  </si>
  <si>
    <t>BA US 02/19/21 C240 EQUITY</t>
  </si>
  <si>
    <t>BA P190 15/01/21</t>
  </si>
  <si>
    <t>BA US 01/15/21 P190 EQUITY</t>
  </si>
  <si>
    <t>BA P215 15/01/21</t>
  </si>
  <si>
    <t>BA US 01/15/21 P215 EQUITY</t>
  </si>
  <si>
    <t>BA P240 19/02/21</t>
  </si>
  <si>
    <t>BA US 02/19/21 P240 EQUITY</t>
  </si>
  <si>
    <t>TSLA C620 19/02/21</t>
  </si>
  <si>
    <t>TSLA US 02/19/21 C260 EQUITY</t>
  </si>
  <si>
    <t>TSLA P620 19/02/21</t>
  </si>
  <si>
    <t>TSLA US 02/19/21 P620 EQUITY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</si>
  <si>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</si>
  <si>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</si>
  <si>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</si>
  <si>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</si>
  <si>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</si>
  <si>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</si>
  <si>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CCK1 Comdty</t>
  </si>
  <si>
    <t>ESH1 Index</t>
  </si>
  <si>
    <t>NQH1 Index</t>
  </si>
  <si>
    <t>RTYH1 Index</t>
  </si>
  <si>
    <t>W H1 Comdty</t>
  </si>
  <si>
    <t>W K1 Comdty</t>
  </si>
  <si>
    <t>W N1 Comdty</t>
  </si>
  <si>
    <t>W U1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</si>
  <si>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</si>
  <si>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</si>
  <si>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</si>
  <si>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</si>
  <si>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</si>
  <si>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</si>
  <si>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</si>
  <si>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</si>
  <si>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</si>
  <si>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</si>
  <si>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</si>
  <si>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</si>
  <si>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</si>
  <si>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</si>
  <si>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</si>
  <si>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</si>
  <si>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</si>
  <si>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</si>
  <si>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</si>
  <si>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</si>
  <si>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</si>
  <si>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</si>
  <si>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</si>
  <si>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</si>
  <si>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</si>
  <si>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</si>
  <si>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</si>
  <si>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</si>
  <si>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</si>
  <si>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</si>
  <si>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</si>
  <si>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</si>
  <si>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</si>
  <si>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</si>
  <si>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</si>
  <si>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</si>
  <si>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</si>
  <si>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</si>
  <si>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</si>
  <si>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</si>
  <si>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</si>
  <si>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</si>
  <si>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</si>
  <si>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</si>
  <si>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</si>
  <si>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</si>
  <si>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</si>
  <si>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</si>
  <si>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</si>
  <si>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</si>
  <si>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</si>
  <si>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</si>
  <si>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</si>
  <si>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</si>
  <si>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</si>
  <si>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</si>
  <si>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</si>
  <si>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</si>
  <si>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</si>
  <si>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</si>
  <si>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</si>
  <si>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</si>
  <si>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</si>
  <si>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</si>
  <si>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</si>
  <si>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</si>
  <si>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</si>
  <si>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</si>
  <si>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</si>
  <si>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</si>
  <si>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</si>
  <si>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</si>
  <si>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</si>
  <si>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</si>
  <si>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</si>
  <si>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</si>
  <si>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</si>
  <si>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</si>
  <si>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</si>
  <si>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</si>
  <si>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</si>
  <si>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</si>
  <si>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</si>
  <si>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</si>
  <si>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</si>
  <si>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</si>
  <si>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</si>
  <si>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</si>
  <si>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</si>
  <si>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</si>
  <si>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</si>
  <si>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</si>
  <si>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</si>
  <si>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</si>
  <si>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</si>
  <si>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</si>
  <si>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</si>
  <si>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</si>
  <si>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</si>
  <si>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</si>
  <si>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</si>
  <si>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</si>
  <si>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</si>
  <si>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</si>
  <si>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</si>
  <si>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</si>
  <si>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</si>
  <si>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</si>
  <si>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</si>
  <si>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</si>
  <si>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</si>
  <si>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</si>
  <si>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</si>
  <si>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</si>
  <si>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</si>
  <si>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</si>
  <si>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</si>
  <si>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</si>
  <si>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</si>
  <si>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</si>
  <si>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</si>
  <si>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</si>
  <si>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</si>
  <si>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</si>
  <si>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</si>
  <si>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</si>
  <si>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</si>
  <si>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</si>
  <si>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</si>
  <si>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</si>
  <si>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</si>
  <si>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</si>
  <si>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</si>
  <si>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</si>
  <si>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</si>
  <si>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</si>
  <si>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</si>
  <si>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</si>
  <si>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</si>
  <si>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</si>
  <si>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</si>
  <si>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</si>
  <si>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</si>
  <si>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</si>
  <si>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</si>
  <si>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</si>
  <si>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</si>
  <si>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</si>
  <si>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</si>
  <si>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</si>
  <si>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</si>
  <si>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</si>
  <si>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</si>
  <si>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</si>
  <si>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</si>
  <si>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</si>
  <si>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</si>
  <si>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</si>
  <si>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</si>
  <si>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</si>
  <si>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</si>
  <si>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</si>
  <si>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</si>
  <si>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</si>
  <si>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</si>
  <si>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</si>
  <si>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</si>
  <si>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</si>
  <si>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</si>
  <si>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</si>
  <si>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</si>
  <si>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</si>
  <si>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</si>
  <si>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</si>
  <si>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</si>
  <si>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</si>
  <si>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</si>
  <si>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</si>
  <si>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</si>
  <si>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</si>
  <si>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</si>
  <si>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</si>
  <si>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</si>
  <si>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</si>
  <si>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</si>
  <si>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</si>
  <si>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</si>
  <si>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</si>
  <si>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</si>
  <si>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</si>
  <si>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</si>
  <si>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</si>
  <si>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</si>
  <si>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</si>
  <si>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</si>
  <si>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</si>
  <si>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</si>
  <si>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</si>
  <si>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</si>
  <si>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</si>
  <si>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</si>
  <si>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</si>
  <si>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</si>
  <si>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</si>
  <si>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</si>
  <si>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</si>
  <si>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</si>
  <si>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</si>
  <si>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</si>
  <si>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</si>
  <si>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</si>
  <si>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</si>
  <si>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</si>
  <si>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</si>
  <si>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</si>
  <si>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</si>
  <si>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</si>
  <si>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</si>
  <si>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</si>
  <si>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</si>
  <si>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</si>
  <si>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</si>
  <si>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</si>
  <si>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</si>
  <si>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</si>
  <si>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</si>
  <si>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</si>
  <si>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</si>
  <si>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</si>
  <si>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</si>
  <si>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</si>
  <si>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</si>
  <si>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</si>
  <si>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</si>
  <si>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</si>
  <si>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</si>
  <si>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</si>
  <si>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</si>
  <si>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</si>
  <si>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</si>
  <si>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</si>
  <si>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</si>
  <si>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</si>
  <si>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</si>
  <si>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</si>
  <si>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</si>
  <si>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</si>
  <si>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</si>
  <si>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</si>
  <si>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</si>
  <si>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</si>
  <si>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</si>
  <si>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</si>
  <si>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</si>
  <si>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</si>
  <si>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</si>
  <si>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</si>
  <si>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</si>
  <si>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</si>
  <si>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</si>
  <si>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</si>
  <si>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</si>
  <si>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</si>
  <si>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</si>
  <si>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</si>
  <si>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</si>
  <si>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</si>
  <si>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</si>
  <si>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</si>
  <si>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</si>
  <si>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</si>
  <si>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</si>
  <si>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</si>
  <si>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</si>
  <si>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</si>
  <si>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</si>
  <si>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</si>
  <si>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</si>
  <si>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</si>
  <si>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</si>
  <si>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</si>
  <si>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</si>
  <si>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</si>
  <si>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</si>
  <si>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</si>
  <si>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</si>
  <si>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</si>
  <si>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</si>
  <si>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</si>
  <si>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</si>
  <si>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</si>
  <si>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</si>
  <si>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</si>
  <si>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</si>
  <si>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</si>
  <si>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</si>
  <si>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</si>
  <si>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</si>
  <si>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</si>
  <si>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</si>
  <si>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</si>
  <si>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</si>
  <si>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</si>
  <si>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</si>
  <si>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</si>
  <si>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</si>
  <si>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</si>
  <si>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</si>
  <si>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</si>
  <si>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</si>
  <si>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</si>
  <si>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</si>
  <si>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</si>
  <si>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עירית יהוד מונו 5.8%</t>
  </si>
  <si>
    <t>21/08/2006</t>
  </si>
  <si>
    <t>נתיבי גז אגח א- רמ</t>
  </si>
  <si>
    <t>ilAA+</t>
  </si>
  <si>
    <t>28/12/2006</t>
  </si>
  <si>
    <t>חשמל צמוד 2022</t>
  </si>
  <si>
    <t>Aa2.il</t>
  </si>
  <si>
    <t>12/01/2011</t>
  </si>
  <si>
    <t>סדרה א' של מתם – מרכ</t>
  </si>
  <si>
    <t>נדל"ן מניב</t>
  </si>
  <si>
    <t>16/08/2016</t>
  </si>
  <si>
    <t>אורמת - אג"ח ד' - רמ</t>
  </si>
  <si>
    <t>קלינטק</t>
  </si>
  <si>
    <t>ilAA-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</si>
  <si>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</si>
  <si>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</si>
  <si>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</si>
  <si>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</si>
  <si>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</si>
  <si>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ביטוח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</si>
  <si>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</si>
  <si>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</si>
  <si>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</si>
  <si>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</si>
  <si>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</si>
  <si>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</si>
  <si>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ilA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</si>
  <si>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</si>
  <si>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</si>
  <si>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</si>
  <si>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</si>
  <si>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</si>
  <si>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</si>
  <si>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</si>
  <si>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</si>
  <si>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</si>
  <si>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</si>
  <si>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</si>
  <si>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</si>
  <si>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נארה מדיקל סנטר בע"מ</t>
  </si>
  <si>
    <t>SMART SHOOTER</t>
  </si>
  <si>
    <t>Aurec Capital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</si>
  <si>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</si>
  <si>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</si>
  <si>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</si>
  <si>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</si>
  <si>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</si>
  <si>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</si>
  <si>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Energy vision Limited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</si>
  <si>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</si>
  <si>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</si>
  <si>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</si>
  <si>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</si>
  <si>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</si>
  <si>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</si>
  <si>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</si>
  <si>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</si>
  <si>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Entree Capital</t>
  </si>
  <si>
    <t>Glilot capital partners II</t>
  </si>
  <si>
    <t>13/04/2015</t>
  </si>
  <si>
    <t>HyperWise VC</t>
  </si>
  <si>
    <t>8/10/2020</t>
  </si>
  <si>
    <t>Magma Venture Capital IV, LP</t>
  </si>
  <si>
    <t>Peregrine fund IV</t>
  </si>
  <si>
    <t>Pontifax IV</t>
  </si>
  <si>
    <t>14/09/2015</t>
  </si>
  <si>
    <t>STAGE ONE 3</t>
  </si>
  <si>
    <t>STATE OF MIND VENTURES LIMITED PARTNERS</t>
  </si>
  <si>
    <t>25/05/2016</t>
  </si>
  <si>
    <t>Stage One 2</t>
  </si>
  <si>
    <t>TPY Capital Partners II</t>
  </si>
  <si>
    <t>20/11/2012</t>
  </si>
  <si>
    <t>Vintage Investment Partners VII</t>
  </si>
  <si>
    <t>27/08/2014</t>
  </si>
  <si>
    <t>גלילות</t>
  </si>
  <si>
    <t>גלילות 3</t>
  </si>
  <si>
    <t>לול</t>
  </si>
  <si>
    <t>19/11/2012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</si>
  <si>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</si>
  <si>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</si>
  <si>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</si>
  <si>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</si>
  <si>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</si>
  <si>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</si>
  <si>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</si>
  <si>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</si>
  <si>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</si>
  <si>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</si>
  <si>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קרן ריאליטי 2</t>
  </si>
  <si>
    <t>14/03/2012</t>
  </si>
  <si>
    <t>סה"כ קרנות השקעה אחרות</t>
  </si>
  <si>
    <t>FIMI Israel Opportunity 5 fund L.P</t>
  </si>
  <si>
    <t>27/08/2012</t>
  </si>
  <si>
    <t>Fortissimo 5</t>
  </si>
  <si>
    <t>19/03/2015</t>
  </si>
  <si>
    <t>Glilot 1 co-investment  fund</t>
  </si>
  <si>
    <t>Israel secondary fund isf</t>
  </si>
  <si>
    <t>25/02/2016</t>
  </si>
  <si>
    <t>KEDMA 3</t>
  </si>
  <si>
    <t>27/05/2015</t>
  </si>
  <si>
    <t>KEDMA CAPITAL PARTNERS II LP</t>
  </si>
  <si>
    <t>Keshet International fund (KI)</t>
  </si>
  <si>
    <t>29/01/2013</t>
  </si>
  <si>
    <t>Klirmark 3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</si>
  <si>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</si>
  <si>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</si>
  <si>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</si>
  <si>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</si>
  <si>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</si>
  <si>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Pontifax VI</t>
  </si>
  <si>
    <t>18/09/2016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</si>
  <si>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</si>
  <si>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</si>
  <si>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</si>
  <si>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</si>
  <si>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</si>
  <si>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</si>
  <si>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</si>
  <si>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</si>
  <si>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</si>
  <si>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</si>
  <si>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</si>
  <si>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</si>
  <si>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</si>
  <si>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</si>
  <si>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</si>
  <si>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</si>
  <si>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יסודות 1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</si>
  <si>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</si>
  <si>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</si>
  <si>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</si>
  <si>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</si>
  <si>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</si>
  <si>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סה"כ קרנות השקעה בחו"ל:</t>
  </si>
  <si>
    <t>Qumra Capital 1</t>
  </si>
  <si>
    <t>10/03/2015</t>
  </si>
  <si>
    <t>Aurum Isis fund institutional Iti dollar</t>
  </si>
  <si>
    <t>BK Opportunity 5</t>
  </si>
  <si>
    <t>BK opportiunity 3 חדש</t>
  </si>
  <si>
    <t>17/09/2015</t>
  </si>
  <si>
    <t>BK opportunities fund 4</t>
  </si>
  <si>
    <t>27/11/2014</t>
  </si>
  <si>
    <t>BK6</t>
  </si>
  <si>
    <t>Blackrock european hedge fund limitited</t>
  </si>
  <si>
    <t>10/11/2016</t>
  </si>
  <si>
    <t>WATERFRONT</t>
  </si>
  <si>
    <t>אורקה לונג שורט*</t>
  </si>
  <si>
    <t>Alto fund 2</t>
  </si>
  <si>
    <t>Forma fund 1, hollan 5, L.P</t>
  </si>
  <si>
    <t>LCN European Fund 3</t>
  </si>
  <si>
    <t>LCN NA Fund QFPF</t>
  </si>
  <si>
    <t>MBP real estate fund I</t>
  </si>
  <si>
    <t>Meridia IV</t>
  </si>
  <si>
    <t>Netz real estate fund 2 NQFPF</t>
  </si>
  <si>
    <t>3/12/2014</t>
  </si>
  <si>
    <t>Northwind Debt Fund 1</t>
  </si>
  <si>
    <t>דנמרק IPDS P/S</t>
  </si>
  <si>
    <t>2/04/2014</t>
  </si>
  <si>
    <t>נדלן מנהטן 529</t>
  </si>
  <si>
    <t>ARES SPECIAL SITUATIONS FUND IV</t>
  </si>
  <si>
    <t>Anacap 4</t>
  </si>
  <si>
    <t>Anacap credit opportunities III</t>
  </si>
  <si>
    <t>Avenue Europe Fund 3</t>
  </si>
  <si>
    <t>27/01/2016</t>
  </si>
  <si>
    <t>CITIC Capital China Partners IV</t>
  </si>
  <si>
    <t>Crescent mezzanine partners VII</t>
  </si>
  <si>
    <t>Forma Fund I, L.P</t>
  </si>
  <si>
    <t>Gatewood Capital Opportunity Fund (Cayma</t>
  </si>
  <si>
    <t>13/10/2016</t>
  </si>
  <si>
    <t>Glendower SOF IV</t>
  </si>
  <si>
    <t>ICG Asia Pacific Fund 3</t>
  </si>
  <si>
    <t>28/08/2014</t>
  </si>
  <si>
    <t>ICG FUND L.P</t>
  </si>
  <si>
    <t>ICG North American Private Debt Fund II</t>
  </si>
  <si>
    <t>ICG Strategic Equity Fund III</t>
  </si>
  <si>
    <t>ICG Strategic Secondaries Fund 2</t>
  </si>
  <si>
    <t>Infobip</t>
  </si>
  <si>
    <t>Investcorp Special Opportunities Italian</t>
  </si>
  <si>
    <t>26/03/2015</t>
  </si>
  <si>
    <t>Italian NPL opportunities fund II</t>
  </si>
  <si>
    <t>KPS SPECIAL SITUATIONS FUND V</t>
  </si>
  <si>
    <t>Kotani AS JV C.V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</si>
  <si>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</si>
  <si>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</si>
  <si>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</si>
  <si>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</si>
  <si>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</si>
  <si>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</si>
  <si>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</si>
  <si>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PennantPark Senior Credit Fund</t>
  </si>
  <si>
    <t>Perceptive Credit Opportunities Fund Ltd</t>
  </si>
  <si>
    <t>21/11/2016</t>
  </si>
  <si>
    <t>Pontifax Medison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</si>
  <si>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</si>
  <si>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</si>
  <si>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</si>
  <si>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</si>
  <si>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</si>
  <si>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אופ על מנייה Smart Shooter</t>
  </si>
  <si>
    <t>אופ על מנייה Smart Shooter2</t>
  </si>
  <si>
    <t>3/08/2020</t>
  </si>
  <si>
    <t>אופציה קדימסטם ה'2 לס' עד 31.12.2021</t>
  </si>
  <si>
    <t>אליהו כתב אופ 3</t>
  </si>
  <si>
    <t>סה"כ כתבי אופציה בחו"ל</t>
  </si>
  <si>
    <t>marlborough software</t>
  </si>
  <si>
    <t>11/10/2012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</si>
  <si>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</si>
  <si>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</si>
  <si>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</si>
  <si>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</si>
  <si>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</si>
  <si>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Energy ev1  option</t>
  </si>
  <si>
    <t>25/09/2016</t>
  </si>
  <si>
    <t>8. חוזים עתידיים</t>
  </si>
  <si>
    <t>סה"כ חוזים עתידיים בישראל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</si>
  <si>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</si>
  <si>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</si>
  <si>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</si>
  <si>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</si>
  <si>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</si>
  <si>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</si>
  <si>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</si>
  <si>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</si>
  <si>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</si>
  <si>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</si>
  <si>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</si>
  <si>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</si>
  <si>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NDEUSK 1054064</t>
  </si>
  <si>
    <t>21/12/2020</t>
  </si>
  <si>
    <t>NDEUSKO 1064.611</t>
  </si>
  <si>
    <t>26/05/2020</t>
  </si>
  <si>
    <t>F_DKKILS05376 100321</t>
  </si>
  <si>
    <t>7/09/2020</t>
  </si>
  <si>
    <t>F_EURILS39242 170221</t>
  </si>
  <si>
    <t>23/12/2020</t>
  </si>
  <si>
    <t>F_EURILS39298 170221</t>
  </si>
  <si>
    <t>29/12/2020</t>
  </si>
  <si>
    <t>F_EURILS39342 280121</t>
  </si>
  <si>
    <t>F_EURILS39402 280121</t>
  </si>
  <si>
    <t>30/12/2020</t>
  </si>
  <si>
    <t>F_EURILS40100 190121</t>
  </si>
  <si>
    <t>9/11/2020</t>
  </si>
  <si>
    <t>F_GBPILS43942 100321</t>
  </si>
  <si>
    <t>F_GBPILS44591 100321</t>
  </si>
  <si>
    <t>F_GBPILS44601 100321</t>
  </si>
  <si>
    <t>F_ILSUSD33649 030221</t>
  </si>
  <si>
    <t>F_ILSUSD33733 120121</t>
  </si>
  <si>
    <t>12/11/2020</t>
  </si>
  <si>
    <t>F_ILSUSD34116 130121</t>
  </si>
  <si>
    <t>3/11/2020</t>
  </si>
  <si>
    <t>F_NOKILS03632 030221</t>
  </si>
  <si>
    <t>F_NOKILS03760 030221</t>
  </si>
  <si>
    <t>5/08/2020</t>
  </si>
  <si>
    <t>F_PLNILS09062 030221</t>
  </si>
  <si>
    <t>F_PLNILS09067 030221</t>
  </si>
  <si>
    <t>F_SEKILS03880 030221</t>
  </si>
  <si>
    <t>F_USDILS32087 180221</t>
  </si>
  <si>
    <t>F_USDILS32832 180221</t>
  </si>
  <si>
    <t>2/12/2020</t>
  </si>
  <si>
    <t>F_USDILS32856 180221</t>
  </si>
  <si>
    <t>F_USDILS33519 120121</t>
  </si>
  <si>
    <t>19/11/2020</t>
  </si>
  <si>
    <t>F_USDILS33574 180221</t>
  </si>
  <si>
    <t>16/11/2020</t>
  </si>
  <si>
    <t>F_USDILS33579 180221</t>
  </si>
  <si>
    <t>F_USDILS33749 270121</t>
  </si>
  <si>
    <t>19/10/2020</t>
  </si>
  <si>
    <t>F_USDILS33759 130121</t>
  </si>
  <si>
    <t>F_USDILS33764 130121</t>
  </si>
  <si>
    <t>F_USDILS33849 270121</t>
  </si>
  <si>
    <t>F_USDILS34040 030221</t>
  </si>
  <si>
    <t>F_EURUSD12152 170221</t>
  </si>
  <si>
    <t>12/12/2020</t>
  </si>
  <si>
    <t>F_USDEUR11823 170221</t>
  </si>
  <si>
    <t>IRSILSILS1424 310825</t>
  </si>
  <si>
    <t>IRSILSILS1435 310825</t>
  </si>
  <si>
    <t>9/08/2017</t>
  </si>
  <si>
    <t>IRSILSILS1457 310825</t>
  </si>
  <si>
    <t>18/07/2017</t>
  </si>
  <si>
    <t>IRSILSILS1530 310825</t>
  </si>
  <si>
    <t>17/05/2016</t>
  </si>
  <si>
    <t>IRSILSILS1580 310825</t>
  </si>
  <si>
    <t>21/06/2017</t>
  </si>
  <si>
    <t>IRSILSILS1695 310825</t>
  </si>
  <si>
    <t>13/04/2017</t>
  </si>
  <si>
    <t>IRSILSILS1715 310825</t>
  </si>
  <si>
    <t>IRSILSILS1725 310825</t>
  </si>
  <si>
    <t>8/05/2017</t>
  </si>
  <si>
    <t>IRSILSILS1755 310825</t>
  </si>
  <si>
    <t>24/04/2017</t>
  </si>
  <si>
    <t>IRSILSILS1775 310825</t>
  </si>
  <si>
    <t>30/03/2017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</si>
  <si>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</si>
  <si>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</si>
  <si>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</si>
  <si>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</si>
  <si>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</si>
  <si>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</si>
  <si>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</si>
  <si>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IRSJPYUSD4100 140132</t>
  </si>
  <si>
    <t>24/09/2020</t>
  </si>
  <si>
    <t>IRXGBPILS4300 100728</t>
  </si>
  <si>
    <t>5/06/2019</t>
  </si>
  <si>
    <t>IRXJPYUSD4000 190628</t>
  </si>
  <si>
    <t>20/01/2016</t>
  </si>
  <si>
    <t>סה"כ חוזים עתידיים בחו"ל:</t>
  </si>
  <si>
    <t>9. מוצרים מובנים</t>
  </si>
  <si>
    <t>מימון ישיר הנפ סד 7</t>
  </si>
  <si>
    <t>אשראי</t>
  </si>
  <si>
    <t>ilAA</t>
  </si>
  <si>
    <t>13/08/2018</t>
  </si>
  <si>
    <t>מימון ישיר הנפ סד 8</t>
  </si>
  <si>
    <t>16/09/2018</t>
  </si>
  <si>
    <t>AESOP 2016-2X A</t>
  </si>
  <si>
    <t>USU05376CG81</t>
  </si>
  <si>
    <t>AAA</t>
  </si>
  <si>
    <t>ALLPK 2019-1X A</t>
  </si>
  <si>
    <t>USG01793AA90</t>
  </si>
  <si>
    <t>11/12/2019</t>
  </si>
  <si>
    <t>Bamll 2015 200X A</t>
  </si>
  <si>
    <t>USU0602UAA08</t>
  </si>
  <si>
    <t>23/04/2015</t>
  </si>
  <si>
    <t>CGMS 2012-4A A1RR</t>
  </si>
  <si>
    <t>US14309YBE32</t>
  </si>
  <si>
    <t>8/04/2019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</si>
  <si>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</si>
  <si>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</si>
  <si>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</si>
  <si>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</si>
  <si>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</si>
  <si>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</si>
  <si>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</si>
  <si>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</si>
  <si>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</si>
  <si>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</si>
  <si>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</si>
  <si>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</si>
  <si>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</si>
  <si>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</si>
  <si>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</si>
  <si>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NNIAPK 2019-1X A MTGE</t>
  </si>
  <si>
    <t>USG6682LAA64</t>
  </si>
  <si>
    <t>23/05/2019</t>
  </si>
  <si>
    <t>OCT40 2019-1X A1</t>
  </si>
  <si>
    <t>USG6715GAA88</t>
  </si>
  <si>
    <t>TAURS 2020-NL1X</t>
  </si>
  <si>
    <t>XS2128006603</t>
  </si>
  <si>
    <t>3/03/2020</t>
  </si>
  <si>
    <t>VENTR 2019- 37X A1N</t>
  </si>
  <si>
    <t>USG9403FAA15</t>
  </si>
  <si>
    <t>20/05/2019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</si>
  <si>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</si>
  <si>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</si>
  <si>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</si>
  <si>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</si>
  <si>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</si>
  <si>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</si>
  <si>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</si>
  <si>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</si>
  <si>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</si>
  <si>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CGMS 2019-4X A2</t>
  </si>
  <si>
    <t>USG2006TAD12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</si>
  <si>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</si>
  <si>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</si>
  <si>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</si>
  <si>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</si>
  <si>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</si>
  <si>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</si>
  <si>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</si>
  <si>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</si>
  <si>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</si>
  <si>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</si>
  <si>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</si>
  <si>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</si>
  <si>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</si>
  <si>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</si>
  <si>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</si>
  <si>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</si>
  <si>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</si>
  <si>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סה"כ מובטחות בבטחונות אחרים</t>
  </si>
  <si>
    <t>כן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</si>
  <si>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</si>
  <si>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</si>
  <si>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</si>
  <si>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</si>
  <si>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</si>
  <si>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</si>
  <si>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</si>
  <si>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</si>
  <si>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</si>
  <si>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</si>
  <si>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</si>
  <si>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</si>
  <si>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</si>
  <si>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</si>
  <si>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</si>
  <si>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</si>
  <si>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</si>
  <si>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16/12/2015</t>
  </si>
  <si>
    <t>A2.il</t>
  </si>
  <si>
    <t>23/05/2018</t>
  </si>
  <si>
    <t>17/08/2020</t>
  </si>
  <si>
    <t>12/11/2017</t>
  </si>
  <si>
    <t>6/05/2015</t>
  </si>
  <si>
    <t>6/08/2017</t>
  </si>
  <si>
    <t>5/11/2020</t>
  </si>
  <si>
    <t>מסגרת אשראי קבועה הרכבת הקלה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</si>
  <si>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</si>
  <si>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</si>
  <si>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</si>
  <si>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</si>
  <si>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</si>
  <si>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</si>
  <si>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21/02/2013</t>
  </si>
  <si>
    <t>26/11/2020</t>
  </si>
  <si>
    <t>5/12/2018</t>
  </si>
  <si>
    <t>3/02/2019</t>
  </si>
  <si>
    <t>26/01/2017</t>
  </si>
  <si>
    <t>2/04/2019</t>
  </si>
  <si>
    <t>סה"כ הלוואות בחו"ל</t>
  </si>
  <si>
    <t>5/09/2019</t>
  </si>
  <si>
    <t>29/04/2016</t>
  </si>
  <si>
    <t>28/01/2019</t>
  </si>
  <si>
    <t>5/02/2020</t>
  </si>
  <si>
    <t>18/11/2018</t>
  </si>
  <si>
    <t>24/12/2019</t>
  </si>
  <si>
    <t>23/07/2020</t>
  </si>
  <si>
    <t>24/12/2018</t>
  </si>
  <si>
    <t>18/11/2019</t>
  </si>
  <si>
    <t>Wrapper LA</t>
  </si>
  <si>
    <t>18/09/2019</t>
  </si>
  <si>
    <t>18/06/2018</t>
  </si>
  <si>
    <t>CCC+</t>
  </si>
  <si>
    <t>23/02/2017</t>
  </si>
  <si>
    <t>6/02/2020</t>
  </si>
  <si>
    <t>16/05/2019</t>
  </si>
  <si>
    <t>8/04/2020</t>
  </si>
  <si>
    <t>12/12/2019</t>
  </si>
  <si>
    <t>30/06/2020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</si>
  <si>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</si>
  <si>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</si>
  <si>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</si>
  <si>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</si>
  <si>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</si>
  <si>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</si>
  <si>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</si>
  <si>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</si>
  <si>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</si>
  <si>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</si>
  <si>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</si>
  <si>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</si>
  <si>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</si>
  <si>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</si>
  <si>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</si>
  <si>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</si>
  <si>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</si>
  <si>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</si>
  <si>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</si>
  <si>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נדל"ן בזק חיפה</t>
  </si>
  <si>
    <t>3/05/2020</t>
  </si>
  <si>
    <t>משרדים</t>
  </si>
  <si>
    <t>דרך בר יהודה 31 מפרץ חיפה</t>
  </si>
  <si>
    <t>סה"כ לא מניב</t>
  </si>
  <si>
    <t>ריאליטי ניהול קרקעות חקלאיות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</si>
  <si>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</si>
  <si>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</si>
  <si>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</si>
  <si>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</si>
  <si>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</si>
  <si>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סה"כ מקרקעין בחו"ל:</t>
  </si>
  <si>
    <t>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</si>
  <si>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</si>
  <si>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</si>
  <si>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</si>
  <si>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</si>
  <si>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</si>
  <si>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</si>
  <si>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</si>
  <si>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</si>
  <si>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</si>
  <si>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</si>
  <si>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</si>
  <si>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</si>
  <si>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</si>
  <si>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</si>
  <si>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</si>
  <si>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</si>
  <si>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</si>
  <si>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</si>
  <si>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</si>
  <si>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</si>
  <si>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</si>
  <si>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</si>
  <si>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</si>
  <si>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</si>
  <si>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</si>
  <si>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</si>
  <si>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</si>
  <si>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</si>
  <si>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</si>
  <si>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</si>
  <si>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</si>
  <si>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</si>
  <si>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</si>
  <si>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</si>
  <si>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</si>
  <si>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</si>
  <si>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KPS_V</t>
  </si>
  <si>
    <t>KREOS</t>
  </si>
  <si>
    <t>LCN_European_fund_III</t>
  </si>
  <si>
    <t>LCN_NA_Fund_QFPF</t>
  </si>
  <si>
    <t>Mbp_Real_astate_fund_1_Qfpf</t>
  </si>
  <si>
    <t>MERIDIA</t>
  </si>
  <si>
    <t>MIDEAL</t>
  </si>
  <si>
    <t>NETZ</t>
  </si>
  <si>
    <t>Netz_real_estate_fund_2_QFPF</t>
  </si>
  <si>
    <t>Northwind</t>
  </si>
  <si>
    <t>PENNANTPARK</t>
  </si>
  <si>
    <t>SIGNAL</t>
  </si>
  <si>
    <t>Signal2</t>
  </si>
  <si>
    <t>TRITON</t>
  </si>
  <si>
    <t>לא מוגבל בזמן</t>
  </si>
  <si>
    <t>VINTAGE</t>
  </si>
  <si>
    <t>נוי_פסולת_לאנרגיה_שותפות1</t>
  </si>
  <si>
    <t>נוי_פסולת_לאנרגיה_שותפות2</t>
  </si>
  <si>
    <t>Project Lily Data-Center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</si>
  <si>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</si>
  <si>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</si>
  <si>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</si>
  <si>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</si>
  <si>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</si>
  <si>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</si>
  <si>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</si>
  <si>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AP_Partners</t>
  </si>
  <si>
    <t>COPIA</t>
  </si>
  <si>
    <t>ENTREE</t>
  </si>
  <si>
    <t>FIMI5</t>
  </si>
  <si>
    <t>HAYPERWISE</t>
  </si>
  <si>
    <t>ISF</t>
  </si>
  <si>
    <t>KEDMA</t>
  </si>
  <si>
    <t>KI</t>
  </si>
  <si>
    <t>Klirmark2</t>
  </si>
  <si>
    <t>klirmark3</t>
  </si>
  <si>
    <t>MAGMA</t>
  </si>
  <si>
    <t>peregrine_fund_IV</t>
  </si>
  <si>
    <t>Pontifax_Medison</t>
  </si>
  <si>
    <t>PONTIFAX4</t>
  </si>
  <si>
    <t>PONTIFAX5</t>
  </si>
  <si>
    <t>pontifax6</t>
  </si>
  <si>
    <t>SOMV</t>
  </si>
  <si>
    <t>STAGEONE2</t>
  </si>
  <si>
    <t>Stageone3</t>
  </si>
  <si>
    <t>TPY2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</si>
  <si>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</si>
  <si>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</si>
  <si>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</si>
  <si>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</si>
  <si>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</si>
  <si>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</si>
  <si>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</si>
  <si>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</si>
  <si>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</si>
  <si>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</si>
  <si>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</si>
  <si>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</si>
  <si>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</si>
  <si>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</si>
  <si>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</si>
  <si>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</si>
  <si>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</si>
  <si>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</si>
  <si>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</si>
  <si>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</si>
  <si>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ריאליטי_2</t>
  </si>
  <si>
    <t>ריאליטי_3</t>
  </si>
  <si>
    <t>תשתיות_לישראל</t>
  </si>
  <si>
    <t>אנרגיאן</t>
  </si>
  <si>
    <t>עסקים קטנים</t>
  </si>
  <si>
    <t>הלוואה 7 02/2013</t>
  </si>
  <si>
    <t>הלוואה 19 5/2015</t>
  </si>
  <si>
    <t>הלוואה 24 12/2015</t>
  </si>
  <si>
    <t>הלוואה 36 08/2017</t>
  </si>
  <si>
    <t>הלוואה 28 05/2016</t>
  </si>
  <si>
    <t>הלוואה 32 12/2016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</si>
  <si>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</si>
  <si>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</si>
  <si>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</si>
  <si>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</si>
  <si>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</si>
  <si>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</si>
  <si>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</si>
  <si>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</si>
  <si>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</si>
  <si>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</si>
  <si>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</si>
  <si>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</si>
  <si>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</si>
  <si>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</si>
  <si>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</si>
  <si>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</si>
  <si>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</si>
  <si>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</si>
  <si>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</si>
  <si>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</si>
  <si>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</si>
  <si>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</si>
  <si>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</si>
  <si>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</si>
  <si>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</si>
  <si>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</si>
  <si>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</si>
  <si>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</si>
  <si>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</si>
  <si>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</si>
  <si>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</si>
  <si>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</si>
  <si>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</si>
  <si>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</si>
  <si>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</si>
  <si>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</si>
  <si>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</si>
  <si>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</si>
  <si>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</si>
  <si>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</si>
  <si>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81 02/2020</t>
  </si>
  <si>
    <t>הלוואה 82 03/2020</t>
  </si>
  <si>
    <t>הלוואה 85 06/2020</t>
  </si>
  <si>
    <t>הלוואה 86 08/2020</t>
  </si>
  <si>
    <t>הלוואה 87 08/2021</t>
  </si>
  <si>
    <t>הלוואה 88 06/2020</t>
  </si>
  <si>
    <t>הלוואה 89 06/2020</t>
  </si>
  <si>
    <t>הלוואה 94 08/2020</t>
  </si>
  <si>
    <t>הלוואה 95 08/2020</t>
  </si>
  <si>
    <t>הלוואה 96 08/2020</t>
  </si>
  <si>
    <t xml:space="preserve">הלוואה 97 08/2020 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</si>
  <si>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</si>
  <si>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</si>
  <si>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</si>
  <si>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</si>
  <si>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</si>
  <si>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</si>
  <si>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104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</si>
  <si>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</si>
  <si>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</si>
  <si>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</si>
  <si>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</si>
  <si>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</si>
  <si>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</si>
  <si>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</si>
  <si>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</si>
  <si>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</si>
  <si>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</si>
  <si>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</si>
  <si>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עד לפירוק השותפות</t>
  </si>
  <si>
    <t>עד למועד פירוק הקרן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</si>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</sst>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0" fontId="0" fillId="0" borderId="0" xfId="2" applyNumberFormat="1" applyFont="1" applyFill="1" applyBorder="1"/>
    <xf numFmtId="9" fontId="0" fillId="0" borderId="0" xfId="0" applyNumberFormat="1"/>
    <xf numFmtId="0" fontId="0" fillId="0" borderId="0" xfId="0" applyBorder="1"/>
    <xf numFmtId="10" fontId="0" fillId="0" borderId="0" xfId="0" applyNumberFormat="1" applyBorder="1"/>
    <xf numFmtId="167" fontId="0" fillId="0" borderId="0" xfId="1" applyNumberFormat="1" applyFont="1" applyBorder="1"/>
    <xf numFmtId="168" fontId="0" fillId="0" borderId="0" xfId="0" applyNumberFormat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H8" sqref="H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8" t="s">
        <v>1557</v>
      </c>
    </row>
    <row r="2" spans="2:6" ht="15.75">
      <c r="B2" s="1" t="s">
        <v>2</v>
      </c>
      <c r="C2" s="1" t="s">
        <v>3</v>
      </c>
      <c r="F2" s="38"/>
    </row>
    <row r="3" spans="2:6" ht="15.75">
      <c r="B3" s="1" t="s">
        <v>4</v>
      </c>
      <c r="C3" s="1" t="s">
        <v>5</v>
      </c>
      <c r="F3" s="38"/>
    </row>
    <row r="4" spans="2:6" ht="15.75">
      <c r="B4" s="1" t="s">
        <v>6</v>
      </c>
      <c r="C4" s="1" t="s">
        <v>7</v>
      </c>
      <c r="F4" s="38"/>
    </row>
    <row r="5" spans="2:6">
      <c r="F5" s="38"/>
    </row>
    <row r="6" spans="2:6" ht="15.75">
      <c r="B6" s="2" t="s">
        <v>8</v>
      </c>
      <c r="F6" s="38"/>
    </row>
    <row r="7" spans="2:6">
      <c r="B7" s="3" t="s">
        <v>9</v>
      </c>
      <c r="C7" s="3" t="s">
        <v>10</v>
      </c>
      <c r="D7" s="3" t="s">
        <v>11</v>
      </c>
      <c r="F7" s="38"/>
    </row>
    <row r="8" spans="2:6">
      <c r="B8" s="4"/>
      <c r="C8" s="4"/>
      <c r="D8" s="4"/>
      <c r="F8" s="38"/>
    </row>
    <row r="9" spans="2:6">
      <c r="F9" s="38"/>
    </row>
    <row r="10" spans="2:6">
      <c r="B10" s="5" t="s">
        <v>12</v>
      </c>
      <c r="C10" s="5"/>
      <c r="D10" s="5"/>
      <c r="F10" s="38"/>
    </row>
    <row r="11" spans="2:6">
      <c r="B11" s="6" t="s">
        <v>13</v>
      </c>
      <c r="C11" s="7">
        <v>1505515.7116735501</v>
      </c>
      <c r="D11" s="8">
        <v>0.115413217392782</v>
      </c>
      <c r="F11" s="38"/>
    </row>
    <row r="12" spans="2:6">
      <c r="B12" s="6" t="s">
        <v>14</v>
      </c>
      <c r="C12" s="7">
        <v>7170020.05287732</v>
      </c>
      <c r="D12" s="8">
        <v>0.54965556098611701</v>
      </c>
      <c r="F12" s="38"/>
    </row>
    <row r="13" spans="2:6">
      <c r="B13" s="6" t="s">
        <v>15</v>
      </c>
      <c r="C13" s="7">
        <v>2850570.7327919998</v>
      </c>
      <c r="D13" s="8">
        <v>0.218525477433585</v>
      </c>
      <c r="F13" s="38"/>
    </row>
    <row r="14" spans="2:6">
      <c r="B14" s="6" t="s">
        <v>16</v>
      </c>
      <c r="C14" s="7">
        <v>0</v>
      </c>
      <c r="D14" s="8">
        <v>0</v>
      </c>
      <c r="F14" s="38"/>
    </row>
    <row r="15" spans="2:6">
      <c r="B15" s="6" t="s">
        <v>17</v>
      </c>
      <c r="C15" s="7">
        <v>521604.04781027202</v>
      </c>
      <c r="D15" s="8">
        <v>3.9986298977885103E-2</v>
      </c>
      <c r="F15" s="38"/>
    </row>
    <row r="16" spans="2:6">
      <c r="B16" s="6" t="s">
        <v>18</v>
      </c>
      <c r="C16" s="7">
        <v>2671483.9673554199</v>
      </c>
      <c r="D16" s="8">
        <v>0.20479664044355</v>
      </c>
      <c r="F16" s="38"/>
    </row>
    <row r="17" spans="2:6">
      <c r="B17" s="6" t="s">
        <v>19</v>
      </c>
      <c r="C17" s="7">
        <v>323240.32547164999</v>
      </c>
      <c r="D17" s="8">
        <v>2.4779685568543899E-2</v>
      </c>
      <c r="F17" s="38"/>
    </row>
    <row r="18" spans="2:6">
      <c r="B18" s="6" t="s">
        <v>20</v>
      </c>
      <c r="C18" s="7">
        <v>731906.65269683802</v>
      </c>
      <c r="D18" s="8">
        <v>5.6108150160069703E-2</v>
      </c>
      <c r="F18" s="38"/>
    </row>
    <row r="19" spans="2:6">
      <c r="B19" s="6" t="s">
        <v>21</v>
      </c>
      <c r="C19" s="7">
        <v>0</v>
      </c>
      <c r="D19" s="8">
        <v>0</v>
      </c>
      <c r="F19" s="38"/>
    </row>
    <row r="20" spans="2:6">
      <c r="B20" s="6" t="s">
        <v>22</v>
      </c>
      <c r="C20" s="7">
        <v>-2810.0160999999998</v>
      </c>
      <c r="D20" s="8">
        <v>-2.1541654896846399E-4</v>
      </c>
      <c r="F20" s="38"/>
    </row>
    <row r="21" spans="2:6">
      <c r="B21" s="6" t="s">
        <v>23</v>
      </c>
      <c r="C21" s="7">
        <v>74024.342851139299</v>
      </c>
      <c r="D21" s="8">
        <v>5.67472495145165E-3</v>
      </c>
      <c r="F21" s="38"/>
    </row>
    <row r="22" spans="2:6">
      <c r="B22" s="6" t="s">
        <v>24</v>
      </c>
      <c r="C22" s="7">
        <v>0</v>
      </c>
      <c r="D22" s="8">
        <v>0</v>
      </c>
      <c r="F22" s="38"/>
    </row>
    <row r="23" spans="2:6">
      <c r="B23" s="6" t="s">
        <v>25</v>
      </c>
      <c r="C23" s="7">
        <v>3976773.5311130001</v>
      </c>
      <c r="D23" s="8">
        <v>0.30486047040851399</v>
      </c>
      <c r="F23" s="38"/>
    </row>
    <row r="24" spans="2:6">
      <c r="B24" s="6" t="s">
        <v>15</v>
      </c>
      <c r="C24" s="7">
        <v>3453467.22860912</v>
      </c>
      <c r="D24" s="8">
        <v>0.264743676152839</v>
      </c>
      <c r="F24" s="38"/>
    </row>
    <row r="25" spans="2:6">
      <c r="B25" s="6" t="s">
        <v>16</v>
      </c>
      <c r="C25" s="7">
        <v>0</v>
      </c>
      <c r="D25" s="8">
        <v>0</v>
      </c>
      <c r="F25" s="38"/>
    </row>
    <row r="26" spans="2:6">
      <c r="B26" s="6" t="s">
        <v>17</v>
      </c>
      <c r="C26" s="7">
        <v>108053.36984888</v>
      </c>
      <c r="D26" s="8">
        <v>8.2833988165615397E-3</v>
      </c>
      <c r="F26" s="38"/>
    </row>
    <row r="27" spans="2:6">
      <c r="B27" s="6" t="s">
        <v>18</v>
      </c>
      <c r="C27" s="7">
        <v>71192.950234999997</v>
      </c>
      <c r="D27" s="8">
        <v>5.4576696733187203E-3</v>
      </c>
      <c r="F27" s="38"/>
    </row>
    <row r="28" spans="2:6">
      <c r="B28" s="6" t="s">
        <v>26</v>
      </c>
      <c r="C28" s="7">
        <v>255297.05471999999</v>
      </c>
      <c r="D28" s="8">
        <v>1.9571137150991999E-2</v>
      </c>
      <c r="F28" s="38"/>
    </row>
    <row r="29" spans="2:6">
      <c r="B29" s="6" t="s">
        <v>27</v>
      </c>
      <c r="C29" s="7">
        <v>557.29368999999997</v>
      </c>
      <c r="D29" s="8">
        <v>4.2722276025999002E-5</v>
      </c>
      <c r="F29" s="38"/>
    </row>
    <row r="30" spans="2:6">
      <c r="B30" s="6" t="s">
        <v>28</v>
      </c>
      <c r="C30" s="7">
        <v>0</v>
      </c>
      <c r="D30" s="8">
        <v>0</v>
      </c>
      <c r="F30" s="38"/>
    </row>
    <row r="31" spans="2:6">
      <c r="B31" s="6" t="s">
        <v>29</v>
      </c>
      <c r="C31" s="7">
        <v>30320.373780000002</v>
      </c>
      <c r="D31" s="8">
        <v>2.32436756612231E-3</v>
      </c>
      <c r="F31" s="38"/>
    </row>
    <row r="32" spans="2:6">
      <c r="B32" s="6" t="s">
        <v>30</v>
      </c>
      <c r="C32" s="7">
        <v>57885.26023</v>
      </c>
      <c r="D32" s="8">
        <v>4.4374987726540499E-3</v>
      </c>
      <c r="F32" s="38"/>
    </row>
    <row r="33" spans="2:6">
      <c r="B33" s="6" t="s">
        <v>31</v>
      </c>
      <c r="C33" s="7">
        <v>208799.607584666</v>
      </c>
      <c r="D33" s="8">
        <v>1.6006631026725501E-2</v>
      </c>
      <c r="F33" s="38"/>
    </row>
    <row r="34" spans="2:6">
      <c r="B34" s="6" t="s">
        <v>32</v>
      </c>
      <c r="C34" s="7">
        <v>178414.63820749999</v>
      </c>
      <c r="D34" s="8">
        <v>1.36773115456943E-2</v>
      </c>
      <c r="F34" s="38"/>
    </row>
    <row r="35" spans="2:6">
      <c r="B35" s="6" t="s">
        <v>33</v>
      </c>
      <c r="C35" s="7">
        <v>5045.7521100000004</v>
      </c>
      <c r="D35" s="8">
        <v>3.8680864016634901E-4</v>
      </c>
      <c r="F35" s="38"/>
    </row>
    <row r="36" spans="2:6">
      <c r="B36" s="6" t="s">
        <v>34</v>
      </c>
      <c r="C36" s="7">
        <v>0</v>
      </c>
      <c r="D36" s="8">
        <v>0</v>
      </c>
      <c r="F36" s="38"/>
    </row>
    <row r="37" spans="2:6">
      <c r="B37" s="6" t="s">
        <v>35</v>
      </c>
      <c r="C37" s="7">
        <v>0</v>
      </c>
      <c r="D37" s="8">
        <v>0</v>
      </c>
      <c r="F37" s="38"/>
    </row>
    <row r="38" spans="2:6">
      <c r="B38" s="5" t="s">
        <v>36</v>
      </c>
      <c r="C38" s="5"/>
      <c r="D38" s="5"/>
      <c r="F38" s="38"/>
    </row>
    <row r="39" spans="2:6">
      <c r="B39" s="6" t="s">
        <v>37</v>
      </c>
      <c r="C39" s="7">
        <v>0</v>
      </c>
      <c r="D39" s="8">
        <v>0</v>
      </c>
      <c r="F39" s="38"/>
    </row>
    <row r="40" spans="2:6">
      <c r="B40" s="6" t="s">
        <v>38</v>
      </c>
      <c r="C40" s="7">
        <v>0</v>
      </c>
      <c r="D40" s="8">
        <v>0</v>
      </c>
      <c r="F40" s="38"/>
    </row>
    <row r="41" spans="2:6">
      <c r="B41" s="6" t="s">
        <v>39</v>
      </c>
      <c r="C41" s="7">
        <v>0</v>
      </c>
      <c r="D41" s="8">
        <v>0</v>
      </c>
      <c r="F41" s="38"/>
    </row>
    <row r="42" spans="2:6">
      <c r="B42" s="3" t="s">
        <v>40</v>
      </c>
      <c r="C42" s="9">
        <v>13044569.293566</v>
      </c>
      <c r="D42" s="10">
        <v>1</v>
      </c>
      <c r="F42" s="38"/>
    </row>
    <row r="43" spans="2:6">
      <c r="B43" s="6" t="s">
        <v>41</v>
      </c>
      <c r="C43" s="37">
        <f>'יתרת התחייבות להשקעה'!C10</f>
        <v>408379.06</v>
      </c>
      <c r="D43" s="8">
        <f>C43/C42</f>
        <v>3.1306442612975015E-2</v>
      </c>
      <c r="F43" s="38"/>
    </row>
    <row r="44" spans="2:6">
      <c r="F44" s="38"/>
    </row>
    <row r="45" spans="2:6">
      <c r="B45" s="5"/>
      <c r="C45" s="5" t="s">
        <v>42</v>
      </c>
      <c r="D45" s="5" t="s">
        <v>43</v>
      </c>
      <c r="F45" s="38"/>
    </row>
    <row r="46" spans="2:6">
      <c r="F46" s="38"/>
    </row>
    <row r="47" spans="2:6">
      <c r="C47" s="6" t="s">
        <v>44</v>
      </c>
      <c r="D47" s="11">
        <v>3.2149999999999999</v>
      </c>
      <c r="F47" s="38"/>
    </row>
    <row r="48" spans="2:6">
      <c r="C48" s="6" t="s">
        <v>45</v>
      </c>
      <c r="D48" s="11">
        <v>3.1191</v>
      </c>
      <c r="F48" s="38"/>
    </row>
    <row r="49" spans="3:6">
      <c r="C49" s="6" t="s">
        <v>46</v>
      </c>
      <c r="D49" s="11">
        <v>4.3918999999999997</v>
      </c>
      <c r="F49" s="38"/>
    </row>
    <row r="50" spans="3:6">
      <c r="C50" s="6" t="s">
        <v>47</v>
      </c>
      <c r="D50" s="11">
        <v>3.6497999999999999</v>
      </c>
      <c r="F50" s="38"/>
    </row>
    <row r="51" spans="3:6">
      <c r="C51" s="6" t="s">
        <v>48</v>
      </c>
      <c r="D51" s="11">
        <v>2.5217000000000001</v>
      </c>
      <c r="F51" s="38"/>
    </row>
    <row r="52" spans="3:6">
      <c r="C52" s="6" t="s">
        <v>49</v>
      </c>
      <c r="D52" s="11">
        <v>3.9441000000000002</v>
      </c>
      <c r="F52" s="38"/>
    </row>
    <row r="53" spans="3:6">
      <c r="C53" s="6" t="s">
        <v>50</v>
      </c>
      <c r="D53" s="11">
        <v>0.39319999999999999</v>
      </c>
      <c r="F53" s="38"/>
    </row>
    <row r="54" spans="3:6">
      <c r="C54" s="6" t="s">
        <v>51</v>
      </c>
      <c r="D54" s="11">
        <v>4.5340999999999996</v>
      </c>
      <c r="F54" s="38"/>
    </row>
    <row r="55" spans="3:6">
      <c r="C55" s="6" t="s">
        <v>52</v>
      </c>
      <c r="D55" s="11">
        <v>0.53</v>
      </c>
      <c r="F55" s="38"/>
    </row>
    <row r="56" spans="3:6">
      <c r="C56" s="6" t="s">
        <v>53</v>
      </c>
      <c r="D56" s="11">
        <v>0.219</v>
      </c>
      <c r="F56" s="38"/>
    </row>
    <row r="57" spans="3:6">
      <c r="C57" s="6" t="s">
        <v>54</v>
      </c>
      <c r="D57" s="11">
        <v>2.4834000000000001</v>
      </c>
      <c r="F57" s="38"/>
    </row>
    <row r="58" spans="3:6">
      <c r="C58" s="6" t="s">
        <v>55</v>
      </c>
      <c r="D58" s="11">
        <v>0.16339999999999999</v>
      </c>
      <c r="F58" s="38"/>
    </row>
    <row r="59" spans="3:6">
      <c r="C59" s="6" t="s">
        <v>56</v>
      </c>
      <c r="D59" s="11">
        <v>8.8553999999999995</v>
      </c>
      <c r="F59" s="38"/>
    </row>
    <row r="60" spans="3:6">
      <c r="C60" s="6" t="s">
        <v>57</v>
      </c>
      <c r="D60" s="11">
        <v>0.37669999999999998</v>
      </c>
      <c r="F60" s="38"/>
    </row>
    <row r="61" spans="3:6">
      <c r="C61" s="6" t="s">
        <v>58</v>
      </c>
      <c r="D61" s="11">
        <v>0.52710000000000001</v>
      </c>
      <c r="F61" s="38"/>
    </row>
    <row r="62" spans="3:6">
      <c r="C62" s="6" t="s">
        <v>59</v>
      </c>
      <c r="D62" s="11">
        <v>0.16200000000000001</v>
      </c>
      <c r="F62" s="38"/>
    </row>
    <row r="63" spans="3:6">
      <c r="C63" s="6" t="s">
        <v>60</v>
      </c>
      <c r="D63" s="11">
        <v>0.28079999999999999</v>
      </c>
      <c r="F63" s="38"/>
    </row>
    <row r="64" spans="3:6">
      <c r="C64" s="6" t="s">
        <v>61</v>
      </c>
      <c r="D64" s="11">
        <v>4.3099999999999999E-2</v>
      </c>
      <c r="F64" s="38"/>
    </row>
    <row r="65" spans="3:6">
      <c r="C65" s="6" t="s">
        <v>62</v>
      </c>
      <c r="D65" s="11">
        <v>0.61919999999999997</v>
      </c>
      <c r="F65" s="38"/>
    </row>
    <row r="66" spans="3:6">
      <c r="C66" s="6" t="s">
        <v>63</v>
      </c>
      <c r="D66" s="11">
        <v>2.5302999999999999E-2</v>
      </c>
      <c r="F66" s="38"/>
    </row>
    <row r="67" spans="3:6">
      <c r="C67" s="6" t="s">
        <v>64</v>
      </c>
      <c r="D67" s="11">
        <v>4.9023999999999998E-2</v>
      </c>
      <c r="F67" s="38"/>
    </row>
    <row r="68" spans="3:6">
      <c r="C68" s="6" t="s">
        <v>65</v>
      </c>
      <c r="D68" s="11">
        <v>0.107115</v>
      </c>
      <c r="F68" s="38"/>
    </row>
    <row r="69" spans="3:6">
      <c r="C69" s="6" t="s">
        <v>66</v>
      </c>
      <c r="D69" s="11">
        <v>0.1201</v>
      </c>
      <c r="F69" s="38"/>
    </row>
    <row r="70" spans="3:6">
      <c r="C70" s="6" t="s">
        <v>67</v>
      </c>
      <c r="D70" s="11">
        <v>1.5E-3</v>
      </c>
      <c r="F70" s="38"/>
    </row>
    <row r="71" spans="3:6">
      <c r="C71" s="6" t="s">
        <v>68</v>
      </c>
      <c r="D71" s="11">
        <v>2.3275000000000001</v>
      </c>
      <c r="F71" s="38"/>
    </row>
    <row r="72" spans="3:6">
      <c r="C72" s="6" t="s">
        <v>69</v>
      </c>
      <c r="D72" s="11">
        <v>0.61950000000000005</v>
      </c>
      <c r="F72" s="38"/>
    </row>
    <row r="73" spans="3:6">
      <c r="C73" s="6" t="s">
        <v>70</v>
      </c>
      <c r="D73" s="11">
        <v>0.41499999999999998</v>
      </c>
      <c r="F73" s="38"/>
    </row>
    <row r="74" spans="3:6">
      <c r="C74" s="6" t="s">
        <v>71</v>
      </c>
      <c r="D74" s="11">
        <v>2.4346999999999999</v>
      </c>
      <c r="F74" s="38"/>
    </row>
    <row r="75" spans="3:6">
      <c r="C75" s="6" t="s">
        <v>72</v>
      </c>
      <c r="D75" s="11">
        <v>0.4924</v>
      </c>
      <c r="F75" s="38"/>
    </row>
    <row r="76" spans="3:6">
      <c r="C76" s="6" t="s">
        <v>73</v>
      </c>
      <c r="D76" s="11">
        <v>0.86250000000000004</v>
      </c>
      <c r="F76" s="38"/>
    </row>
    <row r="77" spans="3:6">
      <c r="C77" s="6" t="s">
        <v>74</v>
      </c>
      <c r="D77" s="11">
        <v>1.1846000000000001</v>
      </c>
      <c r="F77" s="38"/>
    </row>
    <row r="78" spans="3:6">
      <c r="C78" s="6" t="s">
        <v>75</v>
      </c>
      <c r="D78" s="11">
        <v>1.5089999999999999</v>
      </c>
      <c r="F78" s="38"/>
    </row>
    <row r="79" spans="3:6">
      <c r="C79" s="6" t="s">
        <v>76</v>
      </c>
      <c r="D79" s="11">
        <v>0.17369999999999999</v>
      </c>
      <c r="F79" s="38"/>
    </row>
    <row r="80" spans="3:6">
      <c r="C80" s="6" t="s">
        <v>77</v>
      </c>
      <c r="D80" s="11">
        <v>3.2948</v>
      </c>
      <c r="F80" s="38"/>
    </row>
    <row r="81" spans="1:6">
      <c r="C81" s="6" t="s">
        <v>78</v>
      </c>
      <c r="D81" s="11">
        <v>0.49299999999999999</v>
      </c>
      <c r="F81" s="38"/>
    </row>
    <row r="82" spans="1:6">
      <c r="C82" s="6" t="s">
        <v>79</v>
      </c>
      <c r="D82" s="11">
        <v>2</v>
      </c>
      <c r="F82" s="38"/>
    </row>
    <row r="83" spans="1:6">
      <c r="C83" s="6" t="s">
        <v>80</v>
      </c>
      <c r="D83" s="11">
        <v>0.21299999999999999</v>
      </c>
      <c r="F83" s="38"/>
    </row>
    <row r="84" spans="1:6">
      <c r="C84" s="6" t="s">
        <v>81</v>
      </c>
      <c r="D84" s="11">
        <v>0.20449999999999999</v>
      </c>
      <c r="F84" s="38"/>
    </row>
    <row r="85" spans="1:6">
      <c r="C85" s="6" t="s">
        <v>82</v>
      </c>
      <c r="D85" s="11">
        <v>0.25419999999999998</v>
      </c>
      <c r="F85" s="38"/>
    </row>
    <row r="86" spans="1:6">
      <c r="F86" s="38"/>
    </row>
    <row r="87" spans="1:6">
      <c r="F87" s="38"/>
    </row>
    <row r="88" spans="1:6">
      <c r="B88" s="5" t="s">
        <v>83</v>
      </c>
      <c r="F88" s="38"/>
    </row>
    <row r="89" spans="1:6">
      <c r="A89" s="38" t="s">
        <v>1558</v>
      </c>
      <c r="B89" s="38"/>
      <c r="C89" s="38"/>
      <c r="D89" s="38"/>
      <c r="E89" s="38"/>
    </row>
    <row r="90" spans="1:6">
      <c r="A90" s="38" t="s">
        <v>1559</v>
      </c>
      <c r="B90" s="38"/>
      <c r="C90" s="38"/>
      <c r="D90" s="38"/>
      <c r="E90" s="38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>
      <selection activeCell="E26" sqref="E26"/>
    </sheetView>
  </sheetViews>
  <sheetFormatPr defaultColWidth="9.140625" defaultRowHeight="12.75"/>
  <cols>
    <col min="2" max="2" width="25.7109375" customWidth="1"/>
    <col min="3" max="3" width="33.7109375" customWidth="1"/>
    <col min="4" max="4" width="12.7109375" customWidth="1"/>
    <col min="5" max="5" width="24.5703125" bestFit="1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553</v>
      </c>
    </row>
    <row r="8" spans="2:12">
      <c r="B8" s="3" t="s">
        <v>85</v>
      </c>
      <c r="C8" s="3" t="s">
        <v>86</v>
      </c>
      <c r="D8" s="3" t="s">
        <v>134</v>
      </c>
      <c r="E8" s="3" t="s">
        <v>180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554</v>
      </c>
      <c r="C11" s="12"/>
      <c r="D11" s="19"/>
      <c r="E11" s="3"/>
      <c r="F11" s="3"/>
      <c r="G11" s="9">
        <v>0</v>
      </c>
      <c r="I11" s="9">
        <v>-2810.02</v>
      </c>
      <c r="K11" s="10">
        <v>1</v>
      </c>
      <c r="L11" s="10">
        <v>-2.0000000000000001E-4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555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556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557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497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130</v>
      </c>
      <c r="C17" s="12"/>
      <c r="D17" s="19"/>
      <c r="E17" s="3"/>
      <c r="F17" s="3"/>
      <c r="G17" s="9">
        <v>0</v>
      </c>
      <c r="I17" s="9">
        <v>-2810.02</v>
      </c>
      <c r="K17" s="10">
        <v>1</v>
      </c>
      <c r="L17" s="10">
        <v>-2.0000000000000001E-4</v>
      </c>
    </row>
    <row r="18" spans="2:12">
      <c r="B18" s="13" t="s">
        <v>555</v>
      </c>
      <c r="C18" s="14"/>
      <c r="D18" s="20"/>
      <c r="E18" s="13"/>
      <c r="F18" s="13"/>
      <c r="G18" s="15">
        <v>0</v>
      </c>
      <c r="I18" s="15">
        <v>-2810.02</v>
      </c>
      <c r="K18" s="16">
        <v>1</v>
      </c>
      <c r="L18" s="16">
        <v>-2.0000000000000001E-4</v>
      </c>
    </row>
    <row r="19" spans="2:12">
      <c r="B19" s="6" t="s">
        <v>558</v>
      </c>
      <c r="C19" s="17" t="s">
        <v>559</v>
      </c>
      <c r="D19" s="18" t="s">
        <v>443</v>
      </c>
      <c r="E19" s="31" t="s">
        <v>421</v>
      </c>
      <c r="F19" s="6" t="s">
        <v>44</v>
      </c>
      <c r="G19" s="7">
        <v>-145</v>
      </c>
      <c r="H19" s="7">
        <v>251000</v>
      </c>
      <c r="I19" s="7">
        <v>-1170.0999999999999</v>
      </c>
      <c r="J19" s="8">
        <v>0</v>
      </c>
      <c r="K19" s="8">
        <v>0.41639999999999999</v>
      </c>
      <c r="L19" s="8">
        <v>-1E-4</v>
      </c>
    </row>
    <row r="20" spans="2:12">
      <c r="B20" s="6" t="s">
        <v>561</v>
      </c>
      <c r="C20" s="17" t="s">
        <v>562</v>
      </c>
      <c r="D20" s="18" t="s">
        <v>443</v>
      </c>
      <c r="E20" s="31" t="s">
        <v>421</v>
      </c>
      <c r="F20" s="6" t="s">
        <v>44</v>
      </c>
      <c r="G20" s="7">
        <v>-211</v>
      </c>
      <c r="H20" s="7">
        <v>71000</v>
      </c>
      <c r="I20" s="7">
        <v>-481.64</v>
      </c>
      <c r="J20" s="8">
        <v>0</v>
      </c>
      <c r="K20" s="8">
        <v>0.1714</v>
      </c>
      <c r="L20" s="8">
        <v>0</v>
      </c>
    </row>
    <row r="21" spans="2:12">
      <c r="B21" s="6" t="s">
        <v>563</v>
      </c>
      <c r="C21" s="17" t="s">
        <v>564</v>
      </c>
      <c r="D21" s="18" t="s">
        <v>443</v>
      </c>
      <c r="E21" s="31" t="s">
        <v>421</v>
      </c>
      <c r="F21" s="6" t="s">
        <v>44</v>
      </c>
      <c r="G21" s="7">
        <v>-567</v>
      </c>
      <c r="H21" s="7">
        <v>63500</v>
      </c>
      <c r="I21" s="7">
        <v>-1157.54</v>
      </c>
      <c r="J21" s="8">
        <v>0</v>
      </c>
      <c r="K21" s="8">
        <v>0.41189999999999999</v>
      </c>
      <c r="L21" s="8">
        <v>-1E-4</v>
      </c>
    </row>
    <row r="22" spans="2:12">
      <c r="B22" s="6" t="s">
        <v>565</v>
      </c>
      <c r="C22" s="17" t="s">
        <v>566</v>
      </c>
      <c r="D22" s="18" t="s">
        <v>443</v>
      </c>
      <c r="E22" s="31" t="s">
        <v>421</v>
      </c>
      <c r="F22" s="6" t="s">
        <v>44</v>
      </c>
      <c r="G22" s="7">
        <v>145</v>
      </c>
      <c r="H22" s="7">
        <v>10400</v>
      </c>
      <c r="I22" s="7">
        <v>48.48</v>
      </c>
      <c r="J22" s="8">
        <v>0</v>
      </c>
      <c r="K22" s="8">
        <v>-1.7299999999999999E-2</v>
      </c>
      <c r="L22" s="8">
        <v>0</v>
      </c>
    </row>
    <row r="23" spans="2:12">
      <c r="B23" s="6" t="s">
        <v>567</v>
      </c>
      <c r="C23" s="17" t="s">
        <v>568</v>
      </c>
      <c r="D23" s="18" t="s">
        <v>443</v>
      </c>
      <c r="E23" s="31" t="s">
        <v>421</v>
      </c>
      <c r="F23" s="6" t="s">
        <v>44</v>
      </c>
      <c r="G23" s="7">
        <v>211</v>
      </c>
      <c r="H23" s="7">
        <v>79600</v>
      </c>
      <c r="I23" s="7">
        <v>539.98</v>
      </c>
      <c r="J23" s="8">
        <v>0</v>
      </c>
      <c r="K23" s="8">
        <v>-0.19220000000000001</v>
      </c>
      <c r="L23" s="8">
        <v>0</v>
      </c>
    </row>
    <row r="24" spans="2:12">
      <c r="B24" s="6" t="s">
        <v>569</v>
      </c>
      <c r="C24" s="17" t="s">
        <v>570</v>
      </c>
      <c r="D24" s="18" t="s">
        <v>443</v>
      </c>
      <c r="E24" s="31" t="s">
        <v>421</v>
      </c>
      <c r="F24" s="6" t="s">
        <v>44</v>
      </c>
      <c r="G24" s="7">
        <v>567</v>
      </c>
      <c r="H24" s="7">
        <v>319500</v>
      </c>
      <c r="I24" s="7">
        <v>5824.18</v>
      </c>
      <c r="J24" s="8">
        <v>0</v>
      </c>
      <c r="K24" s="8">
        <v>-2.0727000000000002</v>
      </c>
      <c r="L24" s="8">
        <v>4.0000000000000002E-4</v>
      </c>
    </row>
    <row r="25" spans="2:12">
      <c r="B25" s="6" t="s">
        <v>571</v>
      </c>
      <c r="C25" s="17" t="s">
        <v>572</v>
      </c>
      <c r="D25" s="18" t="s">
        <v>443</v>
      </c>
      <c r="E25" s="31" t="s">
        <v>308</v>
      </c>
      <c r="F25" s="6" t="s">
        <v>44</v>
      </c>
      <c r="G25" s="7">
        <v>-237</v>
      </c>
      <c r="H25" s="7">
        <v>1185700</v>
      </c>
      <c r="I25" s="7">
        <v>-9034.5</v>
      </c>
      <c r="J25" s="8">
        <v>0</v>
      </c>
      <c r="K25" s="8">
        <v>3.2151000000000001</v>
      </c>
      <c r="L25" s="8">
        <v>-6.9999999999999999E-4</v>
      </c>
    </row>
    <row r="26" spans="2:12">
      <c r="B26" s="6" t="s">
        <v>573</v>
      </c>
      <c r="C26" s="17" t="s">
        <v>574</v>
      </c>
      <c r="D26" s="18" t="s">
        <v>443</v>
      </c>
      <c r="E26" s="31" t="s">
        <v>308</v>
      </c>
      <c r="F26" s="6" t="s">
        <v>44</v>
      </c>
      <c r="G26" s="7">
        <v>237</v>
      </c>
      <c r="H26" s="7">
        <v>344000</v>
      </c>
      <c r="I26" s="7">
        <v>2621.13</v>
      </c>
      <c r="J26" s="8">
        <v>0</v>
      </c>
      <c r="K26" s="8">
        <v>-0.93279999999999996</v>
      </c>
      <c r="L26" s="8">
        <v>2.0000000000000001E-4</v>
      </c>
    </row>
    <row r="27" spans="2:12">
      <c r="B27" s="13" t="s">
        <v>575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557</v>
      </c>
      <c r="C28" s="14"/>
      <c r="D28" s="20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576</v>
      </c>
      <c r="C29" s="14"/>
      <c r="D29" s="20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497</v>
      </c>
      <c r="C30" s="14"/>
      <c r="D30" s="20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3" spans="2:6">
      <c r="B33" s="6" t="s">
        <v>131</v>
      </c>
      <c r="C33" s="17"/>
      <c r="D33" s="18"/>
      <c r="E33" s="6"/>
      <c r="F33" s="6"/>
    </row>
    <row r="37" spans="2:6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132</v>
      </c>
    </row>
    <row r="7" spans="2:11" ht="15.75">
      <c r="B7" s="2" t="s">
        <v>577</v>
      </c>
    </row>
    <row r="8" spans="2:11">
      <c r="B8" s="3" t="s">
        <v>85</v>
      </c>
      <c r="C8" s="3" t="s">
        <v>86</v>
      </c>
      <c r="D8" s="3" t="s">
        <v>134</v>
      </c>
      <c r="E8" s="3" t="s">
        <v>180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140</v>
      </c>
      <c r="K8" s="3" t="s">
        <v>141</v>
      </c>
    </row>
    <row r="9" spans="2:11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578</v>
      </c>
      <c r="C11" s="12"/>
      <c r="D11" s="19"/>
      <c r="E11" s="3"/>
      <c r="F11" s="3"/>
      <c r="G11" s="9">
        <v>0</v>
      </c>
      <c r="I11" s="9">
        <v>74024.34</v>
      </c>
      <c r="J11" s="10">
        <v>1</v>
      </c>
      <c r="K11" s="10">
        <v>5.7000000000000002E-3</v>
      </c>
    </row>
    <row r="12" spans="2:11">
      <c r="B12" s="3" t="s">
        <v>579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580</v>
      </c>
      <c r="C13" s="12"/>
      <c r="D13" s="19"/>
      <c r="E13" s="3"/>
      <c r="F13" s="3"/>
      <c r="G13" s="9">
        <v>0</v>
      </c>
      <c r="I13" s="9">
        <v>74024.34</v>
      </c>
      <c r="J13" s="10">
        <v>1</v>
      </c>
      <c r="K13" s="10">
        <v>5.7000000000000002E-3</v>
      </c>
    </row>
    <row r="14" spans="2:11">
      <c r="B14" s="6" t="s">
        <v>581</v>
      </c>
      <c r="C14" s="17">
        <v>5746936</v>
      </c>
      <c r="D14" s="18" t="s">
        <v>177</v>
      </c>
      <c r="E14" s="6" t="s">
        <v>560</v>
      </c>
      <c r="F14" s="6" t="s">
        <v>44</v>
      </c>
      <c r="G14" s="7">
        <v>-86</v>
      </c>
      <c r="H14" s="7">
        <v>248807.98</v>
      </c>
      <c r="I14" s="7">
        <v>-6879.29</v>
      </c>
      <c r="J14" s="8">
        <v>-9.2899999999999996E-2</v>
      </c>
      <c r="K14" s="8">
        <v>-5.0000000000000001E-4</v>
      </c>
    </row>
    <row r="15" spans="2:11">
      <c r="B15" s="6" t="s">
        <v>581</v>
      </c>
      <c r="C15" s="17">
        <v>5746938</v>
      </c>
      <c r="D15" s="18" t="s">
        <v>177</v>
      </c>
      <c r="E15" s="6" t="s">
        <v>560</v>
      </c>
      <c r="F15" s="6" t="s">
        <v>44</v>
      </c>
      <c r="G15" s="7">
        <v>-87</v>
      </c>
      <c r="H15" s="7">
        <v>248112.26</v>
      </c>
      <c r="I15" s="7">
        <v>-6939.82</v>
      </c>
      <c r="J15" s="8">
        <v>-9.3799999999999994E-2</v>
      </c>
      <c r="K15" s="8">
        <v>-5.0000000000000001E-4</v>
      </c>
    </row>
    <row r="16" spans="2:11">
      <c r="B16" s="6" t="s">
        <v>581</v>
      </c>
      <c r="C16" s="17">
        <v>5746939</v>
      </c>
      <c r="D16" s="18" t="s">
        <v>177</v>
      </c>
      <c r="E16" s="6" t="s">
        <v>560</v>
      </c>
      <c r="F16" s="6" t="s">
        <v>44</v>
      </c>
      <c r="G16" s="7">
        <v>-221</v>
      </c>
      <c r="H16" s="7">
        <v>246070.95</v>
      </c>
      <c r="I16" s="7">
        <v>-17483.71</v>
      </c>
      <c r="J16" s="8">
        <v>-0.23619999999999999</v>
      </c>
      <c r="K16" s="8">
        <v>-1.2999999999999999E-3</v>
      </c>
    </row>
    <row r="17" spans="2:11">
      <c r="B17" s="6" t="s">
        <v>581</v>
      </c>
      <c r="C17" s="17">
        <v>574693</v>
      </c>
      <c r="D17" s="18" t="s">
        <v>177</v>
      </c>
      <c r="E17" s="6" t="s">
        <v>560</v>
      </c>
      <c r="F17" s="6" t="s">
        <v>44</v>
      </c>
      <c r="G17" s="7">
        <v>394</v>
      </c>
      <c r="H17" s="7">
        <v>253500</v>
      </c>
      <c r="I17" s="7">
        <v>32111.1</v>
      </c>
      <c r="J17" s="8">
        <v>0.43380000000000002</v>
      </c>
      <c r="K17" s="8">
        <v>2.5000000000000001E-3</v>
      </c>
    </row>
    <row r="18" spans="2:11">
      <c r="B18" s="6" t="s">
        <v>582</v>
      </c>
      <c r="C18" s="17">
        <v>7507363</v>
      </c>
      <c r="D18" s="18" t="s">
        <v>177</v>
      </c>
      <c r="E18" s="6" t="s">
        <v>560</v>
      </c>
      <c r="F18" s="6" t="s">
        <v>44</v>
      </c>
      <c r="G18" s="7">
        <v>-17</v>
      </c>
      <c r="H18" s="7">
        <v>369746.1</v>
      </c>
      <c r="I18" s="7">
        <v>-10104.24</v>
      </c>
      <c r="J18" s="8">
        <v>-0.13650000000000001</v>
      </c>
      <c r="K18" s="8">
        <v>-8.0000000000000004E-4</v>
      </c>
    </row>
    <row r="19" spans="2:11">
      <c r="B19" s="6" t="s">
        <v>582</v>
      </c>
      <c r="C19" s="17">
        <v>7507368</v>
      </c>
      <c r="D19" s="18" t="s">
        <v>177</v>
      </c>
      <c r="E19" s="6" t="s">
        <v>560</v>
      </c>
      <c r="F19" s="6" t="s">
        <v>44</v>
      </c>
      <c r="G19" s="7">
        <v>-143</v>
      </c>
      <c r="H19" s="7">
        <v>373999.54</v>
      </c>
      <c r="I19" s="7">
        <v>-85972.21</v>
      </c>
      <c r="J19" s="8">
        <v>-1.1614</v>
      </c>
      <c r="K19" s="8">
        <v>-6.6E-3</v>
      </c>
    </row>
    <row r="20" spans="2:11">
      <c r="B20" s="6" t="s">
        <v>582</v>
      </c>
      <c r="C20" s="17">
        <v>7507366</v>
      </c>
      <c r="D20" s="18" t="s">
        <v>177</v>
      </c>
      <c r="E20" s="6" t="s">
        <v>560</v>
      </c>
      <c r="F20" s="6" t="s">
        <v>44</v>
      </c>
      <c r="G20" s="7">
        <v>-16</v>
      </c>
      <c r="H20" s="7">
        <v>368150.12</v>
      </c>
      <c r="I20" s="7">
        <v>-9468.82</v>
      </c>
      <c r="J20" s="8">
        <v>-0.12790000000000001</v>
      </c>
      <c r="K20" s="8">
        <v>-6.9999999999999999E-4</v>
      </c>
    </row>
    <row r="21" spans="2:11">
      <c r="B21" s="6" t="s">
        <v>582</v>
      </c>
      <c r="C21" s="17">
        <v>7507367</v>
      </c>
      <c r="D21" s="18" t="s">
        <v>177</v>
      </c>
      <c r="E21" s="6" t="s">
        <v>560</v>
      </c>
      <c r="F21" s="6" t="s">
        <v>44</v>
      </c>
      <c r="G21" s="7">
        <v>-229</v>
      </c>
      <c r="H21" s="7">
        <v>372110.93</v>
      </c>
      <c r="I21" s="7">
        <v>-136980.54999999999</v>
      </c>
      <c r="J21" s="8">
        <v>-1.8505</v>
      </c>
      <c r="K21" s="8">
        <v>-1.0500000000000001E-2</v>
      </c>
    </row>
    <row r="22" spans="2:11">
      <c r="B22" s="6" t="s">
        <v>582</v>
      </c>
      <c r="C22" s="17">
        <v>750736</v>
      </c>
      <c r="D22" s="18" t="s">
        <v>177</v>
      </c>
      <c r="E22" s="6" t="s">
        <v>560</v>
      </c>
      <c r="F22" s="6" t="s">
        <v>44</v>
      </c>
      <c r="G22" s="7">
        <v>3573</v>
      </c>
      <c r="H22" s="7">
        <v>374875</v>
      </c>
      <c r="I22" s="7">
        <v>2153131.11</v>
      </c>
      <c r="J22" s="8">
        <v>29.0868</v>
      </c>
      <c r="K22" s="8">
        <v>0.1651</v>
      </c>
    </row>
    <row r="23" spans="2:11">
      <c r="B23" s="6" t="s">
        <v>582</v>
      </c>
      <c r="C23" s="17">
        <v>7507361</v>
      </c>
      <c r="D23" s="18" t="s">
        <v>177</v>
      </c>
      <c r="E23" s="6" t="s">
        <v>560</v>
      </c>
      <c r="F23" s="6" t="s">
        <v>44</v>
      </c>
      <c r="G23" s="7">
        <v>-3168</v>
      </c>
      <c r="H23" s="7">
        <v>365430.44</v>
      </c>
      <c r="I23" s="7">
        <v>-1860976.44</v>
      </c>
      <c r="J23" s="8">
        <v>-25.1401</v>
      </c>
      <c r="K23" s="8">
        <v>-0.14269999999999999</v>
      </c>
    </row>
    <row r="24" spans="2:11">
      <c r="B24" s="6" t="s">
        <v>583</v>
      </c>
      <c r="C24" s="17">
        <v>7177705</v>
      </c>
      <c r="D24" s="18" t="s">
        <v>177</v>
      </c>
      <c r="E24" s="6" t="s">
        <v>560</v>
      </c>
      <c r="F24" s="6" t="s">
        <v>44</v>
      </c>
      <c r="G24" s="7">
        <v>-192</v>
      </c>
      <c r="H24" s="7">
        <v>1288194.1000000001</v>
      </c>
      <c r="I24" s="7">
        <v>-159035.29</v>
      </c>
      <c r="J24" s="8">
        <v>-2.1484000000000001</v>
      </c>
      <c r="K24" s="8">
        <v>-1.2200000000000001E-2</v>
      </c>
    </row>
    <row r="25" spans="2:11">
      <c r="B25" s="6" t="s">
        <v>583</v>
      </c>
      <c r="C25" s="17">
        <v>7177706</v>
      </c>
      <c r="D25" s="18" t="s">
        <v>177</v>
      </c>
      <c r="E25" s="6" t="s">
        <v>560</v>
      </c>
      <c r="F25" s="6" t="s">
        <v>44</v>
      </c>
      <c r="G25" s="7">
        <v>-196</v>
      </c>
      <c r="H25" s="7">
        <v>1287865.17</v>
      </c>
      <c r="I25" s="7">
        <v>-162307.07</v>
      </c>
      <c r="J25" s="8">
        <v>-2.1926000000000001</v>
      </c>
      <c r="K25" s="8">
        <v>-1.24E-2</v>
      </c>
    </row>
    <row r="26" spans="2:11">
      <c r="B26" s="6" t="s">
        <v>583</v>
      </c>
      <c r="C26" s="17">
        <v>7177701</v>
      </c>
      <c r="D26" s="18" t="s">
        <v>177</v>
      </c>
      <c r="E26" s="6" t="s">
        <v>560</v>
      </c>
      <c r="F26" s="6" t="s">
        <v>44</v>
      </c>
      <c r="G26" s="7">
        <v>-582</v>
      </c>
      <c r="H26" s="7">
        <v>1237252.3700000001</v>
      </c>
      <c r="I26" s="7">
        <v>-463012</v>
      </c>
      <c r="J26" s="8">
        <v>-6.2549000000000001</v>
      </c>
      <c r="K26" s="8">
        <v>-3.5499999999999997E-2</v>
      </c>
    </row>
    <row r="27" spans="2:11">
      <c r="B27" s="6" t="s">
        <v>583</v>
      </c>
      <c r="C27" s="17">
        <v>7177703</v>
      </c>
      <c r="D27" s="18" t="s">
        <v>177</v>
      </c>
      <c r="E27" s="6" t="s">
        <v>560</v>
      </c>
      <c r="F27" s="6" t="s">
        <v>44</v>
      </c>
      <c r="G27" s="7">
        <v>-1</v>
      </c>
      <c r="H27" s="7">
        <v>1269388.23</v>
      </c>
      <c r="I27" s="7">
        <v>-816.22</v>
      </c>
      <c r="J27" s="8">
        <v>-1.0999999999999999E-2</v>
      </c>
      <c r="K27" s="8">
        <v>-1E-4</v>
      </c>
    </row>
    <row r="28" spans="2:11">
      <c r="B28" s="6" t="s">
        <v>583</v>
      </c>
      <c r="C28" s="17">
        <v>7177704</v>
      </c>
      <c r="D28" s="18" t="s">
        <v>177</v>
      </c>
      <c r="E28" s="6" t="s">
        <v>560</v>
      </c>
      <c r="F28" s="6" t="s">
        <v>44</v>
      </c>
      <c r="G28" s="7">
        <v>-188</v>
      </c>
      <c r="H28" s="7">
        <v>1281155.52</v>
      </c>
      <c r="I28" s="7">
        <v>-154871.20000000001</v>
      </c>
      <c r="J28" s="8">
        <v>-2.0922000000000001</v>
      </c>
      <c r="K28" s="8">
        <v>-1.1900000000000001E-2</v>
      </c>
    </row>
    <row r="29" spans="2:11">
      <c r="B29" s="6" t="s">
        <v>583</v>
      </c>
      <c r="C29" s="17">
        <v>717770</v>
      </c>
      <c r="D29" s="18" t="s">
        <v>177</v>
      </c>
      <c r="E29" s="6" t="s">
        <v>560</v>
      </c>
      <c r="F29" s="6" t="s">
        <v>44</v>
      </c>
      <c r="G29" s="7">
        <v>1159</v>
      </c>
      <c r="H29" s="7">
        <v>1288550</v>
      </c>
      <c r="I29" s="7">
        <v>960275.14</v>
      </c>
      <c r="J29" s="8">
        <v>12.9724</v>
      </c>
      <c r="K29" s="8">
        <v>7.3599999999999999E-2</v>
      </c>
    </row>
    <row r="30" spans="2:11">
      <c r="B30" s="6" t="s">
        <v>584</v>
      </c>
      <c r="C30" s="17">
        <v>739829</v>
      </c>
      <c r="D30" s="18" t="s">
        <v>177</v>
      </c>
      <c r="E30" s="6" t="s">
        <v>560</v>
      </c>
      <c r="F30" s="6" t="s">
        <v>44</v>
      </c>
      <c r="G30" s="7">
        <v>972</v>
      </c>
      <c r="H30" s="7">
        <v>197480</v>
      </c>
      <c r="I30" s="7">
        <v>308560.53000000003</v>
      </c>
      <c r="J30" s="8">
        <v>4.1684000000000001</v>
      </c>
      <c r="K30" s="8">
        <v>2.3699999999999999E-2</v>
      </c>
    </row>
    <row r="31" spans="2:11">
      <c r="B31" s="6" t="s">
        <v>584</v>
      </c>
      <c r="C31" s="17">
        <v>7398291</v>
      </c>
      <c r="D31" s="18" t="s">
        <v>177</v>
      </c>
      <c r="E31" s="6" t="s">
        <v>560</v>
      </c>
      <c r="F31" s="6" t="s">
        <v>44</v>
      </c>
      <c r="G31" s="7">
        <v>-972</v>
      </c>
      <c r="H31" s="7">
        <v>201378.95</v>
      </c>
      <c r="I31" s="7">
        <v>-314652.59999999998</v>
      </c>
      <c r="J31" s="8">
        <v>-4.2507000000000001</v>
      </c>
      <c r="K31" s="8">
        <v>-2.41E-2</v>
      </c>
    </row>
    <row r="32" spans="2:11">
      <c r="B32" s="6" t="s">
        <v>585</v>
      </c>
      <c r="C32" s="17">
        <v>576750</v>
      </c>
      <c r="D32" s="18" t="s">
        <v>177</v>
      </c>
      <c r="E32" s="6" t="s">
        <v>560</v>
      </c>
      <c r="F32" s="6" t="s">
        <v>44</v>
      </c>
      <c r="G32" s="7">
        <v>3</v>
      </c>
      <c r="H32" s="7">
        <v>64050</v>
      </c>
      <c r="I32" s="7">
        <v>308.88</v>
      </c>
      <c r="J32" s="8">
        <v>4.1999999999999997E-3</v>
      </c>
      <c r="K32" s="8">
        <v>0</v>
      </c>
    </row>
    <row r="33" spans="2:11">
      <c r="B33" s="6" t="s">
        <v>585</v>
      </c>
      <c r="C33" s="17">
        <v>5767504</v>
      </c>
      <c r="D33" s="18" t="s">
        <v>177</v>
      </c>
      <c r="E33" s="6" t="s">
        <v>560</v>
      </c>
      <c r="F33" s="6" t="s">
        <v>44</v>
      </c>
      <c r="G33" s="7">
        <v>-3</v>
      </c>
      <c r="H33" s="7">
        <v>53744.959999999999</v>
      </c>
      <c r="I33" s="7">
        <v>-259.19</v>
      </c>
      <c r="J33" s="8">
        <v>-3.5000000000000001E-3</v>
      </c>
      <c r="K33" s="8">
        <v>0</v>
      </c>
    </row>
    <row r="34" spans="2:11">
      <c r="B34" s="6" t="s">
        <v>586</v>
      </c>
      <c r="C34" s="17">
        <v>5767843</v>
      </c>
      <c r="D34" s="18" t="s">
        <v>177</v>
      </c>
      <c r="E34" s="6" t="s">
        <v>560</v>
      </c>
      <c r="F34" s="6" t="s">
        <v>44</v>
      </c>
      <c r="G34" s="7">
        <v>-70</v>
      </c>
      <c r="H34" s="7">
        <v>53894.44</v>
      </c>
      <c r="I34" s="7">
        <v>-6064.47</v>
      </c>
      <c r="J34" s="8">
        <v>-8.1900000000000001E-2</v>
      </c>
      <c r="K34" s="8">
        <v>-5.0000000000000001E-4</v>
      </c>
    </row>
    <row r="35" spans="2:11">
      <c r="B35" s="6" t="s">
        <v>586</v>
      </c>
      <c r="C35" s="17">
        <v>5767842</v>
      </c>
      <c r="D35" s="18" t="s">
        <v>177</v>
      </c>
      <c r="E35" s="6" t="s">
        <v>560</v>
      </c>
      <c r="F35" s="6" t="s">
        <v>44</v>
      </c>
      <c r="G35" s="7">
        <v>-46</v>
      </c>
      <c r="H35" s="7">
        <v>54266.67</v>
      </c>
      <c r="I35" s="7">
        <v>-4012.75</v>
      </c>
      <c r="J35" s="8">
        <v>-5.4199999999999998E-2</v>
      </c>
      <c r="K35" s="8">
        <v>-2.9999999999999997E-4</v>
      </c>
    </row>
    <row r="36" spans="2:11">
      <c r="B36" s="6" t="s">
        <v>586</v>
      </c>
      <c r="C36" s="17">
        <v>5767841</v>
      </c>
      <c r="D36" s="18" t="s">
        <v>177</v>
      </c>
      <c r="E36" s="6" t="s">
        <v>560</v>
      </c>
      <c r="F36" s="6" t="s">
        <v>44</v>
      </c>
      <c r="G36" s="7">
        <v>-66</v>
      </c>
      <c r="H36" s="7">
        <v>53700</v>
      </c>
      <c r="I36" s="7">
        <v>-5697.3</v>
      </c>
      <c r="J36" s="8">
        <v>-7.6999999999999999E-2</v>
      </c>
      <c r="K36" s="8">
        <v>-4.0000000000000002E-4</v>
      </c>
    </row>
    <row r="37" spans="2:11">
      <c r="B37" s="6" t="s">
        <v>586</v>
      </c>
      <c r="C37" s="17">
        <v>5767844</v>
      </c>
      <c r="D37" s="18" t="s">
        <v>177</v>
      </c>
      <c r="E37" s="6" t="s">
        <v>560</v>
      </c>
      <c r="F37" s="6" t="s">
        <v>44</v>
      </c>
      <c r="G37" s="7">
        <v>-64</v>
      </c>
      <c r="H37" s="7">
        <v>54200</v>
      </c>
      <c r="I37" s="7">
        <v>-5576.1</v>
      </c>
      <c r="J37" s="8">
        <v>-7.5300000000000006E-2</v>
      </c>
      <c r="K37" s="8">
        <v>-4.0000000000000002E-4</v>
      </c>
    </row>
    <row r="38" spans="2:11">
      <c r="B38" s="6" t="s">
        <v>586</v>
      </c>
      <c r="C38" s="17">
        <v>576784</v>
      </c>
      <c r="D38" s="18" t="s">
        <v>177</v>
      </c>
      <c r="E38" s="6" t="s">
        <v>560</v>
      </c>
      <c r="F38" s="6" t="s">
        <v>44</v>
      </c>
      <c r="G38" s="7">
        <v>406</v>
      </c>
      <c r="H38" s="7">
        <v>63950</v>
      </c>
      <c r="I38" s="7">
        <v>41736.65</v>
      </c>
      <c r="J38" s="8">
        <v>0.56379999999999997</v>
      </c>
      <c r="K38" s="8">
        <v>3.2000000000000002E-3</v>
      </c>
    </row>
    <row r="39" spans="2:11">
      <c r="B39" s="6" t="s">
        <v>586</v>
      </c>
      <c r="C39" s="17">
        <v>5767845</v>
      </c>
      <c r="D39" s="18" t="s">
        <v>177</v>
      </c>
      <c r="E39" s="6" t="s">
        <v>560</v>
      </c>
      <c r="F39" s="6" t="s">
        <v>44</v>
      </c>
      <c r="G39" s="7">
        <v>-63</v>
      </c>
      <c r="H39" s="7">
        <v>54655</v>
      </c>
      <c r="I39" s="7">
        <v>-5535.05</v>
      </c>
      <c r="J39" s="8">
        <v>-7.4800000000000005E-2</v>
      </c>
      <c r="K39" s="8">
        <v>-4.0000000000000002E-4</v>
      </c>
    </row>
    <row r="40" spans="2:11">
      <c r="B40" s="6" t="s">
        <v>586</v>
      </c>
      <c r="C40" s="17">
        <v>5767846</v>
      </c>
      <c r="D40" s="18" t="s">
        <v>177</v>
      </c>
      <c r="E40" s="6" t="s">
        <v>560</v>
      </c>
      <c r="F40" s="6" t="s">
        <v>44</v>
      </c>
      <c r="G40" s="7">
        <v>-97</v>
      </c>
      <c r="H40" s="7">
        <v>54213.2</v>
      </c>
      <c r="I40" s="7">
        <v>-8453.33</v>
      </c>
      <c r="J40" s="8">
        <v>-0.1142</v>
      </c>
      <c r="K40" s="8">
        <v>-5.9999999999999995E-4</v>
      </c>
    </row>
    <row r="41" spans="2:11">
      <c r="B41" s="6" t="s">
        <v>587</v>
      </c>
      <c r="C41" s="17">
        <v>5774893</v>
      </c>
      <c r="D41" s="18" t="s">
        <v>177</v>
      </c>
      <c r="E41" s="6" t="s">
        <v>560</v>
      </c>
      <c r="F41" s="6" t="s">
        <v>44</v>
      </c>
      <c r="G41" s="7">
        <v>-63</v>
      </c>
      <c r="H41" s="7">
        <v>53694.14</v>
      </c>
      <c r="I41" s="7">
        <v>-5437.74</v>
      </c>
      <c r="J41" s="8">
        <v>-7.3499999999999996E-2</v>
      </c>
      <c r="K41" s="8">
        <v>-4.0000000000000002E-4</v>
      </c>
    </row>
    <row r="42" spans="2:11">
      <c r="B42" s="6" t="s">
        <v>587</v>
      </c>
      <c r="C42" s="17">
        <v>5774892</v>
      </c>
      <c r="D42" s="18" t="s">
        <v>177</v>
      </c>
      <c r="E42" s="6" t="s">
        <v>560</v>
      </c>
      <c r="F42" s="6" t="s">
        <v>44</v>
      </c>
      <c r="G42" s="7">
        <v>-31</v>
      </c>
      <c r="H42" s="7">
        <v>54075</v>
      </c>
      <c r="I42" s="7">
        <v>-2694.69</v>
      </c>
      <c r="J42" s="8">
        <v>-3.6400000000000002E-2</v>
      </c>
      <c r="K42" s="8">
        <v>-2.0000000000000001E-4</v>
      </c>
    </row>
    <row r="43" spans="2:11">
      <c r="B43" s="6" t="s">
        <v>587</v>
      </c>
      <c r="C43" s="17">
        <v>5774891</v>
      </c>
      <c r="D43" s="18" t="s">
        <v>177</v>
      </c>
      <c r="E43" s="6" t="s">
        <v>560</v>
      </c>
      <c r="F43" s="6" t="s">
        <v>44</v>
      </c>
      <c r="G43" s="7">
        <v>-16</v>
      </c>
      <c r="H43" s="7">
        <v>53450</v>
      </c>
      <c r="I43" s="7">
        <v>-1374.73</v>
      </c>
      <c r="J43" s="8">
        <v>-1.8599999999999998E-2</v>
      </c>
      <c r="K43" s="8">
        <v>-1E-4</v>
      </c>
    </row>
    <row r="44" spans="2:11">
      <c r="B44" s="6" t="s">
        <v>587</v>
      </c>
      <c r="C44" s="17">
        <v>5774894</v>
      </c>
      <c r="D44" s="18" t="s">
        <v>177</v>
      </c>
      <c r="E44" s="6" t="s">
        <v>560</v>
      </c>
      <c r="F44" s="6" t="s">
        <v>44</v>
      </c>
      <c r="G44" s="7">
        <v>-17</v>
      </c>
      <c r="H44" s="7">
        <v>53925</v>
      </c>
      <c r="I44" s="7">
        <v>-1473.64</v>
      </c>
      <c r="J44" s="8">
        <v>-1.9900000000000001E-2</v>
      </c>
      <c r="K44" s="8">
        <v>-1E-4</v>
      </c>
    </row>
    <row r="45" spans="2:11">
      <c r="B45" s="6" t="s">
        <v>587</v>
      </c>
      <c r="C45" s="17">
        <v>577489</v>
      </c>
      <c r="D45" s="18" t="s">
        <v>177</v>
      </c>
      <c r="E45" s="6" t="s">
        <v>560</v>
      </c>
      <c r="F45" s="6" t="s">
        <v>44</v>
      </c>
      <c r="G45" s="7">
        <v>169</v>
      </c>
      <c r="H45" s="7">
        <v>62825</v>
      </c>
      <c r="I45" s="7">
        <v>17067.509999999998</v>
      </c>
      <c r="J45" s="8">
        <v>0.2306</v>
      </c>
      <c r="K45" s="8">
        <v>1.2999999999999999E-3</v>
      </c>
    </row>
    <row r="46" spans="2:11">
      <c r="B46" s="6" t="s">
        <v>587</v>
      </c>
      <c r="C46" s="17">
        <v>5774895</v>
      </c>
      <c r="D46" s="18" t="s">
        <v>177</v>
      </c>
      <c r="E46" s="6" t="s">
        <v>560</v>
      </c>
      <c r="F46" s="6" t="s">
        <v>44</v>
      </c>
      <c r="G46" s="7">
        <v>-42</v>
      </c>
      <c r="H46" s="7">
        <v>54725</v>
      </c>
      <c r="I46" s="7">
        <v>-3694.76</v>
      </c>
      <c r="J46" s="8">
        <v>-4.99E-2</v>
      </c>
      <c r="K46" s="8">
        <v>-2.9999999999999997E-4</v>
      </c>
    </row>
    <row r="47" spans="2:11">
      <c r="B47" s="6" t="s">
        <v>588</v>
      </c>
      <c r="C47" s="17">
        <v>577811</v>
      </c>
      <c r="D47" s="18" t="s">
        <v>177</v>
      </c>
      <c r="E47" s="6" t="s">
        <v>560</v>
      </c>
      <c r="F47" s="6" t="s">
        <v>44</v>
      </c>
      <c r="G47" s="7">
        <v>45</v>
      </c>
      <c r="H47" s="7">
        <v>63025</v>
      </c>
      <c r="I47" s="7">
        <v>4559.07</v>
      </c>
      <c r="J47" s="8">
        <v>6.1600000000000002E-2</v>
      </c>
      <c r="K47" s="8">
        <v>2.9999999999999997E-4</v>
      </c>
    </row>
    <row r="48" spans="2:11">
      <c r="B48" s="6" t="s">
        <v>588</v>
      </c>
      <c r="C48" s="17">
        <v>5778111</v>
      </c>
      <c r="D48" s="18" t="s">
        <v>177</v>
      </c>
      <c r="E48" s="6" t="s">
        <v>560</v>
      </c>
      <c r="F48" s="6" t="s">
        <v>44</v>
      </c>
      <c r="G48" s="7">
        <v>-45</v>
      </c>
      <c r="H48" s="7">
        <v>54638.89</v>
      </c>
      <c r="I48" s="7">
        <v>-3952.44</v>
      </c>
      <c r="J48" s="8">
        <v>-5.3400000000000003E-2</v>
      </c>
      <c r="K48" s="8">
        <v>-2.9999999999999997E-4</v>
      </c>
    </row>
    <row r="51" spans="2:6">
      <c r="B51" s="6" t="s">
        <v>131</v>
      </c>
      <c r="C51" s="17"/>
      <c r="D51" s="18"/>
      <c r="E51" s="6"/>
      <c r="F51" s="6"/>
    </row>
    <row r="55" spans="2:6">
      <c r="B55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132</v>
      </c>
    </row>
    <row r="7" spans="2:17" ht="15.75">
      <c r="B7" s="2" t="s">
        <v>589</v>
      </c>
    </row>
    <row r="8" spans="2:17">
      <c r="B8" s="3" t="s">
        <v>85</v>
      </c>
      <c r="C8" s="3" t="s">
        <v>86</v>
      </c>
      <c r="D8" s="3" t="s">
        <v>590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93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591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592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595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130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592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593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594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597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598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2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599</v>
      </c>
    </row>
    <row r="7" spans="2:16" ht="15.75">
      <c r="B7" s="2" t="s">
        <v>133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135</v>
      </c>
      <c r="G8" s="3" t="s">
        <v>136</v>
      </c>
      <c r="H8" s="3" t="s">
        <v>90</v>
      </c>
      <c r="I8" s="3" t="s">
        <v>91</v>
      </c>
      <c r="J8" s="3" t="s">
        <v>92</v>
      </c>
      <c r="K8" s="3" t="s">
        <v>137</v>
      </c>
      <c r="L8" s="3" t="s">
        <v>43</v>
      </c>
      <c r="M8" s="3" t="s">
        <v>600</v>
      </c>
      <c r="N8" s="3" t="s">
        <v>139</v>
      </c>
      <c r="O8" s="3" t="s">
        <v>140</v>
      </c>
      <c r="P8" s="3" t="s">
        <v>141</v>
      </c>
    </row>
    <row r="9" spans="2:16">
      <c r="B9" s="4"/>
      <c r="C9" s="4"/>
      <c r="D9" s="4"/>
      <c r="E9" s="4"/>
      <c r="F9" s="4" t="s">
        <v>142</v>
      </c>
      <c r="G9" s="4" t="s">
        <v>143</v>
      </c>
      <c r="H9" s="4"/>
      <c r="I9" s="4" t="s">
        <v>96</v>
      </c>
      <c r="J9" s="4" t="s">
        <v>96</v>
      </c>
      <c r="K9" s="4" t="s">
        <v>144</v>
      </c>
      <c r="L9" s="4" t="s">
        <v>145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146</v>
      </c>
      <c r="C11" s="12"/>
      <c r="D11" s="3"/>
      <c r="E11" s="3"/>
      <c r="F11" s="3"/>
      <c r="G11" s="12">
        <v>9.91</v>
      </c>
      <c r="H11" s="3"/>
      <c r="J11" s="10">
        <v>4.8599999999999997E-2</v>
      </c>
      <c r="K11" s="9">
        <v>3400305414</v>
      </c>
      <c r="M11" s="9">
        <v>3453467.23</v>
      </c>
      <c r="O11" s="10">
        <v>1</v>
      </c>
      <c r="P11" s="10">
        <v>0.26469999999999999</v>
      </c>
    </row>
    <row r="12" spans="2:16">
      <c r="B12" s="3" t="s">
        <v>99</v>
      </c>
      <c r="C12" s="12"/>
      <c r="D12" s="3"/>
      <c r="E12" s="3"/>
      <c r="F12" s="3"/>
      <c r="G12" s="12">
        <v>9.91</v>
      </c>
      <c r="H12" s="3"/>
      <c r="J12" s="10">
        <v>4.8599999999999997E-2</v>
      </c>
      <c r="K12" s="9">
        <v>3400305414</v>
      </c>
      <c r="M12" s="9">
        <v>3453467.23</v>
      </c>
      <c r="O12" s="10">
        <v>1</v>
      </c>
      <c r="P12" s="10">
        <v>0.26469999999999999</v>
      </c>
    </row>
    <row r="13" spans="2:16">
      <c r="B13" s="13" t="s">
        <v>601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602</v>
      </c>
      <c r="C14" s="14"/>
      <c r="D14" s="13"/>
      <c r="E14" s="13"/>
      <c r="F14" s="13"/>
      <c r="G14" s="14">
        <v>9.91</v>
      </c>
      <c r="H14" s="13"/>
      <c r="J14" s="16">
        <v>4.8599999999999997E-2</v>
      </c>
      <c r="K14" s="15">
        <v>3400305414</v>
      </c>
      <c r="M14" s="15">
        <v>3453467.23</v>
      </c>
      <c r="O14" s="16">
        <v>1</v>
      </c>
      <c r="P14" s="16">
        <v>0.26469999999999999</v>
      </c>
    </row>
    <row r="15" spans="2:16">
      <c r="B15" s="6" t="s">
        <v>603</v>
      </c>
      <c r="C15" s="17">
        <v>8288747</v>
      </c>
      <c r="D15" s="6" t="s">
        <v>153</v>
      </c>
      <c r="E15" s="6"/>
      <c r="F15" s="6" t="s">
        <v>604</v>
      </c>
      <c r="G15" s="17">
        <v>2.58</v>
      </c>
      <c r="H15" s="6" t="s">
        <v>103</v>
      </c>
      <c r="I15" s="21">
        <v>4.8000000000000001E-2</v>
      </c>
      <c r="J15" s="8">
        <v>4.8599999999999997E-2</v>
      </c>
      <c r="K15" s="7">
        <v>21685</v>
      </c>
      <c r="L15" s="7">
        <v>113.25</v>
      </c>
      <c r="M15" s="7">
        <v>24.56</v>
      </c>
      <c r="N15" s="8">
        <v>0</v>
      </c>
      <c r="O15" s="8">
        <v>0</v>
      </c>
      <c r="P15" s="8">
        <v>0</v>
      </c>
    </row>
    <row r="16" spans="2:16">
      <c r="B16" s="6" t="s">
        <v>605</v>
      </c>
      <c r="C16" s="17">
        <v>8288748</v>
      </c>
      <c r="D16" s="6" t="s">
        <v>153</v>
      </c>
      <c r="E16" s="6"/>
      <c r="F16" s="6" t="s">
        <v>606</v>
      </c>
      <c r="G16" s="17">
        <v>2.67</v>
      </c>
      <c r="H16" s="6" t="s">
        <v>103</v>
      </c>
      <c r="I16" s="21">
        <v>4.8000000000000001E-2</v>
      </c>
      <c r="J16" s="8">
        <v>4.8599999999999997E-2</v>
      </c>
      <c r="K16" s="7">
        <v>9175</v>
      </c>
      <c r="L16" s="7">
        <v>112.79</v>
      </c>
      <c r="M16" s="7">
        <v>10.35</v>
      </c>
      <c r="N16" s="8">
        <v>0</v>
      </c>
      <c r="O16" s="8">
        <v>0</v>
      </c>
      <c r="P16" s="8">
        <v>0</v>
      </c>
    </row>
    <row r="17" spans="2:16">
      <c r="B17" s="6" t="s">
        <v>607</v>
      </c>
      <c r="C17" s="17">
        <v>8288749</v>
      </c>
      <c r="D17" s="6" t="s">
        <v>153</v>
      </c>
      <c r="E17" s="6"/>
      <c r="F17" s="6" t="s">
        <v>608</v>
      </c>
      <c r="G17" s="17">
        <v>2.75</v>
      </c>
      <c r="H17" s="6" t="s">
        <v>103</v>
      </c>
      <c r="I17" s="21">
        <v>4.8000000000000001E-2</v>
      </c>
      <c r="J17" s="8">
        <v>4.8599999999999997E-2</v>
      </c>
      <c r="K17" s="7">
        <v>97582</v>
      </c>
      <c r="L17" s="7">
        <v>112.26</v>
      </c>
      <c r="M17" s="7">
        <v>109.55</v>
      </c>
      <c r="N17" s="8">
        <v>0</v>
      </c>
      <c r="O17" s="8">
        <v>0</v>
      </c>
      <c r="P17" s="8">
        <v>0</v>
      </c>
    </row>
    <row r="18" spans="2:16">
      <c r="B18" s="6" t="s">
        <v>609</v>
      </c>
      <c r="C18" s="17">
        <v>8288750</v>
      </c>
      <c r="D18" s="6" t="s">
        <v>153</v>
      </c>
      <c r="E18" s="6"/>
      <c r="F18" s="6" t="s">
        <v>610</v>
      </c>
      <c r="G18" s="17">
        <v>2.77</v>
      </c>
      <c r="H18" s="6" t="s">
        <v>103</v>
      </c>
      <c r="I18" s="21">
        <v>4.8000000000000001E-2</v>
      </c>
      <c r="J18" s="8">
        <v>4.8500000000000001E-2</v>
      </c>
      <c r="K18" s="7">
        <v>66723</v>
      </c>
      <c r="L18" s="7">
        <v>115.15</v>
      </c>
      <c r="M18" s="7">
        <v>76.83</v>
      </c>
      <c r="N18" s="8">
        <v>0</v>
      </c>
      <c r="O18" s="8">
        <v>0</v>
      </c>
      <c r="P18" s="8">
        <v>0</v>
      </c>
    </row>
    <row r="19" spans="2:16">
      <c r="B19" s="6" t="s">
        <v>611</v>
      </c>
      <c r="C19" s="17">
        <v>8288751</v>
      </c>
      <c r="D19" s="6" t="s">
        <v>153</v>
      </c>
      <c r="E19" s="6"/>
      <c r="F19" s="6" t="s">
        <v>612</v>
      </c>
      <c r="G19" s="17">
        <v>2.85</v>
      </c>
      <c r="H19" s="6" t="s">
        <v>103</v>
      </c>
      <c r="I19" s="21">
        <v>4.8000000000000001E-2</v>
      </c>
      <c r="J19" s="8">
        <v>4.8599999999999997E-2</v>
      </c>
      <c r="K19" s="7">
        <v>75897</v>
      </c>
      <c r="L19" s="7">
        <v>114.79</v>
      </c>
      <c r="M19" s="7">
        <v>87.12</v>
      </c>
      <c r="N19" s="8">
        <v>0</v>
      </c>
      <c r="O19" s="8">
        <v>0</v>
      </c>
      <c r="P19" s="8">
        <v>0</v>
      </c>
    </row>
    <row r="20" spans="2:16">
      <c r="B20" s="6" t="s">
        <v>613</v>
      </c>
      <c r="C20" s="17">
        <v>8287526</v>
      </c>
      <c r="D20" s="6" t="s">
        <v>153</v>
      </c>
      <c r="E20" s="6"/>
      <c r="F20" s="6" t="s">
        <v>614</v>
      </c>
      <c r="G20" s="17">
        <v>2.93</v>
      </c>
      <c r="H20" s="6" t="s">
        <v>103</v>
      </c>
      <c r="I20" s="21">
        <v>4.8000000000000001E-2</v>
      </c>
      <c r="J20" s="8">
        <v>4.8599999999999997E-2</v>
      </c>
      <c r="K20" s="7">
        <v>110093</v>
      </c>
      <c r="L20" s="7">
        <v>114.95</v>
      </c>
      <c r="M20" s="7">
        <v>126.56</v>
      </c>
      <c r="N20" s="8">
        <v>0</v>
      </c>
      <c r="O20" s="8">
        <v>0</v>
      </c>
      <c r="P20" s="8">
        <v>0</v>
      </c>
    </row>
    <row r="21" spans="2:16">
      <c r="B21" s="6" t="s">
        <v>615</v>
      </c>
      <c r="C21" s="17">
        <v>8287534</v>
      </c>
      <c r="D21" s="6" t="s">
        <v>153</v>
      </c>
      <c r="E21" s="6"/>
      <c r="F21" s="6" t="s">
        <v>616</v>
      </c>
      <c r="G21" s="17">
        <v>3.01</v>
      </c>
      <c r="H21" s="6" t="s">
        <v>103</v>
      </c>
      <c r="I21" s="21">
        <v>4.8000000000000001E-2</v>
      </c>
      <c r="J21" s="8">
        <v>4.8599999999999997E-2</v>
      </c>
      <c r="K21" s="7">
        <v>69225</v>
      </c>
      <c r="L21" s="7">
        <v>114.62</v>
      </c>
      <c r="M21" s="7">
        <v>79.349999999999994</v>
      </c>
      <c r="N21" s="8">
        <v>0</v>
      </c>
      <c r="O21" s="8">
        <v>0</v>
      </c>
      <c r="P21" s="8">
        <v>0</v>
      </c>
    </row>
    <row r="22" spans="2:16">
      <c r="B22" s="6" t="s">
        <v>617</v>
      </c>
      <c r="C22" s="17">
        <v>8287542</v>
      </c>
      <c r="D22" s="6" t="s">
        <v>153</v>
      </c>
      <c r="E22" s="6"/>
      <c r="F22" s="6" t="s">
        <v>618</v>
      </c>
      <c r="G22" s="17">
        <v>3.1</v>
      </c>
      <c r="H22" s="6" t="s">
        <v>103</v>
      </c>
      <c r="I22" s="21">
        <v>4.8000000000000001E-2</v>
      </c>
      <c r="J22" s="8">
        <v>4.8599999999999997E-2</v>
      </c>
      <c r="K22" s="7">
        <v>129276</v>
      </c>
      <c r="L22" s="7">
        <v>113.6</v>
      </c>
      <c r="M22" s="7">
        <v>146.85</v>
      </c>
      <c r="N22" s="8">
        <v>0</v>
      </c>
      <c r="O22" s="8">
        <v>0</v>
      </c>
      <c r="P22" s="8">
        <v>0</v>
      </c>
    </row>
    <row r="23" spans="2:16">
      <c r="B23" s="6" t="s">
        <v>619</v>
      </c>
      <c r="C23" s="17">
        <v>8287559</v>
      </c>
      <c r="D23" s="6" t="s">
        <v>153</v>
      </c>
      <c r="E23" s="6"/>
      <c r="F23" s="6" t="s">
        <v>620</v>
      </c>
      <c r="G23" s="17">
        <v>3.18</v>
      </c>
      <c r="H23" s="6" t="s">
        <v>103</v>
      </c>
      <c r="I23" s="21">
        <v>4.8000000000000001E-2</v>
      </c>
      <c r="J23" s="8">
        <v>4.8500000000000001E-2</v>
      </c>
      <c r="K23" s="7">
        <v>35030</v>
      </c>
      <c r="L23" s="7">
        <v>112.05</v>
      </c>
      <c r="M23" s="7">
        <v>39.25</v>
      </c>
      <c r="N23" s="8">
        <v>0</v>
      </c>
      <c r="O23" s="8">
        <v>0</v>
      </c>
      <c r="P23" s="8">
        <v>0</v>
      </c>
    </row>
    <row r="24" spans="2:16">
      <c r="B24" s="6" t="s">
        <v>621</v>
      </c>
      <c r="C24" s="17">
        <v>8287567</v>
      </c>
      <c r="D24" s="6" t="s">
        <v>153</v>
      </c>
      <c r="E24" s="6"/>
      <c r="F24" s="6" t="s">
        <v>622</v>
      </c>
      <c r="G24" s="17">
        <v>3.19</v>
      </c>
      <c r="H24" s="6" t="s">
        <v>103</v>
      </c>
      <c r="I24" s="21">
        <v>4.8000000000000001E-2</v>
      </c>
      <c r="J24" s="8">
        <v>4.8599999999999997E-2</v>
      </c>
      <c r="K24" s="7">
        <v>103421</v>
      </c>
      <c r="L24" s="7">
        <v>113.84</v>
      </c>
      <c r="M24" s="7">
        <v>117.73</v>
      </c>
      <c r="N24" s="8">
        <v>0</v>
      </c>
      <c r="O24" s="8">
        <v>0</v>
      </c>
      <c r="P24" s="8">
        <v>0</v>
      </c>
    </row>
    <row r="25" spans="2:16">
      <c r="B25" s="6" t="s">
        <v>623</v>
      </c>
      <c r="C25" s="17">
        <v>8287575</v>
      </c>
      <c r="D25" s="6" t="s">
        <v>153</v>
      </c>
      <c r="E25" s="6"/>
      <c r="F25" s="6" t="s">
        <v>624</v>
      </c>
      <c r="G25" s="17">
        <v>3.27</v>
      </c>
      <c r="H25" s="6" t="s">
        <v>103</v>
      </c>
      <c r="I25" s="21">
        <v>4.8000000000000001E-2</v>
      </c>
      <c r="J25" s="8">
        <v>4.8599999999999997E-2</v>
      </c>
      <c r="K25" s="7">
        <v>109259</v>
      </c>
      <c r="L25" s="7">
        <v>112.39</v>
      </c>
      <c r="M25" s="7">
        <v>122.79</v>
      </c>
      <c r="N25" s="8">
        <v>0</v>
      </c>
      <c r="O25" s="8">
        <v>0</v>
      </c>
      <c r="P25" s="8">
        <v>0</v>
      </c>
    </row>
    <row r="26" spans="2:16">
      <c r="B26" s="6" t="s">
        <v>625</v>
      </c>
      <c r="C26" s="17">
        <v>8287583</v>
      </c>
      <c r="D26" s="6" t="s">
        <v>153</v>
      </c>
      <c r="E26" s="6"/>
      <c r="F26" s="6" t="s">
        <v>626</v>
      </c>
      <c r="G26" s="17">
        <v>3.36</v>
      </c>
      <c r="H26" s="6" t="s">
        <v>103</v>
      </c>
      <c r="I26" s="21">
        <v>4.8000000000000001E-2</v>
      </c>
      <c r="J26" s="8">
        <v>4.8599999999999997E-2</v>
      </c>
      <c r="K26" s="7">
        <v>154297</v>
      </c>
      <c r="L26" s="7">
        <v>110.77</v>
      </c>
      <c r="M26" s="7">
        <v>170.92</v>
      </c>
      <c r="N26" s="8">
        <v>0</v>
      </c>
      <c r="O26" s="8">
        <v>0</v>
      </c>
      <c r="P26" s="8">
        <v>0</v>
      </c>
    </row>
    <row r="27" spans="2:16">
      <c r="B27" s="6" t="s">
        <v>627</v>
      </c>
      <c r="C27" s="17">
        <v>8287591</v>
      </c>
      <c r="D27" s="6" t="s">
        <v>153</v>
      </c>
      <c r="E27" s="6"/>
      <c r="F27" s="6" t="s">
        <v>628</v>
      </c>
      <c r="G27" s="17">
        <v>3.44</v>
      </c>
      <c r="H27" s="6" t="s">
        <v>103</v>
      </c>
      <c r="I27" s="21">
        <v>4.8000000000000001E-2</v>
      </c>
      <c r="J27" s="8">
        <v>4.8599999999999997E-2</v>
      </c>
      <c r="K27" s="7">
        <v>106757</v>
      </c>
      <c r="L27" s="7">
        <v>109.82</v>
      </c>
      <c r="M27" s="7">
        <v>117.24</v>
      </c>
      <c r="N27" s="8">
        <v>0</v>
      </c>
      <c r="O27" s="8">
        <v>0</v>
      </c>
      <c r="P27" s="8">
        <v>0</v>
      </c>
    </row>
    <row r="28" spans="2:16">
      <c r="B28" s="6" t="s">
        <v>629</v>
      </c>
      <c r="C28" s="17">
        <v>8287609</v>
      </c>
      <c r="D28" s="6" t="s">
        <v>153</v>
      </c>
      <c r="E28" s="6"/>
      <c r="F28" s="6" t="s">
        <v>630</v>
      </c>
      <c r="G28" s="17">
        <v>3.52</v>
      </c>
      <c r="H28" s="6" t="s">
        <v>103</v>
      </c>
      <c r="I28" s="21">
        <v>4.8000000000000001E-2</v>
      </c>
      <c r="J28" s="8">
        <v>4.8599999999999997E-2</v>
      </c>
      <c r="K28" s="7">
        <v>102587</v>
      </c>
      <c r="L28" s="7">
        <v>109.69</v>
      </c>
      <c r="M28" s="7">
        <v>112.53</v>
      </c>
      <c r="N28" s="8">
        <v>0</v>
      </c>
      <c r="O28" s="8">
        <v>0</v>
      </c>
      <c r="P28" s="8">
        <v>0</v>
      </c>
    </row>
    <row r="29" spans="2:16">
      <c r="B29" s="6" t="s">
        <v>631</v>
      </c>
      <c r="C29" s="17">
        <v>8287617</v>
      </c>
      <c r="D29" s="6" t="s">
        <v>153</v>
      </c>
      <c r="E29" s="6"/>
      <c r="F29" s="6" t="s">
        <v>632</v>
      </c>
      <c r="G29" s="17">
        <v>3.6</v>
      </c>
      <c r="H29" s="6" t="s">
        <v>103</v>
      </c>
      <c r="I29" s="21">
        <v>4.8000000000000001E-2</v>
      </c>
      <c r="J29" s="8">
        <v>4.8599999999999997E-2</v>
      </c>
      <c r="K29" s="7">
        <v>125106</v>
      </c>
      <c r="L29" s="7">
        <v>109.06</v>
      </c>
      <c r="M29" s="7">
        <v>136.43</v>
      </c>
      <c r="N29" s="8">
        <v>0</v>
      </c>
      <c r="O29" s="8">
        <v>0</v>
      </c>
      <c r="P29" s="8">
        <v>0</v>
      </c>
    </row>
    <row r="30" spans="2:16">
      <c r="B30" s="6" t="s">
        <v>633</v>
      </c>
      <c r="C30" s="17">
        <v>8287625</v>
      </c>
      <c r="D30" s="6" t="s">
        <v>153</v>
      </c>
      <c r="E30" s="6"/>
      <c r="F30" s="6" t="s">
        <v>634</v>
      </c>
      <c r="G30" s="17">
        <v>3.6</v>
      </c>
      <c r="H30" s="6" t="s">
        <v>103</v>
      </c>
      <c r="I30" s="21">
        <v>4.8000000000000001E-2</v>
      </c>
      <c r="J30" s="8">
        <v>4.8500000000000001E-2</v>
      </c>
      <c r="K30" s="7">
        <v>175982</v>
      </c>
      <c r="L30" s="7">
        <v>110.92</v>
      </c>
      <c r="M30" s="7">
        <v>195.2</v>
      </c>
      <c r="N30" s="8">
        <v>0</v>
      </c>
      <c r="O30" s="8">
        <v>1E-4</v>
      </c>
      <c r="P30" s="8">
        <v>0</v>
      </c>
    </row>
    <row r="31" spans="2:16">
      <c r="B31" s="6" t="s">
        <v>635</v>
      </c>
      <c r="C31" s="17">
        <v>8287633</v>
      </c>
      <c r="D31" s="6" t="s">
        <v>153</v>
      </c>
      <c r="E31" s="6"/>
      <c r="F31" s="6" t="s">
        <v>636</v>
      </c>
      <c r="G31" s="17">
        <v>3.69</v>
      </c>
      <c r="H31" s="6" t="s">
        <v>103</v>
      </c>
      <c r="I31" s="21">
        <v>4.8000000000000001E-2</v>
      </c>
      <c r="J31" s="8">
        <v>4.8500000000000001E-2</v>
      </c>
      <c r="K31" s="7">
        <v>137616</v>
      </c>
      <c r="L31" s="7">
        <v>110.46</v>
      </c>
      <c r="M31" s="7">
        <v>152.01</v>
      </c>
      <c r="N31" s="8">
        <v>0</v>
      </c>
      <c r="O31" s="8">
        <v>0</v>
      </c>
      <c r="P31" s="8">
        <v>0</v>
      </c>
    </row>
    <row r="32" spans="2:16">
      <c r="B32" s="6" t="s">
        <v>637</v>
      </c>
      <c r="C32" s="17">
        <v>8287641</v>
      </c>
      <c r="D32" s="6" t="s">
        <v>153</v>
      </c>
      <c r="E32" s="6"/>
      <c r="F32" s="6" t="s">
        <v>638</v>
      </c>
      <c r="G32" s="17">
        <v>3.77</v>
      </c>
      <c r="H32" s="6" t="s">
        <v>103</v>
      </c>
      <c r="I32" s="21">
        <v>4.8000000000000001E-2</v>
      </c>
      <c r="J32" s="8">
        <v>4.8599999999999997E-2</v>
      </c>
      <c r="K32" s="7">
        <v>177650</v>
      </c>
      <c r="L32" s="7">
        <v>110.77</v>
      </c>
      <c r="M32" s="7">
        <v>196.79</v>
      </c>
      <c r="N32" s="8">
        <v>0</v>
      </c>
      <c r="O32" s="8">
        <v>1E-4</v>
      </c>
      <c r="P32" s="8">
        <v>0</v>
      </c>
    </row>
    <row r="33" spans="2:16">
      <c r="B33" s="6" t="s">
        <v>639</v>
      </c>
      <c r="C33" s="17">
        <v>8287658</v>
      </c>
      <c r="D33" s="6" t="s">
        <v>153</v>
      </c>
      <c r="E33" s="6"/>
      <c r="F33" s="6" t="s">
        <v>640</v>
      </c>
      <c r="G33" s="17">
        <v>3.85</v>
      </c>
      <c r="H33" s="6" t="s">
        <v>103</v>
      </c>
      <c r="I33" s="21">
        <v>4.8000000000000001E-2</v>
      </c>
      <c r="J33" s="8">
        <v>4.8599999999999997E-2</v>
      </c>
      <c r="K33" s="7">
        <v>174314</v>
      </c>
      <c r="L33" s="7">
        <v>110.66</v>
      </c>
      <c r="M33" s="7">
        <v>192.9</v>
      </c>
      <c r="N33" s="8">
        <v>0</v>
      </c>
      <c r="O33" s="8">
        <v>1E-4</v>
      </c>
      <c r="P33" s="8">
        <v>0</v>
      </c>
    </row>
    <row r="34" spans="2:16">
      <c r="B34" s="6" t="s">
        <v>641</v>
      </c>
      <c r="C34" s="17">
        <v>8287666</v>
      </c>
      <c r="D34" s="6" t="s">
        <v>153</v>
      </c>
      <c r="E34" s="6"/>
      <c r="F34" s="6" t="s">
        <v>642</v>
      </c>
      <c r="G34" s="17">
        <v>3.93</v>
      </c>
      <c r="H34" s="6" t="s">
        <v>103</v>
      </c>
      <c r="I34" s="21">
        <v>4.8000000000000001E-2</v>
      </c>
      <c r="J34" s="8">
        <v>4.8599999999999997E-2</v>
      </c>
      <c r="K34" s="7">
        <v>114263</v>
      </c>
      <c r="L34" s="7">
        <v>110.1</v>
      </c>
      <c r="M34" s="7">
        <v>125.8</v>
      </c>
      <c r="N34" s="8">
        <v>0</v>
      </c>
      <c r="O34" s="8">
        <v>0</v>
      </c>
      <c r="P34" s="8">
        <v>0</v>
      </c>
    </row>
    <row r="35" spans="2:16">
      <c r="B35" s="6" t="s">
        <v>643</v>
      </c>
      <c r="C35" s="17">
        <v>8287674</v>
      </c>
      <c r="D35" s="6" t="s">
        <v>153</v>
      </c>
      <c r="E35" s="6"/>
      <c r="F35" s="6" t="s">
        <v>644</v>
      </c>
      <c r="G35" s="17">
        <v>4.0199999999999996</v>
      </c>
      <c r="H35" s="6" t="s">
        <v>103</v>
      </c>
      <c r="I35" s="21">
        <v>4.8000000000000001E-2</v>
      </c>
      <c r="J35" s="8">
        <v>4.8599999999999997E-2</v>
      </c>
      <c r="K35" s="7">
        <v>182654</v>
      </c>
      <c r="L35" s="7">
        <v>108.74</v>
      </c>
      <c r="M35" s="7">
        <v>198.63</v>
      </c>
      <c r="N35" s="8">
        <v>0</v>
      </c>
      <c r="O35" s="8">
        <v>1E-4</v>
      </c>
      <c r="P35" s="8">
        <v>0</v>
      </c>
    </row>
    <row r="36" spans="2:16">
      <c r="B36" s="6" t="s">
        <v>645</v>
      </c>
      <c r="C36" s="17">
        <v>8287682</v>
      </c>
      <c r="D36" s="6" t="s">
        <v>153</v>
      </c>
      <c r="E36" s="6"/>
      <c r="F36" s="6" t="s">
        <v>646</v>
      </c>
      <c r="G36" s="17">
        <v>4</v>
      </c>
      <c r="H36" s="6" t="s">
        <v>103</v>
      </c>
      <c r="I36" s="21">
        <v>4.8000000000000001E-2</v>
      </c>
      <c r="J36" s="8">
        <v>4.8599999999999997E-2</v>
      </c>
      <c r="K36" s="7">
        <v>217684</v>
      </c>
      <c r="L36" s="7">
        <v>110.5</v>
      </c>
      <c r="M36" s="7">
        <v>240.54</v>
      </c>
      <c r="N36" s="8">
        <v>0</v>
      </c>
      <c r="O36" s="8">
        <v>1E-4</v>
      </c>
      <c r="P36" s="8">
        <v>0</v>
      </c>
    </row>
    <row r="37" spans="2:16">
      <c r="B37" s="6" t="s">
        <v>647</v>
      </c>
      <c r="C37" s="17">
        <v>8287690</v>
      </c>
      <c r="D37" s="6" t="s">
        <v>153</v>
      </c>
      <c r="E37" s="6"/>
      <c r="F37" s="6" t="s">
        <v>648</v>
      </c>
      <c r="G37" s="17">
        <v>4.09</v>
      </c>
      <c r="H37" s="6" t="s">
        <v>103</v>
      </c>
      <c r="I37" s="21">
        <v>4.8000000000000001E-2</v>
      </c>
      <c r="J37" s="8">
        <v>4.8599999999999997E-2</v>
      </c>
      <c r="K37" s="7">
        <v>172646</v>
      </c>
      <c r="L37" s="7">
        <v>109.73</v>
      </c>
      <c r="M37" s="7">
        <v>189.45</v>
      </c>
      <c r="N37" s="8">
        <v>0</v>
      </c>
      <c r="O37" s="8">
        <v>1E-4</v>
      </c>
      <c r="P37" s="8">
        <v>0</v>
      </c>
    </row>
    <row r="38" spans="2:16">
      <c r="B38" s="6" t="s">
        <v>649</v>
      </c>
      <c r="C38" s="17">
        <v>8287708</v>
      </c>
      <c r="D38" s="6" t="s">
        <v>153</v>
      </c>
      <c r="E38" s="6"/>
      <c r="F38" s="6" t="s">
        <v>650</v>
      </c>
      <c r="G38" s="17">
        <v>4.17</v>
      </c>
      <c r="H38" s="6" t="s">
        <v>103</v>
      </c>
      <c r="I38" s="21">
        <v>4.8000000000000001E-2</v>
      </c>
      <c r="J38" s="8">
        <v>4.8599999999999997E-2</v>
      </c>
      <c r="K38" s="7">
        <v>193497</v>
      </c>
      <c r="L38" s="7">
        <v>108.8</v>
      </c>
      <c r="M38" s="7">
        <v>210.52</v>
      </c>
      <c r="N38" s="8">
        <v>0</v>
      </c>
      <c r="O38" s="8">
        <v>1E-4</v>
      </c>
      <c r="P38" s="8">
        <v>0</v>
      </c>
    </row>
    <row r="39" spans="2:16">
      <c r="B39" s="6" t="s">
        <v>651</v>
      </c>
      <c r="C39" s="17">
        <v>8287716</v>
      </c>
      <c r="D39" s="6" t="s">
        <v>153</v>
      </c>
      <c r="E39" s="6"/>
      <c r="F39" s="6" t="s">
        <v>652</v>
      </c>
      <c r="G39" s="17">
        <v>4.26</v>
      </c>
      <c r="H39" s="6" t="s">
        <v>103</v>
      </c>
      <c r="I39" s="21">
        <v>4.8000000000000001E-2</v>
      </c>
      <c r="J39" s="8">
        <v>4.8500000000000001E-2</v>
      </c>
      <c r="K39" s="7">
        <v>287743</v>
      </c>
      <c r="L39" s="7">
        <v>107.87</v>
      </c>
      <c r="M39" s="7">
        <v>310.38</v>
      </c>
      <c r="N39" s="8">
        <v>0</v>
      </c>
      <c r="O39" s="8">
        <v>1E-4</v>
      </c>
      <c r="P39" s="8">
        <v>0</v>
      </c>
    </row>
    <row r="40" spans="2:16">
      <c r="B40" s="6" t="s">
        <v>653</v>
      </c>
      <c r="C40" s="17">
        <v>8287724</v>
      </c>
      <c r="D40" s="6" t="s">
        <v>153</v>
      </c>
      <c r="E40" s="6"/>
      <c r="F40" s="6" t="s">
        <v>654</v>
      </c>
      <c r="G40" s="17">
        <v>4.34</v>
      </c>
      <c r="H40" s="6" t="s">
        <v>103</v>
      </c>
      <c r="I40" s="21">
        <v>4.8000000000000001E-2</v>
      </c>
      <c r="J40" s="8">
        <v>4.8500000000000001E-2</v>
      </c>
      <c r="K40" s="7">
        <v>334448</v>
      </c>
      <c r="L40" s="7">
        <v>107.13</v>
      </c>
      <c r="M40" s="7">
        <v>358.31</v>
      </c>
      <c r="N40" s="8">
        <v>0</v>
      </c>
      <c r="O40" s="8">
        <v>1E-4</v>
      </c>
      <c r="P40" s="8">
        <v>0</v>
      </c>
    </row>
    <row r="41" spans="2:16">
      <c r="B41" s="6" t="s">
        <v>655</v>
      </c>
      <c r="C41" s="17">
        <v>8287732</v>
      </c>
      <c r="D41" s="6" t="s">
        <v>153</v>
      </c>
      <c r="E41" s="6"/>
      <c r="F41" s="6" t="s">
        <v>656</v>
      </c>
      <c r="G41" s="17">
        <v>4.42</v>
      </c>
      <c r="H41" s="6" t="s">
        <v>103</v>
      </c>
      <c r="I41" s="21">
        <v>4.8000000000000001E-2</v>
      </c>
      <c r="J41" s="8">
        <v>4.8599999999999997E-2</v>
      </c>
      <c r="K41" s="7">
        <v>234364</v>
      </c>
      <c r="L41" s="7">
        <v>106.42</v>
      </c>
      <c r="M41" s="7">
        <v>249.4</v>
      </c>
      <c r="N41" s="8">
        <v>0</v>
      </c>
      <c r="O41" s="8">
        <v>1E-4</v>
      </c>
      <c r="P41" s="8">
        <v>0</v>
      </c>
    </row>
    <row r="42" spans="2:16">
      <c r="B42" s="6" t="s">
        <v>657</v>
      </c>
      <c r="C42" s="17">
        <v>8287740</v>
      </c>
      <c r="D42" s="6" t="s">
        <v>153</v>
      </c>
      <c r="E42" s="6"/>
      <c r="F42" s="6" t="s">
        <v>658</v>
      </c>
      <c r="G42" s="17">
        <v>4.4000000000000004</v>
      </c>
      <c r="H42" s="6" t="s">
        <v>103</v>
      </c>
      <c r="I42" s="21">
        <v>4.8000000000000001E-2</v>
      </c>
      <c r="J42" s="8">
        <v>4.8500000000000001E-2</v>
      </c>
      <c r="K42" s="7">
        <v>486243</v>
      </c>
      <c r="L42" s="7">
        <v>108.43</v>
      </c>
      <c r="M42" s="7">
        <v>527.23</v>
      </c>
      <c r="N42" s="8">
        <v>0</v>
      </c>
      <c r="O42" s="8">
        <v>2.0000000000000001E-4</v>
      </c>
      <c r="P42" s="8">
        <v>0</v>
      </c>
    </row>
    <row r="43" spans="2:16">
      <c r="B43" s="6" t="s">
        <v>659</v>
      </c>
      <c r="C43" s="17">
        <v>8287757</v>
      </c>
      <c r="D43" s="6" t="s">
        <v>153</v>
      </c>
      <c r="E43" s="6"/>
      <c r="F43" s="6" t="s">
        <v>660</v>
      </c>
      <c r="G43" s="17">
        <v>4.49</v>
      </c>
      <c r="H43" s="6" t="s">
        <v>103</v>
      </c>
      <c r="I43" s="21">
        <v>4.8000000000000001E-2</v>
      </c>
      <c r="J43" s="8">
        <v>4.8599999999999997E-2</v>
      </c>
      <c r="K43" s="7">
        <v>273564</v>
      </c>
      <c r="L43" s="7">
        <v>107.6</v>
      </c>
      <c r="M43" s="7">
        <v>294.35000000000002</v>
      </c>
      <c r="N43" s="8">
        <v>0</v>
      </c>
      <c r="O43" s="8">
        <v>1E-4</v>
      </c>
      <c r="P43" s="8">
        <v>0</v>
      </c>
    </row>
    <row r="44" spans="2:16">
      <c r="B44" s="6" t="s">
        <v>661</v>
      </c>
      <c r="C44" s="17">
        <v>8287765</v>
      </c>
      <c r="D44" s="6" t="s">
        <v>153</v>
      </c>
      <c r="E44" s="6"/>
      <c r="F44" s="6" t="s">
        <v>662</v>
      </c>
      <c r="G44" s="17">
        <v>4.5599999999999996</v>
      </c>
      <c r="H44" s="6" t="s">
        <v>103</v>
      </c>
      <c r="I44" s="21">
        <v>4.8000000000000001E-2</v>
      </c>
      <c r="J44" s="8">
        <v>4.8599999999999997E-2</v>
      </c>
      <c r="K44" s="7">
        <v>254381</v>
      </c>
      <c r="L44" s="7">
        <v>106.96</v>
      </c>
      <c r="M44" s="7">
        <v>272.10000000000002</v>
      </c>
      <c r="N44" s="8">
        <v>0</v>
      </c>
      <c r="O44" s="8">
        <v>1E-4</v>
      </c>
      <c r="P44" s="8">
        <v>0</v>
      </c>
    </row>
    <row r="45" spans="2:16">
      <c r="B45" s="6" t="s">
        <v>663</v>
      </c>
      <c r="C45" s="17">
        <v>8287773</v>
      </c>
      <c r="D45" s="6" t="s">
        <v>153</v>
      </c>
      <c r="E45" s="6"/>
      <c r="F45" s="6" t="s">
        <v>664</v>
      </c>
      <c r="G45" s="17">
        <v>4.6500000000000004</v>
      </c>
      <c r="H45" s="6" t="s">
        <v>103</v>
      </c>
      <c r="I45" s="21">
        <v>4.8000000000000001E-2</v>
      </c>
      <c r="J45" s="8">
        <v>4.8599999999999997E-2</v>
      </c>
      <c r="K45" s="7">
        <v>592166</v>
      </c>
      <c r="L45" s="7">
        <v>106.24</v>
      </c>
      <c r="M45" s="7">
        <v>629.1</v>
      </c>
      <c r="N45" s="8">
        <v>0</v>
      </c>
      <c r="O45" s="8">
        <v>2.0000000000000001E-4</v>
      </c>
      <c r="P45" s="8">
        <v>0</v>
      </c>
    </row>
    <row r="46" spans="2:16">
      <c r="B46" s="6" t="s">
        <v>665</v>
      </c>
      <c r="C46" s="17">
        <v>8287781</v>
      </c>
      <c r="D46" s="6" t="s">
        <v>153</v>
      </c>
      <c r="E46" s="6"/>
      <c r="F46" s="6" t="s">
        <v>666</v>
      </c>
      <c r="G46" s="17">
        <v>4.7300000000000004</v>
      </c>
      <c r="H46" s="6" t="s">
        <v>103</v>
      </c>
      <c r="I46" s="21">
        <v>4.8000000000000001E-2</v>
      </c>
      <c r="J46" s="8">
        <v>4.8599999999999997E-2</v>
      </c>
      <c r="K46" s="7">
        <v>227692</v>
      </c>
      <c r="L46" s="7">
        <v>105.6</v>
      </c>
      <c r="M46" s="7">
        <v>240.45</v>
      </c>
      <c r="N46" s="8">
        <v>0</v>
      </c>
      <c r="O46" s="8">
        <v>1E-4</v>
      </c>
      <c r="P46" s="8">
        <v>0</v>
      </c>
    </row>
    <row r="47" spans="2:16">
      <c r="B47" s="6" t="s">
        <v>667</v>
      </c>
      <c r="C47" s="17">
        <v>8287799</v>
      </c>
      <c r="D47" s="6" t="s">
        <v>153</v>
      </c>
      <c r="E47" s="6"/>
      <c r="F47" s="6" t="s">
        <v>668</v>
      </c>
      <c r="G47" s="17">
        <v>4.82</v>
      </c>
      <c r="H47" s="6" t="s">
        <v>103</v>
      </c>
      <c r="I47" s="21">
        <v>4.8000000000000001E-2</v>
      </c>
      <c r="J47" s="8">
        <v>4.8599999999999997E-2</v>
      </c>
      <c r="K47" s="7">
        <v>392832</v>
      </c>
      <c r="L47" s="7">
        <v>104.58</v>
      </c>
      <c r="M47" s="7">
        <v>410.82</v>
      </c>
      <c r="N47" s="8">
        <v>0</v>
      </c>
      <c r="O47" s="8">
        <v>1E-4</v>
      </c>
      <c r="P47" s="8">
        <v>0</v>
      </c>
    </row>
    <row r="48" spans="2:16">
      <c r="B48" s="6" t="s">
        <v>669</v>
      </c>
      <c r="C48" s="17">
        <v>8287807</v>
      </c>
      <c r="D48" s="6" t="s">
        <v>153</v>
      </c>
      <c r="E48" s="6"/>
      <c r="F48" s="6" t="s">
        <v>670</v>
      </c>
      <c r="G48" s="17">
        <v>4.78</v>
      </c>
      <c r="H48" s="6" t="s">
        <v>103</v>
      </c>
      <c r="I48" s="21">
        <v>4.8000000000000001E-2</v>
      </c>
      <c r="J48" s="8">
        <v>4.8599999999999997E-2</v>
      </c>
      <c r="K48" s="7">
        <v>463725</v>
      </c>
      <c r="L48" s="7">
        <v>106.16</v>
      </c>
      <c r="M48" s="7">
        <v>492.27</v>
      </c>
      <c r="N48" s="8">
        <v>0</v>
      </c>
      <c r="O48" s="8">
        <v>1E-4</v>
      </c>
      <c r="P48" s="8">
        <v>0</v>
      </c>
    </row>
    <row r="49" spans="2:16">
      <c r="B49" s="6" t="s">
        <v>671</v>
      </c>
      <c r="C49" s="17">
        <v>8287815</v>
      </c>
      <c r="D49" s="6" t="s">
        <v>153</v>
      </c>
      <c r="E49" s="6"/>
      <c r="F49" s="6" t="s">
        <v>672</v>
      </c>
      <c r="G49" s="17">
        <v>4.87</v>
      </c>
      <c r="H49" s="6" t="s">
        <v>103</v>
      </c>
      <c r="I49" s="21">
        <v>4.8000000000000001E-2</v>
      </c>
      <c r="J49" s="8">
        <v>4.8599999999999997E-2</v>
      </c>
      <c r="K49" s="7">
        <v>808182</v>
      </c>
      <c r="L49" s="7">
        <v>105.31</v>
      </c>
      <c r="M49" s="7">
        <v>851.13</v>
      </c>
      <c r="N49" s="8">
        <v>0</v>
      </c>
      <c r="O49" s="8">
        <v>2.0000000000000001E-4</v>
      </c>
      <c r="P49" s="8">
        <v>1E-4</v>
      </c>
    </row>
    <row r="50" spans="2:16">
      <c r="B50" s="6" t="s">
        <v>673</v>
      </c>
      <c r="C50" s="17">
        <v>8287823</v>
      </c>
      <c r="D50" s="6" t="s">
        <v>153</v>
      </c>
      <c r="E50" s="6"/>
      <c r="F50" s="6" t="s">
        <v>674</v>
      </c>
      <c r="G50" s="17">
        <v>4.95</v>
      </c>
      <c r="H50" s="6" t="s">
        <v>103</v>
      </c>
      <c r="I50" s="21">
        <v>4.8000000000000001E-2</v>
      </c>
      <c r="J50" s="8">
        <v>4.8599999999999997E-2</v>
      </c>
      <c r="K50" s="7">
        <v>231028</v>
      </c>
      <c r="L50" s="7">
        <v>105.21</v>
      </c>
      <c r="M50" s="7">
        <v>243.07</v>
      </c>
      <c r="N50" s="8">
        <v>0</v>
      </c>
      <c r="O50" s="8">
        <v>1E-4</v>
      </c>
      <c r="P50" s="8">
        <v>0</v>
      </c>
    </row>
    <row r="51" spans="2:16">
      <c r="B51" s="6" t="s">
        <v>675</v>
      </c>
      <c r="C51" s="17">
        <v>8287831</v>
      </c>
      <c r="D51" s="6" t="s">
        <v>153</v>
      </c>
      <c r="E51" s="6"/>
      <c r="F51" s="6" t="s">
        <v>676</v>
      </c>
      <c r="G51" s="17">
        <v>5.04</v>
      </c>
      <c r="H51" s="6" t="s">
        <v>103</v>
      </c>
      <c r="I51" s="21">
        <v>4.8000000000000001E-2</v>
      </c>
      <c r="J51" s="8">
        <v>4.8599999999999997E-2</v>
      </c>
      <c r="K51" s="7">
        <v>274398</v>
      </c>
      <c r="L51" s="7">
        <v>104.29</v>
      </c>
      <c r="M51" s="7">
        <v>286.16000000000003</v>
      </c>
      <c r="N51" s="8">
        <v>0</v>
      </c>
      <c r="O51" s="8">
        <v>1E-4</v>
      </c>
      <c r="P51" s="8">
        <v>0</v>
      </c>
    </row>
    <row r="52" spans="2:16">
      <c r="B52" s="6" t="s">
        <v>677</v>
      </c>
      <c r="C52" s="17">
        <v>8287849</v>
      </c>
      <c r="D52" s="6" t="s">
        <v>153</v>
      </c>
      <c r="E52" s="6"/>
      <c r="F52" s="6" t="s">
        <v>678</v>
      </c>
      <c r="G52" s="17">
        <v>5.12</v>
      </c>
      <c r="H52" s="6" t="s">
        <v>103</v>
      </c>
      <c r="I52" s="21">
        <v>4.8000000000000001E-2</v>
      </c>
      <c r="J52" s="8">
        <v>4.8599999999999997E-2</v>
      </c>
      <c r="K52" s="7">
        <v>759807</v>
      </c>
      <c r="L52" s="7">
        <v>104.08</v>
      </c>
      <c r="M52" s="7">
        <v>790.82</v>
      </c>
      <c r="N52" s="8">
        <v>0</v>
      </c>
      <c r="O52" s="8">
        <v>2.0000000000000001E-4</v>
      </c>
      <c r="P52" s="8">
        <v>1E-4</v>
      </c>
    </row>
    <row r="53" spans="2:16">
      <c r="B53" s="6" t="s">
        <v>679</v>
      </c>
      <c r="C53" s="17">
        <v>71119127</v>
      </c>
      <c r="D53" s="6" t="s">
        <v>153</v>
      </c>
      <c r="E53" s="6"/>
      <c r="F53" s="6" t="s">
        <v>680</v>
      </c>
      <c r="G53" s="17">
        <v>5.2</v>
      </c>
      <c r="H53" s="6" t="s">
        <v>103</v>
      </c>
      <c r="I53" s="21">
        <v>4.8000000000000001E-2</v>
      </c>
      <c r="J53" s="8">
        <v>4.8599999999999997E-2</v>
      </c>
      <c r="K53" s="7">
        <v>783160</v>
      </c>
      <c r="L53" s="7">
        <v>103.58</v>
      </c>
      <c r="M53" s="7">
        <v>811.16</v>
      </c>
      <c r="N53" s="8">
        <v>0</v>
      </c>
      <c r="O53" s="8">
        <v>2.0000000000000001E-4</v>
      </c>
      <c r="P53" s="8">
        <v>1E-4</v>
      </c>
    </row>
    <row r="54" spans="2:16">
      <c r="B54" s="6" t="s">
        <v>681</v>
      </c>
      <c r="C54" s="17">
        <v>8287864</v>
      </c>
      <c r="D54" s="6" t="s">
        <v>153</v>
      </c>
      <c r="E54" s="6"/>
      <c r="F54" s="6" t="s">
        <v>682</v>
      </c>
      <c r="G54" s="17">
        <v>5.16</v>
      </c>
      <c r="H54" s="6" t="s">
        <v>103</v>
      </c>
      <c r="I54" s="21">
        <v>4.8000000000000001E-2</v>
      </c>
      <c r="J54" s="8">
        <v>4.8500000000000001E-2</v>
      </c>
      <c r="K54" s="7">
        <v>914105</v>
      </c>
      <c r="L54" s="7">
        <v>105.75</v>
      </c>
      <c r="M54" s="7">
        <v>966.64</v>
      </c>
      <c r="N54" s="8">
        <v>0</v>
      </c>
      <c r="O54" s="8">
        <v>2.9999999999999997E-4</v>
      </c>
      <c r="P54" s="8">
        <v>1E-4</v>
      </c>
    </row>
    <row r="55" spans="2:16">
      <c r="B55" s="6" t="s">
        <v>683</v>
      </c>
      <c r="C55" s="17">
        <v>82888779</v>
      </c>
      <c r="D55" s="6" t="s">
        <v>153</v>
      </c>
      <c r="E55" s="6"/>
      <c r="F55" s="6" t="s">
        <v>684</v>
      </c>
      <c r="G55" s="17">
        <v>5.25</v>
      </c>
      <c r="H55" s="6" t="s">
        <v>103</v>
      </c>
      <c r="I55" s="21">
        <v>4.8000000000000001E-2</v>
      </c>
      <c r="J55" s="8">
        <v>4.8599999999999997E-2</v>
      </c>
      <c r="K55" s="7">
        <v>974155</v>
      </c>
      <c r="L55" s="7">
        <v>105.31</v>
      </c>
      <c r="M55" s="7">
        <v>1025.8499999999999</v>
      </c>
      <c r="N55" s="8">
        <v>0</v>
      </c>
      <c r="O55" s="8">
        <v>2.9999999999999997E-4</v>
      </c>
      <c r="P55" s="8">
        <v>1E-4</v>
      </c>
    </row>
    <row r="56" spans="2:16">
      <c r="B56" s="6" t="s">
        <v>685</v>
      </c>
      <c r="C56" s="17">
        <v>82888788</v>
      </c>
      <c r="D56" s="6" t="s">
        <v>153</v>
      </c>
      <c r="E56" s="6"/>
      <c r="F56" s="6" t="s">
        <v>686</v>
      </c>
      <c r="G56" s="17">
        <v>5.32</v>
      </c>
      <c r="H56" s="6" t="s">
        <v>103</v>
      </c>
      <c r="I56" s="21">
        <v>4.8000000000000001E-2</v>
      </c>
      <c r="J56" s="8">
        <v>4.8599999999999997E-2</v>
      </c>
      <c r="K56" s="7">
        <v>1115107</v>
      </c>
      <c r="L56" s="7">
        <v>104.91</v>
      </c>
      <c r="M56" s="7">
        <v>1169.83</v>
      </c>
      <c r="N56" s="8">
        <v>0</v>
      </c>
      <c r="O56" s="8">
        <v>2.9999999999999997E-4</v>
      </c>
      <c r="P56" s="8">
        <v>1E-4</v>
      </c>
    </row>
    <row r="57" spans="2:16">
      <c r="B57" s="6" t="s">
        <v>687</v>
      </c>
      <c r="C57" s="17">
        <v>82888789</v>
      </c>
      <c r="D57" s="6" t="s">
        <v>153</v>
      </c>
      <c r="E57" s="6"/>
      <c r="F57" s="6" t="s">
        <v>688</v>
      </c>
      <c r="G57" s="17">
        <v>5.41</v>
      </c>
      <c r="H57" s="6" t="s">
        <v>103</v>
      </c>
      <c r="I57" s="21">
        <v>4.8000000000000001E-2</v>
      </c>
      <c r="J57" s="8">
        <v>4.8599999999999997E-2</v>
      </c>
      <c r="K57" s="7">
        <v>1060061</v>
      </c>
      <c r="L57" s="7">
        <v>104.5</v>
      </c>
      <c r="M57" s="7">
        <v>1107.77</v>
      </c>
      <c r="N57" s="8">
        <v>0</v>
      </c>
      <c r="O57" s="8">
        <v>2.9999999999999997E-4</v>
      </c>
      <c r="P57" s="8">
        <v>1E-4</v>
      </c>
    </row>
    <row r="58" spans="2:16">
      <c r="B58" s="6" t="s">
        <v>689</v>
      </c>
      <c r="C58" s="17">
        <v>82888790</v>
      </c>
      <c r="D58" s="6" t="s">
        <v>153</v>
      </c>
      <c r="E58" s="6"/>
      <c r="F58" s="6" t="s">
        <v>690</v>
      </c>
      <c r="G58" s="17">
        <v>5.49</v>
      </c>
      <c r="H58" s="6" t="s">
        <v>103</v>
      </c>
      <c r="I58" s="21">
        <v>4.8000000000000001E-2</v>
      </c>
      <c r="J58" s="8">
        <v>4.8599999999999997E-2</v>
      </c>
      <c r="K58" s="7">
        <v>1007517</v>
      </c>
      <c r="L58" s="7">
        <v>103.68</v>
      </c>
      <c r="M58" s="7">
        <v>1044.6199999999999</v>
      </c>
      <c r="N58" s="8">
        <v>0</v>
      </c>
      <c r="O58" s="8">
        <v>2.9999999999999997E-4</v>
      </c>
      <c r="P58" s="8">
        <v>1E-4</v>
      </c>
    </row>
    <row r="59" spans="2:16">
      <c r="B59" s="6" t="s">
        <v>691</v>
      </c>
      <c r="C59" s="17">
        <v>82888791</v>
      </c>
      <c r="D59" s="6" t="s">
        <v>153</v>
      </c>
      <c r="E59" s="6"/>
      <c r="F59" s="6" t="s">
        <v>692</v>
      </c>
      <c r="G59" s="17">
        <v>5.58</v>
      </c>
      <c r="H59" s="6" t="s">
        <v>103</v>
      </c>
      <c r="I59" s="21">
        <v>4.8000000000000001E-2</v>
      </c>
      <c r="J59" s="8">
        <v>4.8599999999999997E-2</v>
      </c>
      <c r="K59" s="7">
        <v>237700</v>
      </c>
      <c r="L59" s="7">
        <v>102.39</v>
      </c>
      <c r="M59" s="7">
        <v>243.39</v>
      </c>
      <c r="N59" s="8">
        <v>0</v>
      </c>
      <c r="O59" s="8">
        <v>1E-4</v>
      </c>
      <c r="P59" s="8">
        <v>0</v>
      </c>
    </row>
    <row r="60" spans="2:16">
      <c r="B60" s="6" t="s">
        <v>693</v>
      </c>
      <c r="C60" s="17">
        <v>82888792</v>
      </c>
      <c r="D60" s="6" t="s">
        <v>153</v>
      </c>
      <c r="E60" s="6"/>
      <c r="F60" s="6" t="s">
        <v>694</v>
      </c>
      <c r="G60" s="17">
        <v>5.53</v>
      </c>
      <c r="H60" s="6" t="s">
        <v>103</v>
      </c>
      <c r="I60" s="21">
        <v>4.8000000000000001E-2</v>
      </c>
      <c r="J60" s="8">
        <v>4.8599999999999997E-2</v>
      </c>
      <c r="K60" s="7">
        <v>934121</v>
      </c>
      <c r="L60" s="7">
        <v>104.44</v>
      </c>
      <c r="M60" s="7">
        <v>975.61</v>
      </c>
      <c r="N60" s="8">
        <v>0</v>
      </c>
      <c r="O60" s="8">
        <v>2.9999999999999997E-4</v>
      </c>
      <c r="P60" s="8">
        <v>1E-4</v>
      </c>
    </row>
    <row r="61" spans="2:16">
      <c r="B61" s="6" t="s">
        <v>695</v>
      </c>
      <c r="C61" s="17">
        <v>82888793</v>
      </c>
      <c r="D61" s="6" t="s">
        <v>153</v>
      </c>
      <c r="E61" s="6"/>
      <c r="F61" s="6" t="s">
        <v>696</v>
      </c>
      <c r="G61" s="17">
        <v>5.61</v>
      </c>
      <c r="H61" s="6" t="s">
        <v>103</v>
      </c>
      <c r="I61" s="21">
        <v>4.8000000000000001E-2</v>
      </c>
      <c r="J61" s="8">
        <v>4.8599999999999997E-2</v>
      </c>
      <c r="K61" s="7">
        <v>1599682</v>
      </c>
      <c r="L61" s="7">
        <v>104.31</v>
      </c>
      <c r="M61" s="7">
        <v>1668.64</v>
      </c>
      <c r="N61" s="8">
        <v>0</v>
      </c>
      <c r="O61" s="8">
        <v>5.0000000000000001E-4</v>
      </c>
      <c r="P61" s="8">
        <v>1E-4</v>
      </c>
    </row>
    <row r="62" spans="2:16">
      <c r="B62" s="6" t="s">
        <v>697</v>
      </c>
      <c r="C62" s="17">
        <v>82888794</v>
      </c>
      <c r="D62" s="6" t="s">
        <v>153</v>
      </c>
      <c r="E62" s="6"/>
      <c r="F62" s="6" t="s">
        <v>698</v>
      </c>
      <c r="G62" s="17">
        <v>5.7</v>
      </c>
      <c r="H62" s="6" t="s">
        <v>103</v>
      </c>
      <c r="I62" s="21">
        <v>4.8000000000000001E-2</v>
      </c>
      <c r="J62" s="8">
        <v>4.8599999999999997E-2</v>
      </c>
      <c r="K62" s="7">
        <v>1210187</v>
      </c>
      <c r="L62" s="7">
        <v>103.8</v>
      </c>
      <c r="M62" s="7">
        <v>1256.1199999999999</v>
      </c>
      <c r="N62" s="8">
        <v>0</v>
      </c>
      <c r="O62" s="8">
        <v>4.0000000000000002E-4</v>
      </c>
      <c r="P62" s="8">
        <v>1E-4</v>
      </c>
    </row>
    <row r="63" spans="2:16">
      <c r="B63" s="6" t="s">
        <v>699</v>
      </c>
      <c r="C63" s="17">
        <v>82888795</v>
      </c>
      <c r="D63" s="6" t="s">
        <v>153</v>
      </c>
      <c r="E63" s="6"/>
      <c r="F63" s="6" t="s">
        <v>700</v>
      </c>
      <c r="G63" s="17">
        <v>5.78</v>
      </c>
      <c r="H63" s="6" t="s">
        <v>103</v>
      </c>
      <c r="I63" s="21">
        <v>4.8000000000000001E-2</v>
      </c>
      <c r="J63" s="8">
        <v>4.8500000000000001E-2</v>
      </c>
      <c r="K63" s="7">
        <v>1401181</v>
      </c>
      <c r="L63" s="7">
        <v>102.32</v>
      </c>
      <c r="M63" s="7">
        <v>1433.73</v>
      </c>
      <c r="N63" s="8">
        <v>0</v>
      </c>
      <c r="O63" s="8">
        <v>4.0000000000000002E-4</v>
      </c>
      <c r="P63" s="8">
        <v>1E-4</v>
      </c>
    </row>
    <row r="64" spans="2:16">
      <c r="B64" s="6" t="s">
        <v>701</v>
      </c>
      <c r="C64" s="17">
        <v>82888796</v>
      </c>
      <c r="D64" s="6" t="s">
        <v>153</v>
      </c>
      <c r="E64" s="6"/>
      <c r="F64" s="6" t="s">
        <v>702</v>
      </c>
      <c r="G64" s="17">
        <v>5.86</v>
      </c>
      <c r="H64" s="6" t="s">
        <v>103</v>
      </c>
      <c r="I64" s="21">
        <v>4.8000000000000001E-2</v>
      </c>
      <c r="J64" s="8">
        <v>4.8599999999999997E-2</v>
      </c>
      <c r="K64" s="7">
        <v>1436211</v>
      </c>
      <c r="L64" s="7">
        <v>101.93</v>
      </c>
      <c r="M64" s="7">
        <v>1463.86</v>
      </c>
      <c r="N64" s="8">
        <v>0</v>
      </c>
      <c r="O64" s="8">
        <v>4.0000000000000002E-4</v>
      </c>
      <c r="P64" s="8">
        <v>1E-4</v>
      </c>
    </row>
    <row r="65" spans="2:16">
      <c r="B65" s="6" t="s">
        <v>703</v>
      </c>
      <c r="C65" s="17">
        <v>82888797</v>
      </c>
      <c r="D65" s="6" t="s">
        <v>153</v>
      </c>
      <c r="E65" s="6"/>
      <c r="F65" s="6" t="s">
        <v>704</v>
      </c>
      <c r="G65" s="17">
        <v>5.95</v>
      </c>
      <c r="H65" s="6" t="s">
        <v>103</v>
      </c>
      <c r="I65" s="21">
        <v>4.8000000000000001E-2</v>
      </c>
      <c r="J65" s="8">
        <v>4.8599999999999997E-2</v>
      </c>
      <c r="K65" s="7">
        <v>1371990</v>
      </c>
      <c r="L65" s="7">
        <v>101.7</v>
      </c>
      <c r="M65" s="7">
        <v>1395.29</v>
      </c>
      <c r="N65" s="8">
        <v>0</v>
      </c>
      <c r="O65" s="8">
        <v>4.0000000000000002E-4</v>
      </c>
      <c r="P65" s="8">
        <v>1E-4</v>
      </c>
    </row>
    <row r="66" spans="2:16">
      <c r="B66" s="6" t="s">
        <v>705</v>
      </c>
      <c r="C66" s="17">
        <v>82888798</v>
      </c>
      <c r="D66" s="6" t="s">
        <v>153</v>
      </c>
      <c r="E66" s="6"/>
      <c r="F66" s="6" t="s">
        <v>706</v>
      </c>
      <c r="G66" s="17">
        <v>5.89</v>
      </c>
      <c r="H66" s="6" t="s">
        <v>103</v>
      </c>
      <c r="I66" s="21">
        <v>4.8000000000000001E-2</v>
      </c>
      <c r="J66" s="8">
        <v>4.8500000000000001E-2</v>
      </c>
      <c r="K66" s="7">
        <v>2171831</v>
      </c>
      <c r="L66" s="7">
        <v>104.24</v>
      </c>
      <c r="M66" s="7">
        <v>2263.9899999999998</v>
      </c>
      <c r="N66" s="8">
        <v>0</v>
      </c>
      <c r="O66" s="8">
        <v>6.9999999999999999E-4</v>
      </c>
      <c r="P66" s="8">
        <v>2.0000000000000001E-4</v>
      </c>
    </row>
    <row r="67" spans="2:16">
      <c r="B67" s="6" t="s">
        <v>707</v>
      </c>
      <c r="C67" s="17">
        <v>82888799</v>
      </c>
      <c r="D67" s="6" t="s">
        <v>153</v>
      </c>
      <c r="E67" s="6"/>
      <c r="F67" s="6" t="s">
        <v>708</v>
      </c>
      <c r="G67" s="17">
        <v>5.97</v>
      </c>
      <c r="H67" s="6" t="s">
        <v>103</v>
      </c>
      <c r="I67" s="21">
        <v>4.8000000000000001E-2</v>
      </c>
      <c r="J67" s="8">
        <v>4.8599999999999997E-2</v>
      </c>
      <c r="K67" s="7">
        <v>1339463</v>
      </c>
      <c r="L67" s="7">
        <v>103.62</v>
      </c>
      <c r="M67" s="7">
        <v>1387.95</v>
      </c>
      <c r="N67" s="8">
        <v>0</v>
      </c>
      <c r="O67" s="8">
        <v>4.0000000000000002E-4</v>
      </c>
      <c r="P67" s="8">
        <v>1E-4</v>
      </c>
    </row>
    <row r="68" spans="2:16">
      <c r="B68" s="6" t="s">
        <v>709</v>
      </c>
      <c r="C68" s="17">
        <v>82888801</v>
      </c>
      <c r="D68" s="6" t="s">
        <v>153</v>
      </c>
      <c r="E68" s="6"/>
      <c r="F68" s="6" t="s">
        <v>710</v>
      </c>
      <c r="G68" s="17">
        <v>6.14</v>
      </c>
      <c r="H68" s="6" t="s">
        <v>103</v>
      </c>
      <c r="I68" s="21">
        <v>4.8000000000000001E-2</v>
      </c>
      <c r="J68" s="8">
        <v>4.8599999999999997E-2</v>
      </c>
      <c r="K68" s="7">
        <v>4554674</v>
      </c>
      <c r="L68" s="7">
        <v>102.99</v>
      </c>
      <c r="M68" s="7">
        <v>4690.7</v>
      </c>
      <c r="N68" s="8">
        <v>0</v>
      </c>
      <c r="O68" s="8">
        <v>1.4E-3</v>
      </c>
      <c r="P68" s="8">
        <v>4.0000000000000002E-4</v>
      </c>
    </row>
    <row r="69" spans="2:16">
      <c r="B69" s="6" t="s">
        <v>711</v>
      </c>
      <c r="C69" s="17">
        <v>82888802</v>
      </c>
      <c r="D69" s="6" t="s">
        <v>153</v>
      </c>
      <c r="E69" s="6"/>
      <c r="F69" s="6" t="s">
        <v>712</v>
      </c>
      <c r="G69" s="17">
        <v>6.22</v>
      </c>
      <c r="H69" s="6" t="s">
        <v>103</v>
      </c>
      <c r="I69" s="21">
        <v>4.8000000000000001E-2</v>
      </c>
      <c r="J69" s="8">
        <v>4.8599999999999997E-2</v>
      </c>
      <c r="K69" s="7">
        <v>1885757</v>
      </c>
      <c r="L69" s="7">
        <v>102.38</v>
      </c>
      <c r="M69" s="7">
        <v>1930.68</v>
      </c>
      <c r="N69" s="8">
        <v>0</v>
      </c>
      <c r="O69" s="8">
        <v>5.9999999999999995E-4</v>
      </c>
      <c r="P69" s="8">
        <v>1E-4</v>
      </c>
    </row>
    <row r="70" spans="2:16">
      <c r="B70" s="6" t="s">
        <v>713</v>
      </c>
      <c r="C70" s="17">
        <v>82888803</v>
      </c>
      <c r="D70" s="6" t="s">
        <v>153</v>
      </c>
      <c r="E70" s="6"/>
      <c r="F70" s="6" t="s">
        <v>714</v>
      </c>
      <c r="G70" s="17">
        <v>6.31</v>
      </c>
      <c r="H70" s="6" t="s">
        <v>103</v>
      </c>
      <c r="I70" s="21">
        <v>4.8000000000000001E-2</v>
      </c>
      <c r="J70" s="8">
        <v>4.8599999999999997E-2</v>
      </c>
      <c r="K70" s="7">
        <v>1953314</v>
      </c>
      <c r="L70" s="7">
        <v>101.56</v>
      </c>
      <c r="M70" s="7">
        <v>1983.88</v>
      </c>
      <c r="N70" s="8">
        <v>0</v>
      </c>
      <c r="O70" s="8">
        <v>5.9999999999999995E-4</v>
      </c>
      <c r="P70" s="8">
        <v>2.0000000000000001E-4</v>
      </c>
    </row>
    <row r="71" spans="2:16">
      <c r="B71" s="6" t="s">
        <v>715</v>
      </c>
      <c r="C71" s="17">
        <v>82888804</v>
      </c>
      <c r="D71" s="6" t="s">
        <v>153</v>
      </c>
      <c r="E71" s="6"/>
      <c r="F71" s="6" t="s">
        <v>716</v>
      </c>
      <c r="G71" s="17">
        <v>6.24</v>
      </c>
      <c r="H71" s="6" t="s">
        <v>103</v>
      </c>
      <c r="I71" s="21">
        <v>4.8000000000000001E-2</v>
      </c>
      <c r="J71" s="8">
        <v>4.8599999999999997E-2</v>
      </c>
      <c r="K71" s="7">
        <v>981661</v>
      </c>
      <c r="L71" s="7">
        <v>103.51</v>
      </c>
      <c r="M71" s="7">
        <v>1016.07</v>
      </c>
      <c r="N71" s="8">
        <v>0</v>
      </c>
      <c r="O71" s="8">
        <v>2.9999999999999997E-4</v>
      </c>
      <c r="P71" s="8">
        <v>1E-4</v>
      </c>
    </row>
    <row r="72" spans="2:16">
      <c r="B72" s="6" t="s">
        <v>717</v>
      </c>
      <c r="C72" s="17">
        <v>82888805</v>
      </c>
      <c r="D72" s="6" t="s">
        <v>153</v>
      </c>
      <c r="E72" s="6"/>
      <c r="F72" s="6" t="s">
        <v>718</v>
      </c>
      <c r="G72" s="17">
        <v>6.32</v>
      </c>
      <c r="H72" s="6" t="s">
        <v>103</v>
      </c>
      <c r="I72" s="21">
        <v>4.8000000000000001E-2</v>
      </c>
      <c r="J72" s="8">
        <v>4.8599999999999997E-2</v>
      </c>
      <c r="K72" s="7">
        <v>2618041</v>
      </c>
      <c r="L72" s="7">
        <v>102.27</v>
      </c>
      <c r="M72" s="7">
        <v>2677.51</v>
      </c>
      <c r="N72" s="8">
        <v>0</v>
      </c>
      <c r="O72" s="8">
        <v>8.0000000000000004E-4</v>
      </c>
      <c r="P72" s="8">
        <v>2.0000000000000001E-4</v>
      </c>
    </row>
    <row r="73" spans="2:16">
      <c r="B73" s="6" t="s">
        <v>719</v>
      </c>
      <c r="C73" s="17">
        <v>82888806</v>
      </c>
      <c r="D73" s="6" t="s">
        <v>153</v>
      </c>
      <c r="E73" s="6"/>
      <c r="F73" s="6" t="s">
        <v>720</v>
      </c>
      <c r="G73" s="17">
        <v>6.4</v>
      </c>
      <c r="H73" s="6" t="s">
        <v>103</v>
      </c>
      <c r="I73" s="21">
        <v>4.8000000000000001E-2</v>
      </c>
      <c r="J73" s="8">
        <v>4.8599999999999997E-2</v>
      </c>
      <c r="K73" s="7">
        <v>1015856</v>
      </c>
      <c r="L73" s="7">
        <v>101.59</v>
      </c>
      <c r="M73" s="7">
        <v>1031.98</v>
      </c>
      <c r="N73" s="8">
        <v>0</v>
      </c>
      <c r="O73" s="8">
        <v>2.9999999999999997E-4</v>
      </c>
      <c r="P73" s="8">
        <v>1E-4</v>
      </c>
    </row>
    <row r="74" spans="2:16">
      <c r="B74" s="6" t="s">
        <v>721</v>
      </c>
      <c r="C74" s="17">
        <v>82888807</v>
      </c>
      <c r="D74" s="6" t="s">
        <v>153</v>
      </c>
      <c r="E74" s="6"/>
      <c r="F74" s="6" t="s">
        <v>722</v>
      </c>
      <c r="G74" s="17">
        <v>6.49</v>
      </c>
      <c r="H74" s="6" t="s">
        <v>103</v>
      </c>
      <c r="I74" s="21">
        <v>4.8000000000000001E-2</v>
      </c>
      <c r="J74" s="8">
        <v>4.8599999999999997E-2</v>
      </c>
      <c r="K74" s="7">
        <v>2718125</v>
      </c>
      <c r="L74" s="7">
        <v>101.19</v>
      </c>
      <c r="M74" s="7">
        <v>2750.56</v>
      </c>
      <c r="N74" s="8">
        <v>0</v>
      </c>
      <c r="O74" s="8">
        <v>8.0000000000000004E-4</v>
      </c>
      <c r="P74" s="8">
        <v>2.0000000000000001E-4</v>
      </c>
    </row>
    <row r="75" spans="2:16">
      <c r="B75" s="6" t="s">
        <v>723</v>
      </c>
      <c r="C75" s="17">
        <v>82888808</v>
      </c>
      <c r="D75" s="6" t="s">
        <v>153</v>
      </c>
      <c r="E75" s="6"/>
      <c r="F75" s="6" t="s">
        <v>724</v>
      </c>
      <c r="G75" s="17">
        <v>6.57</v>
      </c>
      <c r="H75" s="6" t="s">
        <v>103</v>
      </c>
      <c r="I75" s="21">
        <v>4.8000000000000001E-2</v>
      </c>
      <c r="J75" s="8">
        <v>4.8599999999999997E-2</v>
      </c>
      <c r="K75" s="7">
        <v>3617217</v>
      </c>
      <c r="L75" s="7">
        <v>100.79</v>
      </c>
      <c r="M75" s="7">
        <v>3645.68</v>
      </c>
      <c r="N75" s="8">
        <v>0</v>
      </c>
      <c r="O75" s="8">
        <v>1.1000000000000001E-3</v>
      </c>
      <c r="P75" s="8">
        <v>2.9999999999999997E-4</v>
      </c>
    </row>
    <row r="76" spans="2:16">
      <c r="B76" s="6" t="s">
        <v>725</v>
      </c>
      <c r="C76" s="17">
        <v>82888809</v>
      </c>
      <c r="D76" s="6" t="s">
        <v>153</v>
      </c>
      <c r="E76" s="6"/>
      <c r="F76" s="6" t="s">
        <v>726</v>
      </c>
      <c r="G76" s="17">
        <v>6.65</v>
      </c>
      <c r="H76" s="6" t="s">
        <v>103</v>
      </c>
      <c r="I76" s="21">
        <v>4.8000000000000001E-2</v>
      </c>
      <c r="J76" s="8">
        <v>4.8599999999999997E-2</v>
      </c>
      <c r="K76" s="7">
        <v>2623045</v>
      </c>
      <c r="L76" s="7">
        <v>100.39</v>
      </c>
      <c r="M76" s="7">
        <v>2633.37</v>
      </c>
      <c r="N76" s="8">
        <v>0</v>
      </c>
      <c r="O76" s="8">
        <v>8.0000000000000004E-4</v>
      </c>
      <c r="P76" s="8">
        <v>2.0000000000000001E-4</v>
      </c>
    </row>
    <row r="77" spans="2:16">
      <c r="B77" s="6" t="s">
        <v>727</v>
      </c>
      <c r="C77" s="17">
        <v>82888810</v>
      </c>
      <c r="D77" s="6" t="s">
        <v>153</v>
      </c>
      <c r="E77" s="6"/>
      <c r="F77" s="6" t="s">
        <v>728</v>
      </c>
      <c r="G77" s="17">
        <v>6.58</v>
      </c>
      <c r="H77" s="6" t="s">
        <v>103</v>
      </c>
      <c r="I77" s="21">
        <v>4.8000000000000001E-2</v>
      </c>
      <c r="J77" s="8">
        <v>4.8599999999999997E-2</v>
      </c>
      <c r="K77" s="7">
        <v>2550484</v>
      </c>
      <c r="L77" s="7">
        <v>102.4</v>
      </c>
      <c r="M77" s="7">
        <v>2611.6999999999998</v>
      </c>
      <c r="N77" s="8">
        <v>0</v>
      </c>
      <c r="O77" s="8">
        <v>8.0000000000000004E-4</v>
      </c>
      <c r="P77" s="8">
        <v>2.0000000000000001E-4</v>
      </c>
    </row>
    <row r="78" spans="2:16">
      <c r="B78" s="6" t="s">
        <v>729</v>
      </c>
      <c r="C78" s="17">
        <v>82888811</v>
      </c>
      <c r="D78" s="6" t="s">
        <v>153</v>
      </c>
      <c r="E78" s="6"/>
      <c r="F78" s="6" t="s">
        <v>730</v>
      </c>
      <c r="G78" s="17">
        <v>6.67</v>
      </c>
      <c r="H78" s="6" t="s">
        <v>103</v>
      </c>
      <c r="I78" s="21">
        <v>4.8000000000000001E-2</v>
      </c>
      <c r="J78" s="8">
        <v>4.8500000000000001E-2</v>
      </c>
      <c r="K78" s="7">
        <v>1919118</v>
      </c>
      <c r="L78" s="7">
        <v>101.98</v>
      </c>
      <c r="M78" s="7">
        <v>1957.12</v>
      </c>
      <c r="N78" s="8">
        <v>0</v>
      </c>
      <c r="O78" s="8">
        <v>5.9999999999999995E-4</v>
      </c>
      <c r="P78" s="8">
        <v>2.0000000000000001E-4</v>
      </c>
    </row>
    <row r="79" spans="2:16">
      <c r="B79" s="6" t="s">
        <v>731</v>
      </c>
      <c r="C79" s="17">
        <v>82888812</v>
      </c>
      <c r="D79" s="6" t="s">
        <v>153</v>
      </c>
      <c r="E79" s="6"/>
      <c r="F79" s="6" t="s">
        <v>732</v>
      </c>
      <c r="G79" s="17">
        <v>6.75</v>
      </c>
      <c r="H79" s="6" t="s">
        <v>103</v>
      </c>
      <c r="I79" s="21">
        <v>4.8000000000000001E-2</v>
      </c>
      <c r="J79" s="8">
        <v>4.8599999999999997E-2</v>
      </c>
      <c r="K79" s="7">
        <v>3330308</v>
      </c>
      <c r="L79" s="7">
        <v>101.96</v>
      </c>
      <c r="M79" s="7">
        <v>3395.71</v>
      </c>
      <c r="N79" s="8">
        <v>0</v>
      </c>
      <c r="O79" s="8">
        <v>1E-3</v>
      </c>
      <c r="P79" s="8">
        <v>2.9999999999999997E-4</v>
      </c>
    </row>
    <row r="80" spans="2:16">
      <c r="B80" s="6" t="s">
        <v>733</v>
      </c>
      <c r="C80" s="17">
        <v>82888813</v>
      </c>
      <c r="D80" s="6" t="s">
        <v>153</v>
      </c>
      <c r="E80" s="6"/>
      <c r="F80" s="6" t="s">
        <v>734</v>
      </c>
      <c r="G80" s="17">
        <v>6.83</v>
      </c>
      <c r="H80" s="6" t="s">
        <v>103</v>
      </c>
      <c r="I80" s="21">
        <v>4.8000000000000001E-2</v>
      </c>
      <c r="J80" s="8">
        <v>4.8599999999999997E-2</v>
      </c>
      <c r="K80" s="7">
        <v>2619709</v>
      </c>
      <c r="L80" s="7">
        <v>101.78</v>
      </c>
      <c r="M80" s="7">
        <v>2666.4</v>
      </c>
      <c r="N80" s="8">
        <v>0</v>
      </c>
      <c r="O80" s="8">
        <v>8.0000000000000004E-4</v>
      </c>
      <c r="P80" s="8">
        <v>2.0000000000000001E-4</v>
      </c>
    </row>
    <row r="81" spans="2:16">
      <c r="B81" s="6" t="s">
        <v>735</v>
      </c>
      <c r="C81" s="17">
        <v>82888814</v>
      </c>
      <c r="D81" s="6" t="s">
        <v>153</v>
      </c>
      <c r="E81" s="6"/>
      <c r="F81" s="6" t="s">
        <v>736</v>
      </c>
      <c r="G81" s="17">
        <v>6.91</v>
      </c>
      <c r="H81" s="6" t="s">
        <v>103</v>
      </c>
      <c r="I81" s="21">
        <v>4.8000000000000001E-2</v>
      </c>
      <c r="J81" s="8">
        <v>4.8599999999999997E-2</v>
      </c>
      <c r="K81" s="7">
        <v>2225210</v>
      </c>
      <c r="L81" s="7">
        <v>101.07</v>
      </c>
      <c r="M81" s="7">
        <v>2249.12</v>
      </c>
      <c r="N81" s="8">
        <v>0</v>
      </c>
      <c r="O81" s="8">
        <v>6.9999999999999999E-4</v>
      </c>
      <c r="P81" s="8">
        <v>2.0000000000000001E-4</v>
      </c>
    </row>
    <row r="82" spans="2:16">
      <c r="B82" s="6" t="s">
        <v>737</v>
      </c>
      <c r="C82" s="17">
        <v>82888815</v>
      </c>
      <c r="D82" s="6" t="s">
        <v>153</v>
      </c>
      <c r="E82" s="6"/>
      <c r="F82" s="6" t="s">
        <v>738</v>
      </c>
      <c r="G82" s="17">
        <v>6.99</v>
      </c>
      <c r="H82" s="6" t="s">
        <v>103</v>
      </c>
      <c r="I82" s="21">
        <v>4.8000000000000001E-2</v>
      </c>
      <c r="J82" s="8">
        <v>4.8599999999999997E-2</v>
      </c>
      <c r="K82" s="7">
        <v>3969180</v>
      </c>
      <c r="L82" s="7">
        <v>100.58</v>
      </c>
      <c r="M82" s="7">
        <v>3992.25</v>
      </c>
      <c r="N82" s="8">
        <v>0</v>
      </c>
      <c r="O82" s="8">
        <v>1.1999999999999999E-3</v>
      </c>
      <c r="P82" s="8">
        <v>2.9999999999999997E-4</v>
      </c>
    </row>
    <row r="83" spans="2:16">
      <c r="B83" s="6" t="s">
        <v>739</v>
      </c>
      <c r="C83" s="17">
        <v>82888816</v>
      </c>
      <c r="D83" s="6" t="s">
        <v>153</v>
      </c>
      <c r="E83" s="6"/>
      <c r="F83" s="6" t="s">
        <v>740</v>
      </c>
      <c r="G83" s="17">
        <v>6.91</v>
      </c>
      <c r="H83" s="6" t="s">
        <v>103</v>
      </c>
      <c r="I83" s="21">
        <v>4.8000000000000001E-2</v>
      </c>
      <c r="J83" s="8">
        <v>4.8599999999999997E-2</v>
      </c>
      <c r="K83" s="7">
        <v>2810703</v>
      </c>
      <c r="L83" s="7">
        <v>102.49</v>
      </c>
      <c r="M83" s="7">
        <v>2880.72</v>
      </c>
      <c r="N83" s="8">
        <v>0</v>
      </c>
      <c r="O83" s="8">
        <v>8.0000000000000004E-4</v>
      </c>
      <c r="P83" s="8">
        <v>2.0000000000000001E-4</v>
      </c>
    </row>
    <row r="84" spans="2:16">
      <c r="B84" s="6" t="s">
        <v>741</v>
      </c>
      <c r="C84" s="17">
        <v>82888817</v>
      </c>
      <c r="D84" s="6" t="s">
        <v>153</v>
      </c>
      <c r="E84" s="6"/>
      <c r="F84" s="6" t="s">
        <v>742</v>
      </c>
      <c r="G84" s="17">
        <v>7</v>
      </c>
      <c r="H84" s="6" t="s">
        <v>103</v>
      </c>
      <c r="I84" s="21">
        <v>4.8000000000000001E-2</v>
      </c>
      <c r="J84" s="8">
        <v>4.8599999999999997E-2</v>
      </c>
      <c r="K84" s="7">
        <v>1744804</v>
      </c>
      <c r="L84" s="7">
        <v>101.98</v>
      </c>
      <c r="M84" s="7">
        <v>1779.36</v>
      </c>
      <c r="N84" s="8">
        <v>0</v>
      </c>
      <c r="O84" s="8">
        <v>5.0000000000000001E-4</v>
      </c>
      <c r="P84" s="8">
        <v>1E-4</v>
      </c>
    </row>
    <row r="85" spans="2:16">
      <c r="B85" s="6" t="s">
        <v>743</v>
      </c>
      <c r="C85" s="17">
        <v>82888818</v>
      </c>
      <c r="D85" s="6" t="s">
        <v>153</v>
      </c>
      <c r="E85" s="6"/>
      <c r="F85" s="6" t="s">
        <v>744</v>
      </c>
      <c r="G85" s="17">
        <v>7.08</v>
      </c>
      <c r="H85" s="6" t="s">
        <v>103</v>
      </c>
      <c r="I85" s="21">
        <v>4.8000000000000001E-2</v>
      </c>
      <c r="J85" s="8">
        <v>4.8599999999999997E-2</v>
      </c>
      <c r="K85" s="7">
        <v>3637234</v>
      </c>
      <c r="L85" s="7">
        <v>101.59</v>
      </c>
      <c r="M85" s="7">
        <v>3694.95</v>
      </c>
      <c r="N85" s="8">
        <v>0</v>
      </c>
      <c r="O85" s="8">
        <v>1.1000000000000001E-3</v>
      </c>
      <c r="P85" s="8">
        <v>2.9999999999999997E-4</v>
      </c>
    </row>
    <row r="86" spans="2:16">
      <c r="B86" s="6" t="s">
        <v>745</v>
      </c>
      <c r="C86" s="17">
        <v>82888819</v>
      </c>
      <c r="D86" s="6" t="s">
        <v>153</v>
      </c>
      <c r="E86" s="6"/>
      <c r="F86" s="6" t="s">
        <v>746</v>
      </c>
      <c r="G86" s="17">
        <v>7.16</v>
      </c>
      <c r="H86" s="6" t="s">
        <v>103</v>
      </c>
      <c r="I86" s="21">
        <v>4.8000000000000001E-2</v>
      </c>
      <c r="J86" s="8">
        <v>4.8599999999999997E-2</v>
      </c>
      <c r="K86" s="7">
        <v>2844065</v>
      </c>
      <c r="L86" s="7">
        <v>101.19</v>
      </c>
      <c r="M86" s="7">
        <v>2878.01</v>
      </c>
      <c r="N86" s="8">
        <v>0</v>
      </c>
      <c r="O86" s="8">
        <v>8.0000000000000004E-4</v>
      </c>
      <c r="P86" s="8">
        <v>2.0000000000000001E-4</v>
      </c>
    </row>
    <row r="87" spans="2:16">
      <c r="B87" s="6" t="s">
        <v>747</v>
      </c>
      <c r="C87" s="17">
        <v>82888820</v>
      </c>
      <c r="D87" s="6" t="s">
        <v>153</v>
      </c>
      <c r="E87" s="6"/>
      <c r="F87" s="6" t="s">
        <v>748</v>
      </c>
      <c r="G87" s="17">
        <v>7.25</v>
      </c>
      <c r="H87" s="6" t="s">
        <v>103</v>
      </c>
      <c r="I87" s="21">
        <v>4.8000000000000001E-2</v>
      </c>
      <c r="J87" s="8">
        <v>4.8599999999999997E-2</v>
      </c>
      <c r="K87" s="7">
        <v>3001698</v>
      </c>
      <c r="L87" s="7">
        <v>100.86</v>
      </c>
      <c r="M87" s="7">
        <v>3027.61</v>
      </c>
      <c r="N87" s="8">
        <v>0</v>
      </c>
      <c r="O87" s="8">
        <v>8.9999999999999998E-4</v>
      </c>
      <c r="P87" s="8">
        <v>2.0000000000000001E-4</v>
      </c>
    </row>
    <row r="88" spans="2:16">
      <c r="B88" s="6" t="s">
        <v>749</v>
      </c>
      <c r="C88" s="17">
        <v>82888821</v>
      </c>
      <c r="D88" s="6" t="s">
        <v>153</v>
      </c>
      <c r="E88" s="6"/>
      <c r="F88" s="6" t="s">
        <v>750</v>
      </c>
      <c r="G88" s="17">
        <v>7.33</v>
      </c>
      <c r="H88" s="6" t="s">
        <v>103</v>
      </c>
      <c r="I88" s="21">
        <v>4.8000000000000001E-2</v>
      </c>
      <c r="J88" s="8">
        <v>4.8599999999999997E-2</v>
      </c>
      <c r="K88" s="7">
        <v>3658084</v>
      </c>
      <c r="L88" s="7">
        <v>100.39</v>
      </c>
      <c r="M88" s="7">
        <v>3672.48</v>
      </c>
      <c r="N88" s="8">
        <v>0</v>
      </c>
      <c r="O88" s="8">
        <v>1.1000000000000001E-3</v>
      </c>
      <c r="P88" s="8">
        <v>2.9999999999999997E-4</v>
      </c>
    </row>
    <row r="89" spans="2:16">
      <c r="B89" s="6" t="s">
        <v>751</v>
      </c>
      <c r="C89" s="17">
        <v>82888822</v>
      </c>
      <c r="D89" s="6" t="s">
        <v>153</v>
      </c>
      <c r="E89" s="6"/>
      <c r="F89" s="6" t="s">
        <v>752</v>
      </c>
      <c r="G89" s="17">
        <v>7.24</v>
      </c>
      <c r="H89" s="6" t="s">
        <v>103</v>
      </c>
      <c r="I89" s="21">
        <v>4.8000000000000001E-2</v>
      </c>
      <c r="J89" s="8">
        <v>4.8599999999999997E-2</v>
      </c>
      <c r="K89" s="7">
        <v>2502110</v>
      </c>
      <c r="L89" s="7">
        <v>102.4</v>
      </c>
      <c r="M89" s="7">
        <v>2562.16</v>
      </c>
      <c r="N89" s="8">
        <v>0</v>
      </c>
      <c r="O89" s="8">
        <v>6.9999999999999999E-4</v>
      </c>
      <c r="P89" s="8">
        <v>2.0000000000000001E-4</v>
      </c>
    </row>
    <row r="90" spans="2:16">
      <c r="B90" s="6" t="s">
        <v>753</v>
      </c>
      <c r="C90" s="17">
        <v>82888823</v>
      </c>
      <c r="D90" s="6" t="s">
        <v>153</v>
      </c>
      <c r="E90" s="6"/>
      <c r="F90" s="6" t="s">
        <v>754</v>
      </c>
      <c r="G90" s="17">
        <v>7.33</v>
      </c>
      <c r="H90" s="6" t="s">
        <v>103</v>
      </c>
      <c r="I90" s="21">
        <v>4.8000000000000001E-2</v>
      </c>
      <c r="J90" s="8">
        <v>4.8599999999999997E-2</v>
      </c>
      <c r="K90" s="7">
        <v>4204378</v>
      </c>
      <c r="L90" s="7">
        <v>101.98</v>
      </c>
      <c r="M90" s="7">
        <v>4287.6400000000003</v>
      </c>
      <c r="N90" s="8">
        <v>0</v>
      </c>
      <c r="O90" s="8">
        <v>1.1999999999999999E-3</v>
      </c>
      <c r="P90" s="8">
        <v>2.9999999999999997E-4</v>
      </c>
    </row>
    <row r="91" spans="2:16">
      <c r="B91" s="6" t="s">
        <v>755</v>
      </c>
      <c r="C91" s="17">
        <v>82888824</v>
      </c>
      <c r="D91" s="6" t="s">
        <v>153</v>
      </c>
      <c r="E91" s="6"/>
      <c r="F91" s="6" t="s">
        <v>756</v>
      </c>
      <c r="G91" s="17">
        <v>7.4</v>
      </c>
      <c r="H91" s="6" t="s">
        <v>103</v>
      </c>
      <c r="I91" s="21">
        <v>4.8000000000000001E-2</v>
      </c>
      <c r="J91" s="8">
        <v>4.8599999999999997E-2</v>
      </c>
      <c r="K91" s="7">
        <v>6443767</v>
      </c>
      <c r="L91" s="7">
        <v>102.5</v>
      </c>
      <c r="M91" s="7">
        <v>6604.67</v>
      </c>
      <c r="N91" s="8">
        <v>0</v>
      </c>
      <c r="O91" s="8">
        <v>1.9E-3</v>
      </c>
      <c r="P91" s="8">
        <v>5.0000000000000001E-4</v>
      </c>
    </row>
    <row r="92" spans="2:16">
      <c r="B92" s="6" t="s">
        <v>757</v>
      </c>
      <c r="C92" s="17">
        <v>82888825</v>
      </c>
      <c r="D92" s="6" t="s">
        <v>153</v>
      </c>
      <c r="E92" s="6"/>
      <c r="F92" s="6" t="s">
        <v>758</v>
      </c>
      <c r="G92" s="17">
        <v>7.49</v>
      </c>
      <c r="H92" s="6" t="s">
        <v>103</v>
      </c>
      <c r="I92" s="21">
        <v>4.8000000000000001E-2</v>
      </c>
      <c r="J92" s="8">
        <v>4.8599999999999997E-2</v>
      </c>
      <c r="K92" s="7">
        <v>5161018</v>
      </c>
      <c r="L92" s="7">
        <v>102.83</v>
      </c>
      <c r="M92" s="7">
        <v>5306.85</v>
      </c>
      <c r="N92" s="8">
        <v>0</v>
      </c>
      <c r="O92" s="8">
        <v>1.5E-3</v>
      </c>
      <c r="P92" s="8">
        <v>4.0000000000000002E-4</v>
      </c>
    </row>
    <row r="93" spans="2:16">
      <c r="B93" s="6" t="s">
        <v>759</v>
      </c>
      <c r="C93" s="17">
        <v>82888826</v>
      </c>
      <c r="D93" s="6" t="s">
        <v>153</v>
      </c>
      <c r="E93" s="6"/>
      <c r="F93" s="6" t="s">
        <v>760</v>
      </c>
      <c r="G93" s="17">
        <v>7.57</v>
      </c>
      <c r="H93" s="6" t="s">
        <v>103</v>
      </c>
      <c r="I93" s="21">
        <v>4.8000000000000001E-2</v>
      </c>
      <c r="J93" s="8">
        <v>4.8599999999999997E-2</v>
      </c>
      <c r="K93" s="7">
        <v>3385355</v>
      </c>
      <c r="L93" s="7">
        <v>102.1</v>
      </c>
      <c r="M93" s="7">
        <v>3456.5</v>
      </c>
      <c r="N93" s="8">
        <v>0</v>
      </c>
      <c r="O93" s="8">
        <v>1E-3</v>
      </c>
      <c r="P93" s="8">
        <v>2.9999999999999997E-4</v>
      </c>
    </row>
    <row r="94" spans="2:16">
      <c r="B94" s="6" t="s">
        <v>761</v>
      </c>
      <c r="C94" s="17">
        <v>82888827</v>
      </c>
      <c r="D94" s="6" t="s">
        <v>153</v>
      </c>
      <c r="E94" s="6"/>
      <c r="F94" s="6" t="s">
        <v>762</v>
      </c>
      <c r="G94" s="17">
        <v>7.66</v>
      </c>
      <c r="H94" s="6" t="s">
        <v>103</v>
      </c>
      <c r="I94" s="21">
        <v>4.8000000000000001E-2</v>
      </c>
      <c r="J94" s="8">
        <v>4.8599999999999997E-2</v>
      </c>
      <c r="K94" s="7">
        <v>2596356</v>
      </c>
      <c r="L94" s="7">
        <v>101.09</v>
      </c>
      <c r="M94" s="7">
        <v>2624.63</v>
      </c>
      <c r="N94" s="8">
        <v>0</v>
      </c>
      <c r="O94" s="8">
        <v>8.0000000000000004E-4</v>
      </c>
      <c r="P94" s="8">
        <v>2.0000000000000001E-4</v>
      </c>
    </row>
    <row r="95" spans="2:16">
      <c r="B95" s="6" t="s">
        <v>763</v>
      </c>
      <c r="C95" s="17">
        <v>82888828</v>
      </c>
      <c r="D95" s="6" t="s">
        <v>153</v>
      </c>
      <c r="E95" s="6"/>
      <c r="F95" s="6" t="s">
        <v>764</v>
      </c>
      <c r="G95" s="17">
        <v>7.56</v>
      </c>
      <c r="H95" s="6" t="s">
        <v>103</v>
      </c>
      <c r="I95" s="21">
        <v>4.8000000000000001E-2</v>
      </c>
      <c r="J95" s="8">
        <v>4.8599999999999997E-2</v>
      </c>
      <c r="K95" s="7">
        <v>1810693</v>
      </c>
      <c r="L95" s="7">
        <v>102.9</v>
      </c>
      <c r="M95" s="7">
        <v>1863.25</v>
      </c>
      <c r="N95" s="8">
        <v>0</v>
      </c>
      <c r="O95" s="8">
        <v>5.0000000000000001E-4</v>
      </c>
      <c r="P95" s="8">
        <v>1E-4</v>
      </c>
    </row>
    <row r="96" spans="2:16">
      <c r="B96" s="6" t="s">
        <v>765</v>
      </c>
      <c r="C96" s="17">
        <v>82888829</v>
      </c>
      <c r="D96" s="6" t="s">
        <v>153</v>
      </c>
      <c r="E96" s="6"/>
      <c r="F96" s="6" t="s">
        <v>766</v>
      </c>
      <c r="G96" s="17">
        <v>7.65</v>
      </c>
      <c r="H96" s="6" t="s">
        <v>103</v>
      </c>
      <c r="I96" s="21">
        <v>4.8000000000000001E-2</v>
      </c>
      <c r="J96" s="8">
        <v>4.8599999999999997E-2</v>
      </c>
      <c r="K96" s="7">
        <v>6023413</v>
      </c>
      <c r="L96" s="7">
        <v>102.17</v>
      </c>
      <c r="M96" s="7">
        <v>6154.3</v>
      </c>
      <c r="N96" s="8">
        <v>0</v>
      </c>
      <c r="O96" s="8">
        <v>1.8E-3</v>
      </c>
      <c r="P96" s="8">
        <v>5.0000000000000001E-4</v>
      </c>
    </row>
    <row r="97" spans="2:16">
      <c r="B97" s="6" t="s">
        <v>767</v>
      </c>
      <c r="C97" s="17">
        <v>8288300</v>
      </c>
      <c r="D97" s="6" t="s">
        <v>153</v>
      </c>
      <c r="E97" s="6"/>
      <c r="F97" s="6" t="s">
        <v>768</v>
      </c>
      <c r="G97" s="17">
        <v>7.72</v>
      </c>
      <c r="H97" s="6" t="s">
        <v>103</v>
      </c>
      <c r="I97" s="21">
        <v>4.8000000000000001E-2</v>
      </c>
      <c r="J97" s="8">
        <v>4.8599999999999997E-2</v>
      </c>
      <c r="K97" s="7">
        <v>2342808</v>
      </c>
      <c r="L97" s="7">
        <v>101.59</v>
      </c>
      <c r="M97" s="7">
        <v>2379.9899999999998</v>
      </c>
      <c r="N97" s="8">
        <v>0</v>
      </c>
      <c r="O97" s="8">
        <v>6.9999999999999999E-4</v>
      </c>
      <c r="P97" s="8">
        <v>2.0000000000000001E-4</v>
      </c>
    </row>
    <row r="98" spans="2:16">
      <c r="B98" s="6" t="s">
        <v>769</v>
      </c>
      <c r="C98" s="17">
        <v>8288318</v>
      </c>
      <c r="D98" s="6" t="s">
        <v>153</v>
      </c>
      <c r="E98" s="6"/>
      <c r="F98" s="6" t="s">
        <v>770</v>
      </c>
      <c r="G98" s="17">
        <v>7.81</v>
      </c>
      <c r="H98" s="6" t="s">
        <v>103</v>
      </c>
      <c r="I98" s="21">
        <v>4.8000000000000001E-2</v>
      </c>
      <c r="J98" s="8">
        <v>4.8599999999999997E-2</v>
      </c>
      <c r="K98" s="7">
        <v>831535</v>
      </c>
      <c r="L98" s="7">
        <v>101.38</v>
      </c>
      <c r="M98" s="7">
        <v>843.05</v>
      </c>
      <c r="N98" s="8">
        <v>0</v>
      </c>
      <c r="O98" s="8">
        <v>2.0000000000000001E-4</v>
      </c>
      <c r="P98" s="8">
        <v>1E-4</v>
      </c>
    </row>
    <row r="99" spans="2:16">
      <c r="B99" s="6" t="s">
        <v>771</v>
      </c>
      <c r="C99" s="17">
        <v>8288326</v>
      </c>
      <c r="D99" s="6" t="s">
        <v>153</v>
      </c>
      <c r="E99" s="6"/>
      <c r="F99" s="6" t="s">
        <v>772</v>
      </c>
      <c r="G99" s="17">
        <v>7.89</v>
      </c>
      <c r="H99" s="6" t="s">
        <v>103</v>
      </c>
      <c r="I99" s="21">
        <v>4.8000000000000001E-2</v>
      </c>
      <c r="J99" s="8">
        <v>4.8599999999999997E-2</v>
      </c>
      <c r="K99" s="7">
        <v>7691486</v>
      </c>
      <c r="L99" s="7">
        <v>101.38</v>
      </c>
      <c r="M99" s="7">
        <v>7797.88</v>
      </c>
      <c r="N99" s="8">
        <v>0</v>
      </c>
      <c r="O99" s="8">
        <v>2.3E-3</v>
      </c>
      <c r="P99" s="8">
        <v>5.9999999999999995E-4</v>
      </c>
    </row>
    <row r="100" spans="2:16">
      <c r="B100" s="6" t="s">
        <v>773</v>
      </c>
      <c r="C100" s="17">
        <v>8288334</v>
      </c>
      <c r="D100" s="6" t="s">
        <v>153</v>
      </c>
      <c r="E100" s="6"/>
      <c r="F100" s="6" t="s">
        <v>774</v>
      </c>
      <c r="G100" s="17">
        <v>7.97</v>
      </c>
      <c r="H100" s="6" t="s">
        <v>103</v>
      </c>
      <c r="I100" s="21">
        <v>4.8000000000000001E-2</v>
      </c>
      <c r="J100" s="8">
        <v>4.8599999999999997E-2</v>
      </c>
      <c r="K100" s="7">
        <v>3694782</v>
      </c>
      <c r="L100" s="7">
        <v>100.89</v>
      </c>
      <c r="M100" s="7">
        <v>3727.52</v>
      </c>
      <c r="N100" s="8">
        <v>0</v>
      </c>
      <c r="O100" s="8">
        <v>1.1000000000000001E-3</v>
      </c>
      <c r="P100" s="8">
        <v>2.9999999999999997E-4</v>
      </c>
    </row>
    <row r="101" spans="2:16">
      <c r="B101" s="6" t="s">
        <v>775</v>
      </c>
      <c r="C101" s="17">
        <v>8288342</v>
      </c>
      <c r="D101" s="6" t="s">
        <v>153</v>
      </c>
      <c r="E101" s="6"/>
      <c r="F101" s="6" t="s">
        <v>776</v>
      </c>
      <c r="G101" s="17">
        <v>7.87</v>
      </c>
      <c r="H101" s="6" t="s">
        <v>103</v>
      </c>
      <c r="I101" s="21">
        <v>4.8000000000000001E-2</v>
      </c>
      <c r="J101" s="8">
        <v>4.8599999999999997E-2</v>
      </c>
      <c r="K101" s="7">
        <v>2031713</v>
      </c>
      <c r="L101" s="7">
        <v>103.32</v>
      </c>
      <c r="M101" s="7">
        <v>2099.11</v>
      </c>
      <c r="N101" s="8">
        <v>0</v>
      </c>
      <c r="O101" s="8">
        <v>5.9999999999999995E-4</v>
      </c>
      <c r="P101" s="8">
        <v>2.0000000000000001E-4</v>
      </c>
    </row>
    <row r="102" spans="2:16">
      <c r="B102" s="6" t="s">
        <v>777</v>
      </c>
      <c r="C102" s="17">
        <v>8288359</v>
      </c>
      <c r="D102" s="6" t="s">
        <v>153</v>
      </c>
      <c r="E102" s="6"/>
      <c r="F102" s="6" t="s">
        <v>778</v>
      </c>
      <c r="G102" s="17">
        <v>7.96</v>
      </c>
      <c r="H102" s="6" t="s">
        <v>103</v>
      </c>
      <c r="I102" s="21">
        <v>4.8000000000000001E-2</v>
      </c>
      <c r="J102" s="8">
        <v>4.8599999999999997E-2</v>
      </c>
      <c r="K102" s="7">
        <v>538000</v>
      </c>
      <c r="L102" s="7">
        <v>103</v>
      </c>
      <c r="M102" s="7">
        <v>554.13</v>
      </c>
      <c r="N102" s="8">
        <v>0</v>
      </c>
      <c r="O102" s="8">
        <v>2.0000000000000001E-4</v>
      </c>
      <c r="P102" s="8">
        <v>0</v>
      </c>
    </row>
    <row r="103" spans="2:16">
      <c r="B103" s="6" t="s">
        <v>779</v>
      </c>
      <c r="C103" s="17">
        <v>8288367</v>
      </c>
      <c r="D103" s="6" t="s">
        <v>153</v>
      </c>
      <c r="E103" s="6"/>
      <c r="F103" s="6" t="s">
        <v>780</v>
      </c>
      <c r="G103" s="17">
        <v>8.0299999999999994</v>
      </c>
      <c r="H103" s="6" t="s">
        <v>103</v>
      </c>
      <c r="I103" s="21">
        <v>4.8000000000000001E-2</v>
      </c>
      <c r="J103" s="8">
        <v>4.8599999999999997E-2</v>
      </c>
      <c r="K103" s="7">
        <v>417000</v>
      </c>
      <c r="L103" s="7">
        <v>103.12</v>
      </c>
      <c r="M103" s="7">
        <v>430.01</v>
      </c>
      <c r="N103" s="8">
        <v>0</v>
      </c>
      <c r="O103" s="8">
        <v>1E-4</v>
      </c>
      <c r="P103" s="8">
        <v>0</v>
      </c>
    </row>
    <row r="104" spans="2:16">
      <c r="B104" s="6" t="s">
        <v>781</v>
      </c>
      <c r="C104" s="17">
        <v>8288375</v>
      </c>
      <c r="D104" s="6" t="s">
        <v>153</v>
      </c>
      <c r="E104" s="6"/>
      <c r="F104" s="6" t="s">
        <v>782</v>
      </c>
      <c r="G104" s="17">
        <v>8.1199999999999992</v>
      </c>
      <c r="H104" s="6" t="s">
        <v>103</v>
      </c>
      <c r="I104" s="21">
        <v>4.8000000000000001E-2</v>
      </c>
      <c r="J104" s="8">
        <v>4.8599999999999997E-2</v>
      </c>
      <c r="K104" s="7">
        <v>6915000</v>
      </c>
      <c r="L104" s="7">
        <v>103.03</v>
      </c>
      <c r="M104" s="7">
        <v>7124.86</v>
      </c>
      <c r="N104" s="8">
        <v>0</v>
      </c>
      <c r="O104" s="8">
        <v>2.0999999999999999E-3</v>
      </c>
      <c r="P104" s="8">
        <v>5.0000000000000001E-4</v>
      </c>
    </row>
    <row r="105" spans="2:16">
      <c r="B105" s="6" t="s">
        <v>783</v>
      </c>
      <c r="C105" s="17">
        <v>8288383</v>
      </c>
      <c r="D105" s="6" t="s">
        <v>153</v>
      </c>
      <c r="E105" s="6"/>
      <c r="F105" s="6" t="s">
        <v>784</v>
      </c>
      <c r="G105" s="17">
        <v>8.1999999999999993</v>
      </c>
      <c r="H105" s="6" t="s">
        <v>103</v>
      </c>
      <c r="I105" s="21">
        <v>4.8000000000000001E-2</v>
      </c>
      <c r="J105" s="8">
        <v>4.8599999999999997E-2</v>
      </c>
      <c r="K105" s="7">
        <v>6488000</v>
      </c>
      <c r="L105" s="7">
        <v>102.83</v>
      </c>
      <c r="M105" s="7">
        <v>6671.62</v>
      </c>
      <c r="N105" s="8">
        <v>0</v>
      </c>
      <c r="O105" s="8">
        <v>1.9E-3</v>
      </c>
      <c r="P105" s="8">
        <v>5.0000000000000001E-4</v>
      </c>
    </row>
    <row r="106" spans="2:16">
      <c r="B106" s="6" t="s">
        <v>785</v>
      </c>
      <c r="C106" s="17">
        <v>8288391</v>
      </c>
      <c r="D106" s="6" t="s">
        <v>153</v>
      </c>
      <c r="E106" s="6"/>
      <c r="F106" s="6" t="s">
        <v>786</v>
      </c>
      <c r="G106" s="17">
        <v>8.2899999999999991</v>
      </c>
      <c r="H106" s="6" t="s">
        <v>103</v>
      </c>
      <c r="I106" s="21">
        <v>4.8000000000000001E-2</v>
      </c>
      <c r="J106" s="8">
        <v>4.8599999999999997E-2</v>
      </c>
      <c r="K106" s="7">
        <v>5637000</v>
      </c>
      <c r="L106" s="7">
        <v>102.01</v>
      </c>
      <c r="M106" s="7">
        <v>5750.46</v>
      </c>
      <c r="N106" s="8">
        <v>0</v>
      </c>
      <c r="O106" s="8">
        <v>1.6999999999999999E-3</v>
      </c>
      <c r="P106" s="8">
        <v>4.0000000000000002E-4</v>
      </c>
    </row>
    <row r="107" spans="2:16">
      <c r="B107" s="6" t="s">
        <v>787</v>
      </c>
      <c r="C107" s="17">
        <v>8288409</v>
      </c>
      <c r="D107" s="6" t="s">
        <v>153</v>
      </c>
      <c r="E107" s="6"/>
      <c r="F107" s="6" t="s">
        <v>788</v>
      </c>
      <c r="G107" s="17">
        <v>8.17</v>
      </c>
      <c r="H107" s="6" t="s">
        <v>103</v>
      </c>
      <c r="I107" s="21">
        <v>4.8000000000000001E-2</v>
      </c>
      <c r="J107" s="8">
        <v>4.8599999999999997E-2</v>
      </c>
      <c r="K107" s="7">
        <v>2444000</v>
      </c>
      <c r="L107" s="7">
        <v>103.74</v>
      </c>
      <c r="M107" s="7">
        <v>2535.3000000000002</v>
      </c>
      <c r="N107" s="8">
        <v>0</v>
      </c>
      <c r="O107" s="8">
        <v>6.9999999999999999E-4</v>
      </c>
      <c r="P107" s="8">
        <v>2.0000000000000001E-4</v>
      </c>
    </row>
    <row r="108" spans="2:16">
      <c r="B108" s="6" t="s">
        <v>789</v>
      </c>
      <c r="C108" s="17">
        <v>8288417</v>
      </c>
      <c r="D108" s="6" t="s">
        <v>153</v>
      </c>
      <c r="E108" s="6"/>
      <c r="F108" s="6" t="s">
        <v>790</v>
      </c>
      <c r="G108" s="17">
        <v>8.26</v>
      </c>
      <c r="H108" s="6" t="s">
        <v>103</v>
      </c>
      <c r="I108" s="21">
        <v>4.8000000000000001E-2</v>
      </c>
      <c r="J108" s="8">
        <v>4.8599999999999997E-2</v>
      </c>
      <c r="K108" s="7">
        <v>10022000</v>
      </c>
      <c r="L108" s="7">
        <v>103</v>
      </c>
      <c r="M108" s="7">
        <v>10322.44</v>
      </c>
      <c r="N108" s="8">
        <v>0</v>
      </c>
      <c r="O108" s="8">
        <v>3.0000000000000001E-3</v>
      </c>
      <c r="P108" s="8">
        <v>8.0000000000000004E-4</v>
      </c>
    </row>
    <row r="109" spans="2:16">
      <c r="B109" s="6" t="s">
        <v>791</v>
      </c>
      <c r="C109" s="17">
        <v>8288425</v>
      </c>
      <c r="D109" s="6" t="s">
        <v>153</v>
      </c>
      <c r="E109" s="6"/>
      <c r="F109" s="6" t="s">
        <v>792</v>
      </c>
      <c r="G109" s="17">
        <v>8.34</v>
      </c>
      <c r="H109" s="6" t="s">
        <v>103</v>
      </c>
      <c r="I109" s="21">
        <v>4.8000000000000001E-2</v>
      </c>
      <c r="J109" s="8">
        <v>4.8599999999999997E-2</v>
      </c>
      <c r="K109" s="7">
        <v>6896000</v>
      </c>
      <c r="L109" s="7">
        <v>102.19</v>
      </c>
      <c r="M109" s="7">
        <v>7046.89</v>
      </c>
      <c r="N109" s="8">
        <v>0</v>
      </c>
      <c r="O109" s="8">
        <v>2E-3</v>
      </c>
      <c r="P109" s="8">
        <v>5.0000000000000001E-4</v>
      </c>
    </row>
    <row r="110" spans="2:16">
      <c r="B110" s="6" t="s">
        <v>793</v>
      </c>
      <c r="C110" s="17">
        <v>8288433</v>
      </c>
      <c r="D110" s="6" t="s">
        <v>153</v>
      </c>
      <c r="E110" s="6"/>
      <c r="F110" s="6" t="s">
        <v>794</v>
      </c>
      <c r="G110" s="17">
        <v>8.43</v>
      </c>
      <c r="H110" s="6" t="s">
        <v>103</v>
      </c>
      <c r="I110" s="21">
        <v>4.8000000000000001E-2</v>
      </c>
      <c r="J110" s="8">
        <v>4.8599999999999997E-2</v>
      </c>
      <c r="K110" s="7">
        <v>5969000</v>
      </c>
      <c r="L110" s="7">
        <v>102.09</v>
      </c>
      <c r="M110" s="7">
        <v>6093.56</v>
      </c>
      <c r="N110" s="8">
        <v>0</v>
      </c>
      <c r="O110" s="8">
        <v>1.8E-3</v>
      </c>
      <c r="P110" s="8">
        <v>5.0000000000000001E-4</v>
      </c>
    </row>
    <row r="111" spans="2:16">
      <c r="B111" s="6" t="s">
        <v>795</v>
      </c>
      <c r="C111" s="17">
        <v>8288441</v>
      </c>
      <c r="D111" s="6" t="s">
        <v>153</v>
      </c>
      <c r="E111" s="6"/>
      <c r="F111" s="6" t="s">
        <v>796</v>
      </c>
      <c r="G111" s="17">
        <v>8.51</v>
      </c>
      <c r="H111" s="6" t="s">
        <v>103</v>
      </c>
      <c r="I111" s="21">
        <v>4.8000000000000001E-2</v>
      </c>
      <c r="J111" s="8">
        <v>4.8599999999999997E-2</v>
      </c>
      <c r="K111" s="7">
        <v>7241000</v>
      </c>
      <c r="L111" s="7">
        <v>101.79</v>
      </c>
      <c r="M111" s="7">
        <v>7370.79</v>
      </c>
      <c r="N111" s="8">
        <v>0</v>
      </c>
      <c r="O111" s="8">
        <v>2.0999999999999999E-3</v>
      </c>
      <c r="P111" s="8">
        <v>5.9999999999999995E-4</v>
      </c>
    </row>
    <row r="112" spans="2:16">
      <c r="B112" s="6" t="s">
        <v>797</v>
      </c>
      <c r="C112" s="17">
        <v>8288458</v>
      </c>
      <c r="D112" s="6" t="s">
        <v>153</v>
      </c>
      <c r="E112" s="6"/>
      <c r="F112" s="6" t="s">
        <v>798</v>
      </c>
      <c r="G112" s="17">
        <v>8.59</v>
      </c>
      <c r="H112" s="6" t="s">
        <v>103</v>
      </c>
      <c r="I112" s="21">
        <v>4.8000000000000001E-2</v>
      </c>
      <c r="J112" s="8">
        <v>4.8599999999999997E-2</v>
      </c>
      <c r="K112" s="7">
        <v>8969000</v>
      </c>
      <c r="L112" s="7">
        <v>101.19</v>
      </c>
      <c r="M112" s="7">
        <v>9075.81</v>
      </c>
      <c r="N112" s="8">
        <v>0</v>
      </c>
      <c r="O112" s="8">
        <v>2.5999999999999999E-3</v>
      </c>
      <c r="P112" s="8">
        <v>6.9999999999999999E-4</v>
      </c>
    </row>
    <row r="113" spans="2:16">
      <c r="B113" s="6" t="s">
        <v>799</v>
      </c>
      <c r="C113" s="17">
        <v>8288466</v>
      </c>
      <c r="D113" s="6" t="s">
        <v>153</v>
      </c>
      <c r="E113" s="6"/>
      <c r="F113" s="6" t="s">
        <v>800</v>
      </c>
      <c r="G113" s="17">
        <v>8.4700000000000006</v>
      </c>
      <c r="H113" s="6" t="s">
        <v>103</v>
      </c>
      <c r="I113" s="21">
        <v>4.8000000000000001E-2</v>
      </c>
      <c r="J113" s="8">
        <v>4.8599999999999997E-2</v>
      </c>
      <c r="K113" s="7">
        <v>12073000</v>
      </c>
      <c r="L113" s="7">
        <v>103.63</v>
      </c>
      <c r="M113" s="7">
        <v>12511.35</v>
      </c>
      <c r="N113" s="8">
        <v>0</v>
      </c>
      <c r="O113" s="8">
        <v>3.5999999999999999E-3</v>
      </c>
      <c r="P113" s="8">
        <v>1E-3</v>
      </c>
    </row>
    <row r="114" spans="2:16">
      <c r="B114" s="6" t="s">
        <v>801</v>
      </c>
      <c r="C114" s="17">
        <v>8288474</v>
      </c>
      <c r="D114" s="6" t="s">
        <v>153</v>
      </c>
      <c r="E114" s="6"/>
      <c r="F114" s="6" t="s">
        <v>802</v>
      </c>
      <c r="G114" s="17">
        <v>8.56</v>
      </c>
      <c r="H114" s="6" t="s">
        <v>103</v>
      </c>
      <c r="I114" s="21">
        <v>4.8000000000000001E-2</v>
      </c>
      <c r="J114" s="8">
        <v>4.8599999999999997E-2</v>
      </c>
      <c r="K114" s="7">
        <v>9702000</v>
      </c>
      <c r="L114" s="7">
        <v>103.21</v>
      </c>
      <c r="M114" s="7">
        <v>10013.06</v>
      </c>
      <c r="N114" s="8">
        <v>0</v>
      </c>
      <c r="O114" s="8">
        <v>2.8999999999999998E-3</v>
      </c>
      <c r="P114" s="8">
        <v>8.0000000000000004E-4</v>
      </c>
    </row>
    <row r="115" spans="2:16">
      <c r="B115" s="6" t="s">
        <v>803</v>
      </c>
      <c r="C115" s="17">
        <v>8288482</v>
      </c>
      <c r="D115" s="6" t="s">
        <v>153</v>
      </c>
      <c r="E115" s="6"/>
      <c r="F115" s="6" t="s">
        <v>804</v>
      </c>
      <c r="G115" s="17">
        <v>8.6300000000000008</v>
      </c>
      <c r="H115" s="6" t="s">
        <v>103</v>
      </c>
      <c r="I115" s="21">
        <v>4.8000000000000001E-2</v>
      </c>
      <c r="J115" s="8">
        <v>4.8599999999999997E-2</v>
      </c>
      <c r="K115" s="7">
        <v>18222000</v>
      </c>
      <c r="L115" s="7">
        <v>103.01</v>
      </c>
      <c r="M115" s="7">
        <v>18771.21</v>
      </c>
      <c r="N115" s="8">
        <v>0</v>
      </c>
      <c r="O115" s="8">
        <v>5.4000000000000003E-3</v>
      </c>
      <c r="P115" s="8">
        <v>1.4E-3</v>
      </c>
    </row>
    <row r="116" spans="2:16">
      <c r="B116" s="6" t="s">
        <v>805</v>
      </c>
      <c r="C116" s="17">
        <v>8288490</v>
      </c>
      <c r="D116" s="6" t="s">
        <v>153</v>
      </c>
      <c r="E116" s="6"/>
      <c r="F116" s="6" t="s">
        <v>806</v>
      </c>
      <c r="G116" s="17">
        <v>8.73</v>
      </c>
      <c r="H116" s="6" t="s">
        <v>103</v>
      </c>
      <c r="I116" s="21">
        <v>4.8000000000000001E-2</v>
      </c>
      <c r="J116" s="8">
        <v>4.8599999999999997E-2</v>
      </c>
      <c r="K116" s="7">
        <v>20640000</v>
      </c>
      <c r="L116" s="7">
        <v>102.6</v>
      </c>
      <c r="M116" s="7">
        <v>21176.99</v>
      </c>
      <c r="N116" s="8">
        <v>0</v>
      </c>
      <c r="O116" s="8">
        <v>6.1000000000000004E-3</v>
      </c>
      <c r="P116" s="8">
        <v>1.6000000000000001E-3</v>
      </c>
    </row>
    <row r="117" spans="2:16">
      <c r="B117" s="6" t="s">
        <v>807</v>
      </c>
      <c r="C117" s="17">
        <v>8288508</v>
      </c>
      <c r="D117" s="6" t="s">
        <v>153</v>
      </c>
      <c r="E117" s="6"/>
      <c r="F117" s="6" t="s">
        <v>808</v>
      </c>
      <c r="G117" s="17">
        <v>8.8000000000000007</v>
      </c>
      <c r="H117" s="6" t="s">
        <v>103</v>
      </c>
      <c r="I117" s="21">
        <v>4.8000000000000001E-2</v>
      </c>
      <c r="J117" s="8">
        <v>4.8599999999999997E-2</v>
      </c>
      <c r="K117" s="7">
        <v>18436000</v>
      </c>
      <c r="L117" s="7">
        <v>101.9</v>
      </c>
      <c r="M117" s="7">
        <v>18785.63</v>
      </c>
      <c r="N117" s="8">
        <v>0</v>
      </c>
      <c r="O117" s="8">
        <v>5.4000000000000003E-3</v>
      </c>
      <c r="P117" s="8">
        <v>1.4E-3</v>
      </c>
    </row>
    <row r="118" spans="2:16">
      <c r="B118" s="6" t="s">
        <v>809</v>
      </c>
      <c r="C118" s="17">
        <v>8288516</v>
      </c>
      <c r="D118" s="6" t="s">
        <v>153</v>
      </c>
      <c r="E118" s="6"/>
      <c r="F118" s="6" t="s">
        <v>810</v>
      </c>
      <c r="G118" s="17">
        <v>8.89</v>
      </c>
      <c r="H118" s="6" t="s">
        <v>103</v>
      </c>
      <c r="I118" s="21">
        <v>4.8000000000000001E-2</v>
      </c>
      <c r="J118" s="8">
        <v>4.8599999999999997E-2</v>
      </c>
      <c r="K118" s="7">
        <v>32894000</v>
      </c>
      <c r="L118" s="7">
        <v>101.3</v>
      </c>
      <c r="M118" s="7">
        <v>33320.400000000001</v>
      </c>
      <c r="N118" s="8">
        <v>0</v>
      </c>
      <c r="O118" s="8">
        <v>9.5999999999999992E-3</v>
      </c>
      <c r="P118" s="8">
        <v>2.5999999999999999E-3</v>
      </c>
    </row>
    <row r="119" spans="2:16">
      <c r="B119" s="6" t="s">
        <v>811</v>
      </c>
      <c r="C119" s="17">
        <v>8288524</v>
      </c>
      <c r="D119" s="6" t="s">
        <v>153</v>
      </c>
      <c r="E119" s="6"/>
      <c r="F119" s="6" t="s">
        <v>812</v>
      </c>
      <c r="G119" s="17">
        <v>8.76</v>
      </c>
      <c r="H119" s="6" t="s">
        <v>103</v>
      </c>
      <c r="I119" s="21">
        <v>4.8000000000000001E-2</v>
      </c>
      <c r="J119" s="8">
        <v>4.8599999999999997E-2</v>
      </c>
      <c r="K119" s="7">
        <v>17464000</v>
      </c>
      <c r="L119" s="7">
        <v>102.9</v>
      </c>
      <c r="M119" s="7">
        <v>17969.98</v>
      </c>
      <c r="N119" s="8">
        <v>0</v>
      </c>
      <c r="O119" s="8">
        <v>5.1999999999999998E-3</v>
      </c>
      <c r="P119" s="8">
        <v>1.4E-3</v>
      </c>
    </row>
    <row r="120" spans="2:16">
      <c r="B120" s="6" t="s">
        <v>813</v>
      </c>
      <c r="C120" s="17">
        <v>8288532</v>
      </c>
      <c r="D120" s="6" t="s">
        <v>153</v>
      </c>
      <c r="E120" s="6"/>
      <c r="F120" s="6" t="s">
        <v>814</v>
      </c>
      <c r="G120" s="17">
        <v>8.85</v>
      </c>
      <c r="H120" s="6" t="s">
        <v>103</v>
      </c>
      <c r="I120" s="21">
        <v>4.8000000000000001E-2</v>
      </c>
      <c r="J120" s="8">
        <v>4.8599999999999997E-2</v>
      </c>
      <c r="K120" s="7">
        <v>31252000</v>
      </c>
      <c r="L120" s="7">
        <v>103.21</v>
      </c>
      <c r="M120" s="7">
        <v>32253.98</v>
      </c>
      <c r="N120" s="8">
        <v>0</v>
      </c>
      <c r="O120" s="8">
        <v>9.2999999999999992E-3</v>
      </c>
      <c r="P120" s="8">
        <v>2.5000000000000001E-3</v>
      </c>
    </row>
    <row r="121" spans="2:16">
      <c r="B121" s="6" t="s">
        <v>815</v>
      </c>
      <c r="C121" s="17">
        <v>8288540</v>
      </c>
      <c r="D121" s="6" t="s">
        <v>153</v>
      </c>
      <c r="E121" s="6"/>
      <c r="F121" s="6" t="s">
        <v>816</v>
      </c>
      <c r="G121" s="17">
        <v>8.93</v>
      </c>
      <c r="H121" s="6" t="s">
        <v>103</v>
      </c>
      <c r="I121" s="21">
        <v>4.8000000000000001E-2</v>
      </c>
      <c r="J121" s="8">
        <v>4.8599999999999997E-2</v>
      </c>
      <c r="K121" s="7">
        <v>34091000</v>
      </c>
      <c r="L121" s="7">
        <v>102.91</v>
      </c>
      <c r="M121" s="7">
        <v>35083.339999999997</v>
      </c>
      <c r="N121" s="8">
        <v>0</v>
      </c>
      <c r="O121" s="8">
        <v>1.0200000000000001E-2</v>
      </c>
      <c r="P121" s="8">
        <v>2.7000000000000001E-3</v>
      </c>
    </row>
    <row r="122" spans="2:16">
      <c r="B122" s="6" t="s">
        <v>817</v>
      </c>
      <c r="C122" s="17">
        <v>8288557</v>
      </c>
      <c r="D122" s="6" t="s">
        <v>153</v>
      </c>
      <c r="E122" s="6"/>
      <c r="F122" s="6" t="s">
        <v>818</v>
      </c>
      <c r="G122" s="17">
        <v>9.01</v>
      </c>
      <c r="H122" s="6" t="s">
        <v>103</v>
      </c>
      <c r="I122" s="21">
        <v>4.8000000000000001E-2</v>
      </c>
      <c r="J122" s="8">
        <v>4.8599999999999997E-2</v>
      </c>
      <c r="K122" s="7">
        <v>27170000</v>
      </c>
      <c r="L122" s="7">
        <v>102.21</v>
      </c>
      <c r="M122" s="7">
        <v>27769.200000000001</v>
      </c>
      <c r="N122" s="8">
        <v>0</v>
      </c>
      <c r="O122" s="8">
        <v>8.0000000000000002E-3</v>
      </c>
      <c r="P122" s="8">
        <v>2.0999999999999999E-3</v>
      </c>
    </row>
    <row r="123" spans="2:16">
      <c r="B123" s="6" t="s">
        <v>819</v>
      </c>
      <c r="C123" s="17">
        <v>8288565</v>
      </c>
      <c r="D123" s="6" t="s">
        <v>153</v>
      </c>
      <c r="E123" s="6"/>
      <c r="F123" s="6" t="s">
        <v>820</v>
      </c>
      <c r="G123" s="17">
        <v>9.09</v>
      </c>
      <c r="H123" s="6" t="s">
        <v>103</v>
      </c>
      <c r="I123" s="21">
        <v>4.8000000000000001E-2</v>
      </c>
      <c r="J123" s="8">
        <v>4.8599999999999997E-2</v>
      </c>
      <c r="K123" s="7">
        <v>27810000</v>
      </c>
      <c r="L123" s="7">
        <v>101.69</v>
      </c>
      <c r="M123" s="7">
        <v>28280.9</v>
      </c>
      <c r="N123" s="8">
        <v>0</v>
      </c>
      <c r="O123" s="8">
        <v>8.2000000000000007E-3</v>
      </c>
      <c r="P123" s="8">
        <v>2.2000000000000001E-3</v>
      </c>
    </row>
    <row r="124" spans="2:16">
      <c r="B124" s="6" t="s">
        <v>821</v>
      </c>
      <c r="C124" s="17">
        <v>8288573</v>
      </c>
      <c r="D124" s="6" t="s">
        <v>153</v>
      </c>
      <c r="E124" s="6"/>
      <c r="F124" s="6" t="s">
        <v>822</v>
      </c>
      <c r="G124" s="17">
        <v>9.18</v>
      </c>
      <c r="H124" s="6" t="s">
        <v>103</v>
      </c>
      <c r="I124" s="21">
        <v>4.8000000000000001E-2</v>
      </c>
      <c r="J124" s="8">
        <v>4.8599999999999997E-2</v>
      </c>
      <c r="K124" s="7">
        <v>23666000</v>
      </c>
      <c r="L124" s="7">
        <v>100.99</v>
      </c>
      <c r="M124" s="7">
        <v>23901.29</v>
      </c>
      <c r="N124" s="8">
        <v>0</v>
      </c>
      <c r="O124" s="8">
        <v>6.8999999999999999E-3</v>
      </c>
      <c r="P124" s="8">
        <v>1.8E-3</v>
      </c>
    </row>
    <row r="125" spans="2:16">
      <c r="B125" s="6" t="s">
        <v>823</v>
      </c>
      <c r="C125" s="17">
        <v>8288581</v>
      </c>
      <c r="D125" s="6" t="s">
        <v>153</v>
      </c>
      <c r="E125" s="6"/>
      <c r="F125" s="6" t="s">
        <v>824</v>
      </c>
      <c r="G125" s="17">
        <v>9.0500000000000007</v>
      </c>
      <c r="H125" s="6" t="s">
        <v>103</v>
      </c>
      <c r="I125" s="21">
        <v>4.8000000000000001E-2</v>
      </c>
      <c r="J125" s="8">
        <v>4.8599999999999997E-2</v>
      </c>
      <c r="K125" s="7">
        <v>36735000</v>
      </c>
      <c r="L125" s="7">
        <v>103.32</v>
      </c>
      <c r="M125" s="7">
        <v>37954.93</v>
      </c>
      <c r="N125" s="8">
        <v>0</v>
      </c>
      <c r="O125" s="8">
        <v>1.0999999999999999E-2</v>
      </c>
      <c r="P125" s="8">
        <v>2.8999999999999998E-3</v>
      </c>
    </row>
    <row r="126" spans="2:16">
      <c r="B126" s="6" t="s">
        <v>825</v>
      </c>
      <c r="C126" s="17">
        <v>8288599</v>
      </c>
      <c r="D126" s="6" t="s">
        <v>153</v>
      </c>
      <c r="E126" s="6"/>
      <c r="F126" s="6" t="s">
        <v>826</v>
      </c>
      <c r="G126" s="17">
        <v>9.1300000000000008</v>
      </c>
      <c r="H126" s="6" t="s">
        <v>103</v>
      </c>
      <c r="I126" s="21">
        <v>4.8000000000000001E-2</v>
      </c>
      <c r="J126" s="8">
        <v>4.8599999999999997E-2</v>
      </c>
      <c r="K126" s="7">
        <v>55853000</v>
      </c>
      <c r="L126" s="7">
        <v>102.79</v>
      </c>
      <c r="M126" s="7">
        <v>57414.06</v>
      </c>
      <c r="N126" s="8">
        <v>0</v>
      </c>
      <c r="O126" s="8">
        <v>1.66E-2</v>
      </c>
      <c r="P126" s="8">
        <v>4.4000000000000003E-3</v>
      </c>
    </row>
    <row r="127" spans="2:16">
      <c r="B127" s="6" t="s">
        <v>827</v>
      </c>
      <c r="C127" s="17">
        <v>8288607</v>
      </c>
      <c r="D127" s="6" t="s">
        <v>153</v>
      </c>
      <c r="E127" s="6"/>
      <c r="F127" s="6" t="s">
        <v>828</v>
      </c>
      <c r="G127" s="17">
        <v>9.2100000000000009</v>
      </c>
      <c r="H127" s="6" t="s">
        <v>103</v>
      </c>
      <c r="I127" s="21">
        <v>4.8000000000000001E-2</v>
      </c>
      <c r="J127" s="8">
        <v>4.8599999999999997E-2</v>
      </c>
      <c r="K127" s="7">
        <v>30943000</v>
      </c>
      <c r="L127" s="7">
        <v>102.9</v>
      </c>
      <c r="M127" s="7">
        <v>31839.599999999999</v>
      </c>
      <c r="N127" s="8">
        <v>0</v>
      </c>
      <c r="O127" s="8">
        <v>9.1999999999999998E-3</v>
      </c>
      <c r="P127" s="8">
        <v>2.3999999999999998E-3</v>
      </c>
    </row>
    <row r="128" spans="2:16">
      <c r="B128" s="6" t="s">
        <v>829</v>
      </c>
      <c r="C128" s="17">
        <v>8288615</v>
      </c>
      <c r="D128" s="6" t="s">
        <v>153</v>
      </c>
      <c r="E128" s="6"/>
      <c r="F128" s="6" t="s">
        <v>830</v>
      </c>
      <c r="G128" s="17">
        <v>9.2899999999999991</v>
      </c>
      <c r="H128" s="6" t="s">
        <v>103</v>
      </c>
      <c r="I128" s="21">
        <v>4.8000000000000001E-2</v>
      </c>
      <c r="J128" s="8">
        <v>4.8599999999999997E-2</v>
      </c>
      <c r="K128" s="7">
        <v>29507000</v>
      </c>
      <c r="L128" s="7">
        <v>102.41</v>
      </c>
      <c r="M128" s="7">
        <v>30218.06</v>
      </c>
      <c r="N128" s="8">
        <v>0</v>
      </c>
      <c r="O128" s="8">
        <v>8.8000000000000005E-3</v>
      </c>
      <c r="P128" s="8">
        <v>2.3E-3</v>
      </c>
    </row>
    <row r="129" spans="2:16">
      <c r="B129" s="6" t="s">
        <v>831</v>
      </c>
      <c r="C129" s="17">
        <v>8288623</v>
      </c>
      <c r="D129" s="6" t="s">
        <v>153</v>
      </c>
      <c r="E129" s="6"/>
      <c r="F129" s="6" t="s">
        <v>832</v>
      </c>
      <c r="G129" s="17">
        <v>9.3699999999999992</v>
      </c>
      <c r="H129" s="6" t="s">
        <v>103</v>
      </c>
      <c r="I129" s="21">
        <v>4.8000000000000001E-2</v>
      </c>
      <c r="J129" s="8">
        <v>4.8599999999999997E-2</v>
      </c>
      <c r="K129" s="7">
        <v>35358000</v>
      </c>
      <c r="L129" s="7">
        <v>101.69</v>
      </c>
      <c r="M129" s="7">
        <v>35956.699999999997</v>
      </c>
      <c r="N129" s="8">
        <v>0</v>
      </c>
      <c r="O129" s="8">
        <v>1.04E-2</v>
      </c>
      <c r="P129" s="8">
        <v>2.8E-3</v>
      </c>
    </row>
    <row r="130" spans="2:16">
      <c r="B130" s="6" t="s">
        <v>833</v>
      </c>
      <c r="C130" s="17">
        <v>8288631</v>
      </c>
      <c r="D130" s="6" t="s">
        <v>153</v>
      </c>
      <c r="E130" s="6"/>
      <c r="F130" s="6" t="s">
        <v>834</v>
      </c>
      <c r="G130" s="17">
        <v>9.4600000000000009</v>
      </c>
      <c r="H130" s="6" t="s">
        <v>103</v>
      </c>
      <c r="I130" s="21">
        <v>4.8000000000000001E-2</v>
      </c>
      <c r="J130" s="8">
        <v>4.8599999999999997E-2</v>
      </c>
      <c r="K130" s="7">
        <v>46806000</v>
      </c>
      <c r="L130" s="7">
        <v>100.89</v>
      </c>
      <c r="M130" s="7">
        <v>47224.41</v>
      </c>
      <c r="N130" s="8">
        <v>0</v>
      </c>
      <c r="O130" s="8">
        <v>1.37E-2</v>
      </c>
      <c r="P130" s="8">
        <v>3.5999999999999999E-3</v>
      </c>
    </row>
    <row r="131" spans="2:16">
      <c r="B131" s="6" t="s">
        <v>835</v>
      </c>
      <c r="C131" s="17">
        <v>8288649</v>
      </c>
      <c r="D131" s="6" t="s">
        <v>153</v>
      </c>
      <c r="E131" s="6"/>
      <c r="F131" s="6" t="s">
        <v>836</v>
      </c>
      <c r="G131" s="17">
        <v>9.32</v>
      </c>
      <c r="H131" s="6" t="s">
        <v>103</v>
      </c>
      <c r="I131" s="21">
        <v>4.8000000000000001E-2</v>
      </c>
      <c r="J131" s="8">
        <v>4.8599999999999997E-2</v>
      </c>
      <c r="K131" s="7">
        <v>30706000</v>
      </c>
      <c r="L131" s="7">
        <v>102.4</v>
      </c>
      <c r="M131" s="7">
        <v>31443.57</v>
      </c>
      <c r="N131" s="8">
        <v>0</v>
      </c>
      <c r="O131" s="8">
        <v>9.1000000000000004E-3</v>
      </c>
      <c r="P131" s="8">
        <v>2.3999999999999998E-3</v>
      </c>
    </row>
    <row r="132" spans="2:16">
      <c r="B132" s="6" t="s">
        <v>837</v>
      </c>
      <c r="C132" s="17">
        <v>8288656</v>
      </c>
      <c r="D132" s="6" t="s">
        <v>153</v>
      </c>
      <c r="E132" s="6"/>
      <c r="F132" s="6" t="s">
        <v>838</v>
      </c>
      <c r="G132" s="17">
        <v>9.4</v>
      </c>
      <c r="H132" s="6" t="s">
        <v>103</v>
      </c>
      <c r="I132" s="21">
        <v>4.8000000000000001E-2</v>
      </c>
      <c r="J132" s="8">
        <v>4.8599999999999997E-2</v>
      </c>
      <c r="K132" s="7">
        <v>48266000</v>
      </c>
      <c r="L132" s="7">
        <v>101.98</v>
      </c>
      <c r="M132" s="7">
        <v>49221.83</v>
      </c>
      <c r="N132" s="8">
        <v>0</v>
      </c>
      <c r="O132" s="8">
        <v>1.43E-2</v>
      </c>
      <c r="P132" s="8">
        <v>3.8E-3</v>
      </c>
    </row>
    <row r="133" spans="2:16">
      <c r="B133" s="6" t="s">
        <v>839</v>
      </c>
      <c r="C133" s="17">
        <v>8288664</v>
      </c>
      <c r="D133" s="6" t="s">
        <v>153</v>
      </c>
      <c r="E133" s="6"/>
      <c r="F133" s="6" t="s">
        <v>840</v>
      </c>
      <c r="G133" s="17">
        <v>9.49</v>
      </c>
      <c r="H133" s="6" t="s">
        <v>103</v>
      </c>
      <c r="I133" s="21">
        <v>4.8000000000000001E-2</v>
      </c>
      <c r="J133" s="8">
        <v>4.8599999999999997E-2</v>
      </c>
      <c r="K133" s="7">
        <v>50523000</v>
      </c>
      <c r="L133" s="7">
        <v>101.57</v>
      </c>
      <c r="M133" s="7">
        <v>51318.12</v>
      </c>
      <c r="N133" s="8">
        <v>0</v>
      </c>
      <c r="O133" s="8">
        <v>1.49E-2</v>
      </c>
      <c r="P133" s="8">
        <v>3.8999999999999998E-3</v>
      </c>
    </row>
    <row r="134" spans="2:16">
      <c r="B134" s="6" t="s">
        <v>841</v>
      </c>
      <c r="C134" s="17">
        <v>8288672</v>
      </c>
      <c r="D134" s="6" t="s">
        <v>153</v>
      </c>
      <c r="E134" s="6"/>
      <c r="F134" s="6" t="s">
        <v>842</v>
      </c>
      <c r="G134" s="17">
        <v>9.57</v>
      </c>
      <c r="H134" s="6" t="s">
        <v>103</v>
      </c>
      <c r="I134" s="21">
        <v>4.8000000000000001E-2</v>
      </c>
      <c r="J134" s="8">
        <v>4.8599999999999997E-2</v>
      </c>
      <c r="K134" s="7">
        <v>17315000</v>
      </c>
      <c r="L134" s="7">
        <v>101.18</v>
      </c>
      <c r="M134" s="7">
        <v>17519.37</v>
      </c>
      <c r="N134" s="8">
        <v>0</v>
      </c>
      <c r="O134" s="8">
        <v>5.1000000000000004E-3</v>
      </c>
      <c r="P134" s="8">
        <v>1.2999999999999999E-3</v>
      </c>
    </row>
    <row r="135" spans="2:16">
      <c r="B135" s="6" t="s">
        <v>843</v>
      </c>
      <c r="C135" s="17">
        <v>8288680</v>
      </c>
      <c r="D135" s="6" t="s">
        <v>153</v>
      </c>
      <c r="E135" s="6"/>
      <c r="F135" s="6" t="s">
        <v>844</v>
      </c>
      <c r="G135" s="17">
        <v>9.65</v>
      </c>
      <c r="H135" s="6" t="s">
        <v>103</v>
      </c>
      <c r="I135" s="21">
        <v>4.8000000000000001E-2</v>
      </c>
      <c r="J135" s="8">
        <v>4.8599999999999997E-2</v>
      </c>
      <c r="K135" s="7">
        <v>765500</v>
      </c>
      <c r="L135" s="7">
        <v>100.79</v>
      </c>
      <c r="M135" s="7">
        <v>771.52</v>
      </c>
      <c r="N135" s="8">
        <v>0</v>
      </c>
      <c r="O135" s="8">
        <v>2.0000000000000001E-4</v>
      </c>
      <c r="P135" s="8">
        <v>1E-4</v>
      </c>
    </row>
    <row r="136" spans="2:16">
      <c r="B136" s="6" t="s">
        <v>845</v>
      </c>
      <c r="C136" s="17">
        <v>8288698</v>
      </c>
      <c r="D136" s="6" t="s">
        <v>153</v>
      </c>
      <c r="E136" s="6"/>
      <c r="F136" s="6" t="s">
        <v>846</v>
      </c>
      <c r="G136" s="17">
        <v>9.74</v>
      </c>
      <c r="H136" s="6" t="s">
        <v>103</v>
      </c>
      <c r="I136" s="21">
        <v>4.8000000000000001E-2</v>
      </c>
      <c r="J136" s="8">
        <v>4.8599999999999997E-2</v>
      </c>
      <c r="K136" s="7">
        <v>48545000</v>
      </c>
      <c r="L136" s="7">
        <v>100.38</v>
      </c>
      <c r="M136" s="7">
        <v>48729.63</v>
      </c>
      <c r="N136" s="8">
        <v>0</v>
      </c>
      <c r="O136" s="8">
        <v>1.41E-2</v>
      </c>
      <c r="P136" s="8">
        <v>3.7000000000000002E-3</v>
      </c>
    </row>
    <row r="137" spans="2:16">
      <c r="B137" s="6" t="s">
        <v>847</v>
      </c>
      <c r="C137" s="17">
        <v>8288706</v>
      </c>
      <c r="D137" s="6" t="s">
        <v>153</v>
      </c>
      <c r="E137" s="6"/>
      <c r="F137" s="6" t="s">
        <v>848</v>
      </c>
      <c r="G137" s="17">
        <v>9.59</v>
      </c>
      <c r="H137" s="6" t="s">
        <v>103</v>
      </c>
      <c r="I137" s="21">
        <v>4.8000000000000001E-2</v>
      </c>
      <c r="J137" s="8">
        <v>4.8599999999999997E-2</v>
      </c>
      <c r="K137" s="7">
        <v>21241000</v>
      </c>
      <c r="L137" s="7">
        <v>102.4</v>
      </c>
      <c r="M137" s="7">
        <v>21750.78</v>
      </c>
      <c r="N137" s="8">
        <v>0</v>
      </c>
      <c r="O137" s="8">
        <v>6.3E-3</v>
      </c>
      <c r="P137" s="8">
        <v>1.6999999999999999E-3</v>
      </c>
    </row>
    <row r="138" spans="2:16">
      <c r="B138" s="6" t="s">
        <v>849</v>
      </c>
      <c r="C138" s="17">
        <v>8288714</v>
      </c>
      <c r="D138" s="6" t="s">
        <v>153</v>
      </c>
      <c r="E138" s="6"/>
      <c r="F138" s="6" t="s">
        <v>850</v>
      </c>
      <c r="G138" s="17">
        <v>9.68</v>
      </c>
      <c r="H138" s="6" t="s">
        <v>103</v>
      </c>
      <c r="I138" s="21">
        <v>4.8000000000000001E-2</v>
      </c>
      <c r="J138" s="8">
        <v>4.8599999999999997E-2</v>
      </c>
      <c r="K138" s="7">
        <v>82053000</v>
      </c>
      <c r="L138" s="7">
        <v>101.98</v>
      </c>
      <c r="M138" s="7">
        <v>83679.570000000007</v>
      </c>
      <c r="N138" s="8">
        <v>0</v>
      </c>
      <c r="O138" s="8">
        <v>2.4199999999999999E-2</v>
      </c>
      <c r="P138" s="8">
        <v>6.4000000000000003E-3</v>
      </c>
    </row>
    <row r="139" spans="2:16">
      <c r="B139" s="6" t="s">
        <v>851</v>
      </c>
      <c r="C139" s="17">
        <v>8288722</v>
      </c>
      <c r="D139" s="6" t="s">
        <v>153</v>
      </c>
      <c r="E139" s="6"/>
      <c r="F139" s="6" t="s">
        <v>852</v>
      </c>
      <c r="G139" s="17">
        <v>9.75</v>
      </c>
      <c r="H139" s="6" t="s">
        <v>103</v>
      </c>
      <c r="I139" s="21">
        <v>4.8000000000000001E-2</v>
      </c>
      <c r="J139" s="8">
        <v>4.8599999999999997E-2</v>
      </c>
      <c r="K139" s="7">
        <v>60303000</v>
      </c>
      <c r="L139" s="7">
        <v>101.69</v>
      </c>
      <c r="M139" s="7">
        <v>61321.74</v>
      </c>
      <c r="N139" s="8">
        <v>0</v>
      </c>
      <c r="O139" s="8">
        <v>1.78E-2</v>
      </c>
      <c r="P139" s="8">
        <v>4.7000000000000002E-3</v>
      </c>
    </row>
    <row r="140" spans="2:16">
      <c r="B140" s="6" t="s">
        <v>853</v>
      </c>
      <c r="C140" s="17">
        <v>8288730</v>
      </c>
      <c r="D140" s="6" t="s">
        <v>153</v>
      </c>
      <c r="E140" s="6"/>
      <c r="F140" s="6" t="s">
        <v>854</v>
      </c>
      <c r="G140" s="17">
        <v>9.84</v>
      </c>
      <c r="H140" s="6" t="s">
        <v>103</v>
      </c>
      <c r="I140" s="21">
        <v>4.8000000000000001E-2</v>
      </c>
      <c r="J140" s="8">
        <v>4.8599999999999997E-2</v>
      </c>
      <c r="K140" s="7">
        <v>41739000</v>
      </c>
      <c r="L140" s="7">
        <v>101.19</v>
      </c>
      <c r="M140" s="7">
        <v>42237.13</v>
      </c>
      <c r="N140" s="8">
        <v>0</v>
      </c>
      <c r="O140" s="8">
        <v>1.2200000000000001E-2</v>
      </c>
      <c r="P140" s="8">
        <v>3.2000000000000002E-3</v>
      </c>
    </row>
    <row r="141" spans="2:16">
      <c r="B141" s="6" t="s">
        <v>855</v>
      </c>
      <c r="C141" s="17">
        <v>8388746</v>
      </c>
      <c r="D141" s="6" t="s">
        <v>153</v>
      </c>
      <c r="E141" s="6"/>
      <c r="F141" s="6" t="s">
        <v>856</v>
      </c>
      <c r="G141" s="17">
        <v>9.92</v>
      </c>
      <c r="H141" s="6" t="s">
        <v>103</v>
      </c>
      <c r="I141" s="21">
        <v>4.8000000000000001E-2</v>
      </c>
      <c r="J141" s="8">
        <v>4.8599999999999997E-2</v>
      </c>
      <c r="K141" s="7">
        <v>69632000</v>
      </c>
      <c r="L141" s="7">
        <v>100.79</v>
      </c>
      <c r="M141" s="7">
        <v>70179.92</v>
      </c>
      <c r="N141" s="8">
        <v>0</v>
      </c>
      <c r="O141" s="8">
        <v>2.0299999999999999E-2</v>
      </c>
      <c r="P141" s="8">
        <v>5.4000000000000003E-3</v>
      </c>
    </row>
    <row r="142" spans="2:16">
      <c r="B142" s="6" t="s">
        <v>857</v>
      </c>
      <c r="C142" s="17">
        <v>8388753</v>
      </c>
      <c r="D142" s="6" t="s">
        <v>153</v>
      </c>
      <c r="E142" s="6"/>
      <c r="F142" s="6" t="s">
        <v>858</v>
      </c>
      <c r="G142" s="17">
        <v>10.01</v>
      </c>
      <c r="H142" s="6" t="s">
        <v>103</v>
      </c>
      <c r="I142" s="21">
        <v>4.8000000000000001E-2</v>
      </c>
      <c r="J142" s="8">
        <v>4.8599999999999997E-2</v>
      </c>
      <c r="K142" s="7">
        <v>24467000</v>
      </c>
      <c r="L142" s="7">
        <v>100.38</v>
      </c>
      <c r="M142" s="7">
        <v>24560.05</v>
      </c>
      <c r="N142" s="8">
        <v>0</v>
      </c>
      <c r="O142" s="8">
        <v>7.1000000000000004E-3</v>
      </c>
      <c r="P142" s="8">
        <v>1.9E-3</v>
      </c>
    </row>
    <row r="143" spans="2:16">
      <c r="B143" s="6" t="s">
        <v>859</v>
      </c>
      <c r="C143" s="17">
        <v>8388761</v>
      </c>
      <c r="D143" s="6" t="s">
        <v>153</v>
      </c>
      <c r="E143" s="6"/>
      <c r="F143" s="6" t="s">
        <v>860</v>
      </c>
      <c r="G143" s="17">
        <v>9.85</v>
      </c>
      <c r="H143" s="6" t="s">
        <v>103</v>
      </c>
      <c r="I143" s="21">
        <v>4.8000000000000001E-2</v>
      </c>
      <c r="J143" s="8">
        <v>4.8599999999999997E-2</v>
      </c>
      <c r="K143" s="7">
        <v>82760000</v>
      </c>
      <c r="L143" s="7">
        <v>102.4</v>
      </c>
      <c r="M143" s="7">
        <v>84746.240000000005</v>
      </c>
      <c r="N143" s="8">
        <v>0</v>
      </c>
      <c r="O143" s="8">
        <v>2.4500000000000001E-2</v>
      </c>
      <c r="P143" s="8">
        <v>6.4999999999999997E-3</v>
      </c>
    </row>
    <row r="144" spans="2:16">
      <c r="B144" s="6" t="s">
        <v>861</v>
      </c>
      <c r="C144" s="17">
        <v>8388779</v>
      </c>
      <c r="D144" s="6" t="s">
        <v>153</v>
      </c>
      <c r="E144" s="6"/>
      <c r="F144" s="6" t="s">
        <v>862</v>
      </c>
      <c r="G144" s="17">
        <v>9.94</v>
      </c>
      <c r="H144" s="6" t="s">
        <v>103</v>
      </c>
      <c r="I144" s="21">
        <v>4.8000000000000001E-2</v>
      </c>
      <c r="J144" s="8">
        <v>4.8599999999999997E-2</v>
      </c>
      <c r="K144" s="7">
        <v>89763000</v>
      </c>
      <c r="L144" s="7">
        <v>101.98</v>
      </c>
      <c r="M144" s="7">
        <v>91540.6</v>
      </c>
      <c r="N144" s="8">
        <v>0</v>
      </c>
      <c r="O144" s="8">
        <v>2.6499999999999999E-2</v>
      </c>
      <c r="P144" s="8">
        <v>7.0000000000000001E-3</v>
      </c>
    </row>
    <row r="145" spans="2:16">
      <c r="B145" s="6" t="s">
        <v>863</v>
      </c>
      <c r="C145" s="17">
        <v>8388787</v>
      </c>
      <c r="D145" s="6" t="s">
        <v>153</v>
      </c>
      <c r="E145" s="6"/>
      <c r="F145" s="6" t="s">
        <v>864</v>
      </c>
      <c r="G145" s="17">
        <v>10.02</v>
      </c>
      <c r="H145" s="6" t="s">
        <v>103</v>
      </c>
      <c r="I145" s="21">
        <v>4.8000000000000001E-2</v>
      </c>
      <c r="J145" s="8">
        <v>4.8599999999999997E-2</v>
      </c>
      <c r="K145" s="7">
        <v>53386000</v>
      </c>
      <c r="L145" s="7">
        <v>101.59</v>
      </c>
      <c r="M145" s="7">
        <v>54233.17</v>
      </c>
      <c r="N145" s="8">
        <v>0</v>
      </c>
      <c r="O145" s="8">
        <v>1.5699999999999999E-2</v>
      </c>
      <c r="P145" s="8">
        <v>4.1999999999999997E-3</v>
      </c>
    </row>
    <row r="146" spans="2:16">
      <c r="B146" s="6" t="s">
        <v>865</v>
      </c>
      <c r="C146" s="17">
        <v>8388795</v>
      </c>
      <c r="D146" s="6" t="s">
        <v>153</v>
      </c>
      <c r="E146" s="6"/>
      <c r="F146" s="6" t="s">
        <v>866</v>
      </c>
      <c r="G146" s="17">
        <v>10.1</v>
      </c>
      <c r="H146" s="6" t="s">
        <v>103</v>
      </c>
      <c r="I146" s="21">
        <v>4.8000000000000001E-2</v>
      </c>
      <c r="J146" s="8">
        <v>4.8599999999999997E-2</v>
      </c>
      <c r="K146" s="7">
        <v>93843000</v>
      </c>
      <c r="L146" s="7">
        <v>101.18</v>
      </c>
      <c r="M146" s="7">
        <v>94950.66</v>
      </c>
      <c r="N146" s="8">
        <v>0</v>
      </c>
      <c r="O146" s="8">
        <v>2.75E-2</v>
      </c>
      <c r="P146" s="8">
        <v>7.3000000000000001E-3</v>
      </c>
    </row>
    <row r="147" spans="2:16">
      <c r="B147" s="6" t="s">
        <v>867</v>
      </c>
      <c r="C147" s="17">
        <v>8388803</v>
      </c>
      <c r="D147" s="6" t="s">
        <v>153</v>
      </c>
      <c r="E147" s="6"/>
      <c r="F147" s="6" t="s">
        <v>868</v>
      </c>
      <c r="G147" s="17">
        <v>10.19</v>
      </c>
      <c r="H147" s="6" t="s">
        <v>103</v>
      </c>
      <c r="I147" s="21">
        <v>4.8000000000000001E-2</v>
      </c>
      <c r="J147" s="8">
        <v>4.8599999999999997E-2</v>
      </c>
      <c r="K147" s="7">
        <v>110113000</v>
      </c>
      <c r="L147" s="7">
        <v>100.79</v>
      </c>
      <c r="M147" s="7">
        <v>110979.46</v>
      </c>
      <c r="N147" s="8">
        <v>0</v>
      </c>
      <c r="O147" s="8">
        <v>3.2099999999999997E-2</v>
      </c>
      <c r="P147" s="8">
        <v>8.5000000000000006E-3</v>
      </c>
    </row>
    <row r="148" spans="2:16">
      <c r="B148" s="6" t="s">
        <v>869</v>
      </c>
      <c r="C148" s="17">
        <v>8388811</v>
      </c>
      <c r="D148" s="6" t="s">
        <v>153</v>
      </c>
      <c r="E148" s="6"/>
      <c r="F148" s="6" t="s">
        <v>870</v>
      </c>
      <c r="G148" s="17">
        <v>10.27</v>
      </c>
      <c r="H148" s="6" t="s">
        <v>103</v>
      </c>
      <c r="I148" s="21">
        <v>4.8000000000000001E-2</v>
      </c>
      <c r="J148" s="8">
        <v>4.8599999999999997E-2</v>
      </c>
      <c r="K148" s="7">
        <v>104703000</v>
      </c>
      <c r="L148" s="7">
        <v>100.39</v>
      </c>
      <c r="M148" s="7">
        <v>105114.95</v>
      </c>
      <c r="N148" s="8">
        <v>0</v>
      </c>
      <c r="O148" s="8">
        <v>3.04E-2</v>
      </c>
      <c r="P148" s="8">
        <v>8.0999999999999996E-3</v>
      </c>
    </row>
    <row r="149" spans="2:16">
      <c r="B149" s="6" t="s">
        <v>871</v>
      </c>
      <c r="C149" s="17">
        <v>8388829</v>
      </c>
      <c r="D149" s="6" t="s">
        <v>153</v>
      </c>
      <c r="E149" s="6"/>
      <c r="F149" s="6" t="s">
        <v>872</v>
      </c>
      <c r="G149" s="17">
        <v>10.11</v>
      </c>
      <c r="H149" s="6" t="s">
        <v>103</v>
      </c>
      <c r="I149" s="21">
        <v>4.8000000000000001E-2</v>
      </c>
      <c r="J149" s="8">
        <v>4.8599999999999997E-2</v>
      </c>
      <c r="K149" s="7">
        <v>138956000</v>
      </c>
      <c r="L149" s="7">
        <v>102.4</v>
      </c>
      <c r="M149" s="7">
        <v>142290.94</v>
      </c>
      <c r="N149" s="8">
        <v>0</v>
      </c>
      <c r="O149" s="8">
        <v>4.1200000000000001E-2</v>
      </c>
      <c r="P149" s="8">
        <v>1.09E-2</v>
      </c>
    </row>
    <row r="150" spans="2:16">
      <c r="B150" s="6" t="s">
        <v>873</v>
      </c>
      <c r="C150" s="17">
        <v>8388837</v>
      </c>
      <c r="D150" s="6" t="s">
        <v>153</v>
      </c>
      <c r="E150" s="6"/>
      <c r="F150" s="6" t="s">
        <v>874</v>
      </c>
      <c r="G150" s="17">
        <v>10.199999999999999</v>
      </c>
      <c r="H150" s="6" t="s">
        <v>103</v>
      </c>
      <c r="I150" s="21">
        <v>4.8000000000000001E-2</v>
      </c>
      <c r="J150" s="8">
        <v>4.8599999999999997E-2</v>
      </c>
      <c r="K150" s="7">
        <v>110418100</v>
      </c>
      <c r="L150" s="7">
        <v>101.98</v>
      </c>
      <c r="M150" s="7">
        <v>112604.74</v>
      </c>
      <c r="N150" s="8">
        <v>0</v>
      </c>
      <c r="O150" s="8">
        <v>3.2599999999999997E-2</v>
      </c>
      <c r="P150" s="8">
        <v>8.6E-3</v>
      </c>
    </row>
    <row r="151" spans="2:16">
      <c r="B151" s="6" t="s">
        <v>875</v>
      </c>
      <c r="C151" s="17">
        <v>8388845</v>
      </c>
      <c r="D151" s="6" t="s">
        <v>153</v>
      </c>
      <c r="E151" s="6"/>
      <c r="F151" s="6" t="s">
        <v>876</v>
      </c>
      <c r="G151" s="17">
        <v>10.27</v>
      </c>
      <c r="H151" s="6" t="s">
        <v>103</v>
      </c>
      <c r="I151" s="21">
        <v>4.8000000000000001E-2</v>
      </c>
      <c r="J151" s="8">
        <v>4.8599999999999997E-2</v>
      </c>
      <c r="K151" s="7">
        <v>69188350</v>
      </c>
      <c r="L151" s="7">
        <v>101.59</v>
      </c>
      <c r="M151" s="7">
        <v>70286.289999999994</v>
      </c>
      <c r="N151" s="8">
        <v>0</v>
      </c>
      <c r="O151" s="8">
        <v>2.0400000000000001E-2</v>
      </c>
      <c r="P151" s="8">
        <v>5.4000000000000003E-3</v>
      </c>
    </row>
    <row r="152" spans="2:16">
      <c r="B152" s="6" t="s">
        <v>877</v>
      </c>
      <c r="C152" s="17">
        <v>8388852</v>
      </c>
      <c r="D152" s="6" t="s">
        <v>153</v>
      </c>
      <c r="E152" s="6"/>
      <c r="F152" s="6" t="s">
        <v>878</v>
      </c>
      <c r="G152" s="17">
        <v>10.44</v>
      </c>
      <c r="H152" s="6" t="s">
        <v>103</v>
      </c>
      <c r="I152" s="21">
        <v>4.8000000000000001E-2</v>
      </c>
      <c r="J152" s="8">
        <v>4.8599999999999997E-2</v>
      </c>
      <c r="K152" s="7">
        <v>56700600</v>
      </c>
      <c r="L152" s="7">
        <v>100.79</v>
      </c>
      <c r="M152" s="7">
        <v>57146.77</v>
      </c>
      <c r="N152" s="8">
        <v>0</v>
      </c>
      <c r="O152" s="8">
        <v>1.6500000000000001E-2</v>
      </c>
      <c r="P152" s="8">
        <v>4.4000000000000003E-3</v>
      </c>
    </row>
    <row r="153" spans="2:16">
      <c r="B153" s="6" t="s">
        <v>879</v>
      </c>
      <c r="C153" s="17">
        <v>8388878</v>
      </c>
      <c r="D153" s="6" t="s">
        <v>153</v>
      </c>
      <c r="E153" s="6"/>
      <c r="F153" s="6" t="s">
        <v>880</v>
      </c>
      <c r="G153" s="17">
        <v>10.53</v>
      </c>
      <c r="H153" s="6" t="s">
        <v>103</v>
      </c>
      <c r="I153" s="21">
        <v>4.8000000000000001E-2</v>
      </c>
      <c r="J153" s="8">
        <v>4.8599999999999997E-2</v>
      </c>
      <c r="K153" s="7">
        <v>163548000</v>
      </c>
      <c r="L153" s="7">
        <v>100.39</v>
      </c>
      <c r="M153" s="7">
        <v>164191.47</v>
      </c>
      <c r="N153" s="8">
        <v>0</v>
      </c>
      <c r="O153" s="8">
        <v>4.7500000000000001E-2</v>
      </c>
      <c r="P153" s="8">
        <v>1.26E-2</v>
      </c>
    </row>
    <row r="154" spans="2:16">
      <c r="B154" s="6" t="s">
        <v>881</v>
      </c>
      <c r="C154" s="17">
        <v>8388860</v>
      </c>
      <c r="D154" s="6" t="s">
        <v>153</v>
      </c>
      <c r="E154" s="6"/>
      <c r="F154" s="6" t="s">
        <v>882</v>
      </c>
      <c r="G154" s="17">
        <v>10.36</v>
      </c>
      <c r="H154" s="6" t="s">
        <v>103</v>
      </c>
      <c r="I154" s="21">
        <v>4.8000000000000001E-2</v>
      </c>
      <c r="J154" s="8">
        <v>4.8599999999999997E-2</v>
      </c>
      <c r="K154" s="7">
        <v>115809000</v>
      </c>
      <c r="L154" s="7">
        <v>102.5</v>
      </c>
      <c r="M154" s="7">
        <v>118706.89</v>
      </c>
      <c r="N154" s="8">
        <v>0</v>
      </c>
      <c r="O154" s="8">
        <v>3.44E-2</v>
      </c>
      <c r="P154" s="8">
        <v>9.1000000000000004E-3</v>
      </c>
    </row>
    <row r="155" spans="2:16">
      <c r="B155" s="6" t="s">
        <v>883</v>
      </c>
      <c r="C155" s="17">
        <v>8388886</v>
      </c>
      <c r="D155" s="6" t="s">
        <v>153</v>
      </c>
      <c r="E155" s="6"/>
      <c r="F155" s="6" t="s">
        <v>884</v>
      </c>
      <c r="G155" s="17">
        <v>10.45</v>
      </c>
      <c r="H155" s="6" t="s">
        <v>103</v>
      </c>
      <c r="I155" s="21">
        <v>4.8000000000000001E-2</v>
      </c>
      <c r="J155" s="8">
        <v>4.8599999999999997E-2</v>
      </c>
      <c r="K155" s="7">
        <v>196976000</v>
      </c>
      <c r="L155" s="7">
        <v>102.18</v>
      </c>
      <c r="M155" s="7">
        <v>201278.53</v>
      </c>
      <c r="N155" s="8">
        <v>0</v>
      </c>
      <c r="O155" s="8">
        <v>5.8299999999999998E-2</v>
      </c>
      <c r="P155" s="8">
        <v>1.54E-2</v>
      </c>
    </row>
    <row r="156" spans="2:16">
      <c r="B156" s="6" t="s">
        <v>885</v>
      </c>
      <c r="C156" s="17">
        <v>8388894</v>
      </c>
      <c r="D156" s="6" t="s">
        <v>153</v>
      </c>
      <c r="E156" s="6"/>
      <c r="F156" s="6" t="s">
        <v>886</v>
      </c>
      <c r="G156" s="17">
        <v>10.53</v>
      </c>
      <c r="H156" s="6" t="s">
        <v>103</v>
      </c>
      <c r="I156" s="21">
        <v>4.8000000000000001E-2</v>
      </c>
      <c r="J156" s="8">
        <v>4.8599999999999997E-2</v>
      </c>
      <c r="K156" s="7">
        <v>251672000</v>
      </c>
      <c r="L156" s="7">
        <v>101.59</v>
      </c>
      <c r="M156" s="7">
        <v>255665.75</v>
      </c>
      <c r="N156" s="8">
        <v>0</v>
      </c>
      <c r="O156" s="8">
        <v>7.3999999999999996E-2</v>
      </c>
      <c r="P156" s="8">
        <v>1.9599999999999999E-2</v>
      </c>
    </row>
    <row r="157" spans="2:16">
      <c r="B157" s="6" t="s">
        <v>887</v>
      </c>
      <c r="C157" s="17">
        <v>8388902</v>
      </c>
      <c r="D157" s="6" t="s">
        <v>153</v>
      </c>
      <c r="E157" s="6"/>
      <c r="F157" s="6" t="s">
        <v>888</v>
      </c>
      <c r="G157" s="17">
        <v>10.61</v>
      </c>
      <c r="H157" s="6" t="s">
        <v>103</v>
      </c>
      <c r="I157" s="21">
        <v>4.8000000000000001E-2</v>
      </c>
      <c r="J157" s="8">
        <v>4.8599999999999997E-2</v>
      </c>
      <c r="K157" s="7">
        <v>82311000</v>
      </c>
      <c r="L157" s="7">
        <v>101.19</v>
      </c>
      <c r="M157" s="7">
        <v>83293.33</v>
      </c>
      <c r="N157" s="8">
        <v>0</v>
      </c>
      <c r="O157" s="8">
        <v>2.41E-2</v>
      </c>
      <c r="P157" s="8">
        <v>6.4000000000000003E-3</v>
      </c>
    </row>
    <row r="158" spans="2:16">
      <c r="B158" s="6" t="s">
        <v>889</v>
      </c>
      <c r="C158" s="17">
        <v>8388910</v>
      </c>
      <c r="D158" s="6" t="s">
        <v>153</v>
      </c>
      <c r="E158" s="6"/>
      <c r="F158" s="6" t="s">
        <v>890</v>
      </c>
      <c r="G158" s="17">
        <v>10.7</v>
      </c>
      <c r="H158" s="6" t="s">
        <v>103</v>
      </c>
      <c r="I158" s="21">
        <v>4.8000000000000001E-2</v>
      </c>
      <c r="J158" s="8">
        <v>4.8599999999999997E-2</v>
      </c>
      <c r="K158" s="7">
        <v>151834000</v>
      </c>
      <c r="L158" s="7">
        <v>100.89</v>
      </c>
      <c r="M158" s="7">
        <v>153181.63</v>
      </c>
      <c r="N158" s="8">
        <v>0</v>
      </c>
      <c r="O158" s="8">
        <v>4.4400000000000002E-2</v>
      </c>
      <c r="P158" s="8">
        <v>1.17E-2</v>
      </c>
    </row>
    <row r="159" spans="2:16">
      <c r="B159" s="6" t="s">
        <v>891</v>
      </c>
      <c r="C159" s="17">
        <v>8388928</v>
      </c>
      <c r="D159" s="6" t="s">
        <v>153</v>
      </c>
      <c r="E159" s="6"/>
      <c r="F159" s="6" t="s">
        <v>892</v>
      </c>
      <c r="G159" s="17">
        <v>10.78</v>
      </c>
      <c r="H159" s="6" t="s">
        <v>103</v>
      </c>
      <c r="I159" s="21">
        <v>4.8000000000000001E-2</v>
      </c>
      <c r="J159" s="8">
        <v>4.8599999999999997E-2</v>
      </c>
      <c r="K159" s="7">
        <v>331573700</v>
      </c>
      <c r="L159" s="7">
        <v>100.39</v>
      </c>
      <c r="M159" s="7">
        <v>332878.25</v>
      </c>
      <c r="N159" s="8">
        <v>0</v>
      </c>
      <c r="O159" s="8">
        <v>9.64E-2</v>
      </c>
      <c r="P159" s="8">
        <v>2.5499999999999998E-2</v>
      </c>
    </row>
    <row r="160" spans="2:16">
      <c r="B160" s="13" t="s">
        <v>893</v>
      </c>
      <c r="C160" s="14"/>
      <c r="D160" s="13"/>
      <c r="E160" s="13"/>
      <c r="F160" s="13"/>
      <c r="G160" s="14">
        <v>0</v>
      </c>
      <c r="H160" s="13"/>
      <c r="J160" s="16">
        <v>0</v>
      </c>
      <c r="K160" s="15">
        <v>0</v>
      </c>
      <c r="M160" s="15">
        <v>0</v>
      </c>
      <c r="O160" s="16">
        <v>0</v>
      </c>
      <c r="P160" s="16">
        <v>0</v>
      </c>
    </row>
    <row r="161" spans="2:16">
      <c r="B161" s="13" t="s">
        <v>894</v>
      </c>
      <c r="C161" s="14"/>
      <c r="D161" s="13"/>
      <c r="E161" s="13"/>
      <c r="F161" s="13"/>
      <c r="G161" s="14">
        <v>0</v>
      </c>
      <c r="H161" s="13"/>
      <c r="J161" s="16">
        <v>0</v>
      </c>
      <c r="K161" s="15">
        <v>0</v>
      </c>
      <c r="M161" s="15">
        <v>0</v>
      </c>
      <c r="O161" s="16">
        <v>0</v>
      </c>
      <c r="P161" s="16">
        <v>0</v>
      </c>
    </row>
    <row r="162" spans="2:16">
      <c r="B162" s="13" t="s">
        <v>177</v>
      </c>
      <c r="C162" s="14"/>
      <c r="D162" s="13"/>
      <c r="E162" s="13"/>
      <c r="F162" s="13"/>
      <c r="G162" s="14">
        <v>0</v>
      </c>
      <c r="H162" s="13"/>
      <c r="J162" s="16">
        <v>0</v>
      </c>
      <c r="K162" s="15">
        <v>0</v>
      </c>
      <c r="M162" s="15">
        <v>0</v>
      </c>
      <c r="O162" s="16">
        <v>0</v>
      </c>
      <c r="P162" s="16">
        <v>0</v>
      </c>
    </row>
    <row r="163" spans="2:16">
      <c r="B163" s="3" t="s">
        <v>130</v>
      </c>
      <c r="C163" s="12"/>
      <c r="D163" s="3"/>
      <c r="E163" s="3"/>
      <c r="F163" s="3"/>
      <c r="H163" s="3"/>
      <c r="K163" s="9">
        <v>0</v>
      </c>
      <c r="M163" s="9">
        <v>0</v>
      </c>
      <c r="O163" s="10">
        <v>0</v>
      </c>
      <c r="P163" s="10">
        <v>0</v>
      </c>
    </row>
    <row r="164" spans="2:16">
      <c r="B164" s="13" t="s">
        <v>173</v>
      </c>
      <c r="C164" s="14"/>
      <c r="D164" s="13"/>
      <c r="E164" s="13"/>
      <c r="F164" s="13"/>
      <c r="G164" s="14">
        <v>0</v>
      </c>
      <c r="H164" s="13"/>
      <c r="J164" s="16">
        <v>0</v>
      </c>
      <c r="K164" s="15">
        <v>0</v>
      </c>
      <c r="M164" s="15">
        <v>0</v>
      </c>
      <c r="O164" s="16">
        <v>0</v>
      </c>
      <c r="P164" s="16">
        <v>0</v>
      </c>
    </row>
    <row r="165" spans="2:16">
      <c r="B165" s="13" t="s">
        <v>895</v>
      </c>
      <c r="C165" s="14"/>
      <c r="D165" s="13"/>
      <c r="E165" s="13"/>
      <c r="F165" s="13"/>
      <c r="G165" s="14">
        <v>0</v>
      </c>
      <c r="H165" s="13"/>
      <c r="J165" s="16">
        <v>0</v>
      </c>
      <c r="K165" s="15">
        <v>0</v>
      </c>
      <c r="M165" s="15">
        <v>0</v>
      </c>
      <c r="O165" s="16">
        <v>0</v>
      </c>
      <c r="P165" s="16">
        <v>0</v>
      </c>
    </row>
    <row r="168" spans="2:16">
      <c r="B168" s="6" t="s">
        <v>131</v>
      </c>
      <c r="C168" s="17"/>
      <c r="D168" s="6"/>
      <c r="E168" s="6"/>
      <c r="F168" s="6"/>
      <c r="H168" s="6"/>
    </row>
    <row r="172" spans="2:16">
      <c r="B172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599</v>
      </c>
    </row>
    <row r="7" spans="2:19" ht="15.75">
      <c r="B7" s="2" t="s">
        <v>178</v>
      </c>
    </row>
    <row r="8" spans="2:19">
      <c r="B8" s="3" t="s">
        <v>85</v>
      </c>
      <c r="C8" s="3" t="s">
        <v>86</v>
      </c>
      <c r="D8" s="3" t="s">
        <v>179</v>
      </c>
      <c r="E8" s="3" t="s">
        <v>87</v>
      </c>
      <c r="F8" s="3" t="s">
        <v>180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600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896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897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497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550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898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899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workbookViewId="0">
      <selection activeCell="C20" sqref="C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599</v>
      </c>
    </row>
    <row r="7" spans="2:19" ht="15.75">
      <c r="B7" s="2" t="s">
        <v>187</v>
      </c>
    </row>
    <row r="8" spans="2:19">
      <c r="B8" s="3" t="s">
        <v>85</v>
      </c>
      <c r="C8" s="3" t="s">
        <v>86</v>
      </c>
      <c r="D8" s="3" t="s">
        <v>179</v>
      </c>
      <c r="E8" s="3" t="s">
        <v>87</v>
      </c>
      <c r="F8" s="3" t="s">
        <v>180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600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507</v>
      </c>
      <c r="C11" s="12"/>
      <c r="D11" s="3"/>
      <c r="E11" s="3"/>
      <c r="F11" s="3"/>
      <c r="G11" s="3"/>
      <c r="H11" s="3"/>
      <c r="I11" s="3"/>
      <c r="J11" s="12">
        <v>7.16</v>
      </c>
      <c r="K11" s="3"/>
      <c r="M11" s="10">
        <v>1.9900000000000001E-2</v>
      </c>
      <c r="N11" s="9">
        <v>482049934.06999999</v>
      </c>
      <c r="P11" s="9">
        <v>108053.37</v>
      </c>
      <c r="R11" s="10">
        <v>1</v>
      </c>
      <c r="S11" s="10">
        <v>8.3000000000000001E-3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7.04</v>
      </c>
      <c r="K12" s="3"/>
      <c r="M12" s="10">
        <v>2.01E-2</v>
      </c>
      <c r="N12" s="9">
        <v>79729934.069999993</v>
      </c>
      <c r="P12" s="9">
        <v>93077.37</v>
      </c>
      <c r="R12" s="10">
        <v>0.86140000000000005</v>
      </c>
      <c r="S12" s="10">
        <v>7.1000000000000004E-3</v>
      </c>
    </row>
    <row r="13" spans="2:19">
      <c r="B13" s="13" t="s">
        <v>896</v>
      </c>
      <c r="C13" s="14"/>
      <c r="D13" s="13"/>
      <c r="E13" s="13"/>
      <c r="F13" s="13"/>
      <c r="G13" s="13"/>
      <c r="H13" s="13"/>
      <c r="I13" s="13"/>
      <c r="J13" s="14">
        <v>10.92</v>
      </c>
      <c r="K13" s="13"/>
      <c r="M13" s="16">
        <v>9.9000000000000008E-3</v>
      </c>
      <c r="N13" s="15">
        <v>27147113.5</v>
      </c>
      <c r="P13" s="15">
        <v>38941.25</v>
      </c>
      <c r="R13" s="16">
        <v>0.3604</v>
      </c>
      <c r="S13" s="16">
        <v>3.0000000000000001E-3</v>
      </c>
    </row>
    <row r="14" spans="2:19">
      <c r="B14" s="6" t="s">
        <v>900</v>
      </c>
      <c r="C14" s="17">
        <v>1124346</v>
      </c>
      <c r="D14" s="6"/>
      <c r="E14" s="18">
        <v>520010869</v>
      </c>
      <c r="F14" s="6" t="s">
        <v>395</v>
      </c>
      <c r="G14" s="6" t="s">
        <v>191</v>
      </c>
      <c r="H14" s="6" t="s">
        <v>192</v>
      </c>
      <c r="I14" s="6" t="s">
        <v>901</v>
      </c>
      <c r="J14" s="17">
        <v>11.74</v>
      </c>
      <c r="K14" s="6" t="s">
        <v>103</v>
      </c>
      <c r="L14" s="21">
        <v>4.1000000000000002E-2</v>
      </c>
      <c r="M14" s="8">
        <v>1.01E-2</v>
      </c>
      <c r="N14" s="7">
        <v>24544632.800000001</v>
      </c>
      <c r="O14" s="7">
        <v>146.46</v>
      </c>
      <c r="P14" s="7">
        <v>35948.07</v>
      </c>
      <c r="Q14" s="8">
        <v>3.2399999999999998E-2</v>
      </c>
      <c r="R14" s="8">
        <v>0.3327</v>
      </c>
      <c r="S14" s="8">
        <v>2.8E-3</v>
      </c>
    </row>
    <row r="15" spans="2:19">
      <c r="B15" s="6" t="s">
        <v>902</v>
      </c>
      <c r="C15" s="17">
        <v>1099084</v>
      </c>
      <c r="D15" s="6"/>
      <c r="E15" s="18">
        <v>500294004</v>
      </c>
      <c r="F15" s="6" t="s">
        <v>384</v>
      </c>
      <c r="G15" s="6" t="s">
        <v>191</v>
      </c>
      <c r="H15" s="6" t="s">
        <v>192</v>
      </c>
      <c r="I15" s="6" t="s">
        <v>903</v>
      </c>
      <c r="J15" s="17">
        <v>0.39</v>
      </c>
      <c r="K15" s="6" t="s">
        <v>103</v>
      </c>
      <c r="L15" s="21">
        <v>5.8000000000000003E-2</v>
      </c>
      <c r="M15" s="8">
        <v>3.2000000000000002E-3</v>
      </c>
      <c r="N15" s="7">
        <v>1084.68</v>
      </c>
      <c r="O15" s="7">
        <v>122.04</v>
      </c>
      <c r="P15" s="7">
        <v>1.32</v>
      </c>
      <c r="Q15" s="8">
        <v>2.0000000000000001E-4</v>
      </c>
      <c r="R15" s="8">
        <v>0</v>
      </c>
      <c r="S15" s="8">
        <v>0</v>
      </c>
    </row>
    <row r="16" spans="2:19">
      <c r="B16" s="6" t="s">
        <v>904</v>
      </c>
      <c r="C16" s="17">
        <v>1103084</v>
      </c>
      <c r="D16" s="6"/>
      <c r="E16" s="18">
        <v>513436394</v>
      </c>
      <c r="F16" s="6" t="s">
        <v>395</v>
      </c>
      <c r="G16" s="6" t="s">
        <v>905</v>
      </c>
      <c r="H16" s="6" t="s">
        <v>192</v>
      </c>
      <c r="I16" s="6" t="s">
        <v>906</v>
      </c>
      <c r="J16" s="17">
        <v>3.28</v>
      </c>
      <c r="K16" s="6" t="s">
        <v>103</v>
      </c>
      <c r="L16" s="21">
        <v>5.6000000000000001E-2</v>
      </c>
      <c r="M16" s="8">
        <v>-4.0000000000000001E-3</v>
      </c>
      <c r="N16" s="7">
        <v>75562.48</v>
      </c>
      <c r="O16" s="7">
        <v>146.09</v>
      </c>
      <c r="P16" s="7">
        <v>110.39</v>
      </c>
      <c r="Q16" s="8">
        <v>4.0000000000000002E-4</v>
      </c>
      <c r="R16" s="8">
        <v>1E-3</v>
      </c>
      <c r="S16" s="8">
        <v>0</v>
      </c>
    </row>
    <row r="17" spans="2:19">
      <c r="B17" s="6" t="s">
        <v>907</v>
      </c>
      <c r="C17" s="17">
        <v>6000129</v>
      </c>
      <c r="D17" s="6"/>
      <c r="E17" s="18">
        <v>520000472</v>
      </c>
      <c r="F17" s="6" t="s">
        <v>267</v>
      </c>
      <c r="G17" s="6" t="s">
        <v>908</v>
      </c>
      <c r="H17" s="6" t="s">
        <v>200</v>
      </c>
      <c r="I17" s="6" t="s">
        <v>909</v>
      </c>
      <c r="J17" s="17">
        <v>1.02</v>
      </c>
      <c r="K17" s="6" t="s">
        <v>103</v>
      </c>
      <c r="L17" s="21">
        <v>0.06</v>
      </c>
      <c r="M17" s="8">
        <v>8.0000000000000002E-3</v>
      </c>
      <c r="N17" s="7">
        <v>2525833.54</v>
      </c>
      <c r="O17" s="7">
        <v>114.08</v>
      </c>
      <c r="P17" s="7">
        <v>2881.47</v>
      </c>
      <c r="Q17" s="8">
        <v>8.9999999999999998E-4</v>
      </c>
      <c r="R17" s="8">
        <v>2.6700000000000002E-2</v>
      </c>
      <c r="S17" s="8">
        <v>2.0000000000000001E-4</v>
      </c>
    </row>
    <row r="18" spans="2:19">
      <c r="B18" s="13" t="s">
        <v>897</v>
      </c>
      <c r="C18" s="14"/>
      <c r="D18" s="13"/>
      <c r="E18" s="13"/>
      <c r="F18" s="13"/>
      <c r="G18" s="13"/>
      <c r="H18" s="13"/>
      <c r="I18" s="13"/>
      <c r="J18" s="14">
        <v>4.25</v>
      </c>
      <c r="K18" s="13"/>
      <c r="M18" s="16">
        <v>2.75E-2</v>
      </c>
      <c r="N18" s="15">
        <v>52582820.57</v>
      </c>
      <c r="P18" s="15">
        <v>54136.11</v>
      </c>
      <c r="R18" s="16">
        <v>0.501</v>
      </c>
      <c r="S18" s="16">
        <v>4.1999999999999997E-3</v>
      </c>
    </row>
    <row r="19" spans="2:19">
      <c r="B19" s="6" t="s">
        <v>910</v>
      </c>
      <c r="C19" s="17">
        <v>201617081</v>
      </c>
      <c r="D19" s="6"/>
      <c r="E19" s="18">
        <v>510687403</v>
      </c>
      <c r="F19" s="6" t="s">
        <v>911</v>
      </c>
      <c r="G19" s="6" t="s">
        <v>908</v>
      </c>
      <c r="H19" s="6" t="s">
        <v>200</v>
      </c>
      <c r="I19" s="6" t="s">
        <v>912</v>
      </c>
      <c r="J19" s="17">
        <v>4.34</v>
      </c>
      <c r="K19" s="6" t="s">
        <v>103</v>
      </c>
      <c r="L19" s="21">
        <v>3.1E-2</v>
      </c>
      <c r="M19" s="31">
        <v>3.5700000000000003E-2</v>
      </c>
      <c r="N19" s="7">
        <v>11827377.550000001</v>
      </c>
      <c r="O19" s="7">
        <v>107.13</v>
      </c>
      <c r="P19" s="7">
        <v>12670.67</v>
      </c>
      <c r="Q19" s="8">
        <v>3.8899999999999997E-2</v>
      </c>
      <c r="R19" s="8">
        <v>0.1173</v>
      </c>
      <c r="S19" s="8">
        <v>1E-3</v>
      </c>
    </row>
    <row r="20" spans="2:19">
      <c r="B20" s="6" t="s">
        <v>913</v>
      </c>
      <c r="C20" s="17">
        <v>1167212</v>
      </c>
      <c r="D20" s="6"/>
      <c r="E20" s="18">
        <v>880326081</v>
      </c>
      <c r="F20" s="6" t="s">
        <v>914</v>
      </c>
      <c r="G20" s="6" t="s">
        <v>915</v>
      </c>
      <c r="H20" s="6" t="s">
        <v>192</v>
      </c>
      <c r="I20" s="6" t="s">
        <v>882</v>
      </c>
      <c r="J20" s="17">
        <v>5.38</v>
      </c>
      <c r="K20" s="6" t="s">
        <v>103</v>
      </c>
      <c r="L20" s="21">
        <v>1.6750000000000001E-2</v>
      </c>
      <c r="M20" s="8">
        <v>2.81E-2</v>
      </c>
      <c r="N20" s="7">
        <v>22897000</v>
      </c>
      <c r="O20" s="7">
        <v>103.12</v>
      </c>
      <c r="P20" s="7">
        <v>23611.39</v>
      </c>
      <c r="Q20" s="8">
        <v>2.29E-2</v>
      </c>
      <c r="R20" s="8">
        <v>0.2185</v>
      </c>
      <c r="S20" s="8">
        <v>1.8E-3</v>
      </c>
    </row>
    <row r="21" spans="2:19">
      <c r="B21" s="6" t="s">
        <v>916</v>
      </c>
      <c r="C21" s="17">
        <v>1155506</v>
      </c>
      <c r="D21" s="6"/>
      <c r="E21" s="18">
        <v>512905423</v>
      </c>
      <c r="F21" s="6" t="s">
        <v>384</v>
      </c>
      <c r="G21" s="6" t="s">
        <v>915</v>
      </c>
      <c r="H21" s="6" t="s">
        <v>192</v>
      </c>
      <c r="I21" s="6" t="s">
        <v>917</v>
      </c>
      <c r="J21" s="17">
        <v>1.72</v>
      </c>
      <c r="K21" s="6" t="s">
        <v>103</v>
      </c>
      <c r="L21" s="21">
        <v>2.1899999999999999E-2</v>
      </c>
      <c r="M21" s="8">
        <v>1.0800000000000001E-2</v>
      </c>
      <c r="N21" s="7">
        <v>2176108.83</v>
      </c>
      <c r="O21" s="7">
        <v>101.93</v>
      </c>
      <c r="P21" s="7">
        <v>2218.11</v>
      </c>
      <c r="Q21" s="8">
        <v>1.9E-3</v>
      </c>
      <c r="R21" s="8">
        <v>2.0500000000000001E-2</v>
      </c>
      <c r="S21" s="8">
        <v>2.0000000000000001E-4</v>
      </c>
    </row>
    <row r="22" spans="2:19">
      <c r="B22" s="6" t="s">
        <v>918</v>
      </c>
      <c r="C22" s="17">
        <v>201909074</v>
      </c>
      <c r="D22" s="6"/>
      <c r="E22" s="18">
        <v>512905423</v>
      </c>
      <c r="F22" s="6" t="s">
        <v>384</v>
      </c>
      <c r="G22" s="6" t="s">
        <v>915</v>
      </c>
      <c r="H22" s="6" t="s">
        <v>192</v>
      </c>
      <c r="I22" s="6" t="s">
        <v>919</v>
      </c>
      <c r="J22" s="17">
        <v>0.75</v>
      </c>
      <c r="K22" s="6" t="s">
        <v>103</v>
      </c>
      <c r="L22" s="21">
        <v>1.14E-2</v>
      </c>
      <c r="M22" s="31">
        <v>2.4400000000000002E-2</v>
      </c>
      <c r="N22" s="7">
        <v>3180254.33</v>
      </c>
      <c r="O22" s="7">
        <v>100.59</v>
      </c>
      <c r="P22" s="7">
        <v>3199.02</v>
      </c>
      <c r="Q22" s="8">
        <v>8.0000000000000002E-3</v>
      </c>
      <c r="R22" s="8">
        <v>2.9600000000000001E-2</v>
      </c>
      <c r="S22" s="8">
        <v>2.0000000000000001E-4</v>
      </c>
    </row>
    <row r="23" spans="2:19">
      <c r="B23" s="6" t="s">
        <v>920</v>
      </c>
      <c r="C23" s="17">
        <v>201709193</v>
      </c>
      <c r="D23" s="6"/>
      <c r="E23" s="18">
        <v>515703528</v>
      </c>
      <c r="F23" s="6" t="s">
        <v>921</v>
      </c>
      <c r="G23" s="6" t="s">
        <v>922</v>
      </c>
      <c r="H23" s="6" t="s">
        <v>192</v>
      </c>
      <c r="I23" s="6" t="s">
        <v>923</v>
      </c>
      <c r="J23" s="17">
        <v>2.92</v>
      </c>
      <c r="K23" s="6" t="s">
        <v>103</v>
      </c>
      <c r="L23" s="21">
        <v>3.85E-2</v>
      </c>
      <c r="M23" s="31">
        <v>5.4800000000000001E-2</v>
      </c>
      <c r="N23" s="7">
        <v>5860800</v>
      </c>
      <c r="O23" s="7">
        <v>91.49</v>
      </c>
      <c r="P23" s="7">
        <v>5362.05</v>
      </c>
      <c r="Q23" s="8">
        <v>5.0000000000000001E-3</v>
      </c>
      <c r="R23" s="8">
        <v>4.9599999999999998E-2</v>
      </c>
      <c r="S23" s="8">
        <v>4.0000000000000002E-4</v>
      </c>
    </row>
    <row r="24" spans="2:19">
      <c r="B24" s="6" t="s">
        <v>924</v>
      </c>
      <c r="C24" s="17">
        <v>1151141</v>
      </c>
      <c r="D24" s="6"/>
      <c r="E24" s="18">
        <v>520001736</v>
      </c>
      <c r="F24" s="6" t="s">
        <v>911</v>
      </c>
      <c r="G24" s="6" t="s">
        <v>922</v>
      </c>
      <c r="H24" s="6" t="s">
        <v>192</v>
      </c>
      <c r="I24" s="6" t="s">
        <v>925</v>
      </c>
      <c r="J24" s="17">
        <v>3.55</v>
      </c>
      <c r="K24" s="6" t="s">
        <v>103</v>
      </c>
      <c r="L24" s="21">
        <v>4.4999999999999998E-2</v>
      </c>
      <c r="M24" s="8">
        <v>1.6199999999999999E-2</v>
      </c>
      <c r="N24" s="7">
        <v>5394879.8099999996</v>
      </c>
      <c r="O24" s="7">
        <v>106.97</v>
      </c>
      <c r="P24" s="7">
        <v>5770.9</v>
      </c>
      <c r="Q24" s="8">
        <v>1.6899999999999998E-2</v>
      </c>
      <c r="R24" s="8">
        <v>5.3400000000000003E-2</v>
      </c>
      <c r="S24" s="8">
        <v>4.0000000000000002E-4</v>
      </c>
    </row>
    <row r="25" spans="2:19">
      <c r="B25" s="6" t="s">
        <v>926</v>
      </c>
      <c r="C25" s="17">
        <v>1138825</v>
      </c>
      <c r="D25" s="6"/>
      <c r="E25" s="18">
        <v>520044439</v>
      </c>
      <c r="F25" s="6" t="s">
        <v>927</v>
      </c>
      <c r="G25" s="31" t="s">
        <v>1301</v>
      </c>
      <c r="H25" s="6" t="s">
        <v>192</v>
      </c>
      <c r="I25" s="6" t="s">
        <v>917</v>
      </c>
      <c r="J25" s="17">
        <v>4.26</v>
      </c>
      <c r="K25" s="6" t="s">
        <v>103</v>
      </c>
      <c r="L25" s="33">
        <v>4.5999999999999999E-2</v>
      </c>
      <c r="M25" s="8">
        <v>3.5400000000000001E-2</v>
      </c>
      <c r="N25" s="7">
        <v>1246400.05</v>
      </c>
      <c r="O25" s="7">
        <v>104.62</v>
      </c>
      <c r="P25" s="7">
        <v>1303.98</v>
      </c>
      <c r="Q25" s="8">
        <v>2.2000000000000001E-3</v>
      </c>
      <c r="R25" s="8">
        <v>1.21E-2</v>
      </c>
      <c r="S25" s="8">
        <v>1E-4</v>
      </c>
    </row>
    <row r="26" spans="2:19">
      <c r="B26" s="13" t="s">
        <v>183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497</v>
      </c>
      <c r="C27" s="14"/>
      <c r="D27" s="13"/>
      <c r="E27" s="13"/>
      <c r="F27" s="13"/>
      <c r="G27" s="13"/>
      <c r="H27" s="13"/>
      <c r="I27" s="13"/>
      <c r="J27" s="14">
        <v>0</v>
      </c>
      <c r="K27" s="13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130</v>
      </c>
      <c r="C28" s="12"/>
      <c r="D28" s="3"/>
      <c r="E28" s="3"/>
      <c r="F28" s="3"/>
      <c r="G28" s="3"/>
      <c r="H28" s="3"/>
      <c r="I28" s="3"/>
      <c r="J28" s="12">
        <v>7.95</v>
      </c>
      <c r="K28" s="3"/>
      <c r="M28" s="10">
        <v>1.8800000000000001E-2</v>
      </c>
      <c r="N28" s="9">
        <v>402320000</v>
      </c>
      <c r="P28" s="9">
        <v>14976</v>
      </c>
      <c r="R28" s="10">
        <v>0.1386</v>
      </c>
      <c r="S28" s="10">
        <v>1.1000000000000001E-3</v>
      </c>
    </row>
    <row r="29" spans="2:19">
      <c r="B29" s="13" t="s">
        <v>929</v>
      </c>
      <c r="C29" s="14"/>
      <c r="D29" s="13"/>
      <c r="E29" s="13"/>
      <c r="F29" s="13"/>
      <c r="G29" s="13"/>
      <c r="H29" s="13"/>
      <c r="I29" s="13"/>
      <c r="J29" s="14">
        <v>7.95</v>
      </c>
      <c r="K29" s="13"/>
      <c r="M29" s="16">
        <v>1.8800000000000001E-2</v>
      </c>
      <c r="N29" s="15">
        <v>402320000</v>
      </c>
      <c r="P29" s="15">
        <v>14976</v>
      </c>
      <c r="R29" s="16">
        <v>0.1386</v>
      </c>
      <c r="S29" s="16">
        <v>1.1000000000000001E-3</v>
      </c>
    </row>
    <row r="30" spans="2:19">
      <c r="B30" s="6" t="s">
        <v>930</v>
      </c>
      <c r="C30" s="17" t="s">
        <v>931</v>
      </c>
      <c r="D30" s="6"/>
      <c r="E30" s="18">
        <v>520000472</v>
      </c>
      <c r="F30" s="6" t="s">
        <v>932</v>
      </c>
      <c r="G30" s="6" t="s">
        <v>273</v>
      </c>
      <c r="H30" s="6" t="s">
        <v>211</v>
      </c>
      <c r="I30" s="6" t="s">
        <v>933</v>
      </c>
      <c r="J30" s="17">
        <v>9.0500000000000007</v>
      </c>
      <c r="K30" s="6" t="s">
        <v>45</v>
      </c>
      <c r="L30" s="21">
        <v>4.1000000000000002E-2</v>
      </c>
      <c r="M30" s="8">
        <v>2.1899999999999999E-2</v>
      </c>
      <c r="N30" s="7">
        <v>218508000</v>
      </c>
      <c r="O30" s="7">
        <v>120.64</v>
      </c>
      <c r="P30" s="7">
        <v>8222.2000000000007</v>
      </c>
      <c r="Q30" s="8">
        <v>1.46E-2</v>
      </c>
      <c r="R30" s="8">
        <v>7.6100000000000001E-2</v>
      </c>
      <c r="S30" s="8">
        <v>5.9999999999999995E-4</v>
      </c>
    </row>
    <row r="31" spans="2:19">
      <c r="B31" s="6" t="s">
        <v>934</v>
      </c>
      <c r="C31" s="17" t="s">
        <v>935</v>
      </c>
      <c r="D31" s="6"/>
      <c r="E31" s="18">
        <v>520000472</v>
      </c>
      <c r="F31" s="6" t="s">
        <v>932</v>
      </c>
      <c r="G31" s="6" t="s">
        <v>273</v>
      </c>
      <c r="H31" s="6" t="s">
        <v>211</v>
      </c>
      <c r="I31" s="6" t="s">
        <v>936</v>
      </c>
      <c r="J31" s="17">
        <v>6.61</v>
      </c>
      <c r="K31" s="6" t="s">
        <v>45</v>
      </c>
      <c r="L31" s="21">
        <v>0.04</v>
      </c>
      <c r="M31" s="8">
        <v>1.4999999999999999E-2</v>
      </c>
      <c r="N31" s="7">
        <v>183812000</v>
      </c>
      <c r="O31" s="7">
        <v>117.8</v>
      </c>
      <c r="P31" s="7">
        <v>6753.8</v>
      </c>
      <c r="Q31" s="8">
        <v>1.84E-2</v>
      </c>
      <c r="R31" s="8">
        <v>6.25E-2</v>
      </c>
      <c r="S31" s="8">
        <v>5.0000000000000001E-4</v>
      </c>
    </row>
    <row r="32" spans="2:19">
      <c r="B32" s="13" t="s">
        <v>937</v>
      </c>
      <c r="C32" s="14"/>
      <c r="D32" s="13"/>
      <c r="E32" s="13"/>
      <c r="F32" s="13"/>
      <c r="G32" s="13"/>
      <c r="H32" s="13"/>
      <c r="I32" s="13"/>
      <c r="J32" s="14">
        <v>0</v>
      </c>
      <c r="K32" s="13"/>
      <c r="M32" s="16">
        <v>0</v>
      </c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131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rightToLeft="1" workbookViewId="0">
      <selection activeCell="C14" sqref="C14"/>
    </sheetView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8" width="15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599</v>
      </c>
    </row>
    <row r="7" spans="2:13" ht="15.75">
      <c r="B7" s="2" t="s">
        <v>349</v>
      </c>
    </row>
    <row r="8" spans="2:13">
      <c r="B8" s="3" t="s">
        <v>85</v>
      </c>
      <c r="C8" s="3" t="s">
        <v>86</v>
      </c>
      <c r="D8" s="3" t="s">
        <v>179</v>
      </c>
      <c r="E8" s="3" t="s">
        <v>87</v>
      </c>
      <c r="F8" s="3" t="s">
        <v>180</v>
      </c>
      <c r="G8" s="3" t="s">
        <v>90</v>
      </c>
      <c r="H8" s="3" t="s">
        <v>137</v>
      </c>
      <c r="I8" s="3" t="s">
        <v>43</v>
      </c>
      <c r="J8" s="3" t="s">
        <v>600</v>
      </c>
      <c r="K8" s="3" t="s">
        <v>139</v>
      </c>
      <c r="L8" s="3" t="s">
        <v>140</v>
      </c>
      <c r="M8" s="3" t="s">
        <v>141</v>
      </c>
    </row>
    <row r="9" spans="2:13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350</v>
      </c>
      <c r="C11" s="12"/>
      <c r="D11" s="3"/>
      <c r="E11" s="3"/>
      <c r="F11" s="3"/>
      <c r="G11" s="3"/>
      <c r="H11" s="9">
        <v>6140438.5300000003</v>
      </c>
      <c r="J11" s="9">
        <v>71192.95</v>
      </c>
      <c r="L11" s="10">
        <v>1</v>
      </c>
      <c r="M11" s="10">
        <v>5.4999999999999997E-3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207077.03</v>
      </c>
      <c r="J12" s="9">
        <v>57774.61</v>
      </c>
      <c r="L12" s="10">
        <v>0.8115</v>
      </c>
      <c r="M12" s="10">
        <v>4.4000000000000003E-3</v>
      </c>
    </row>
    <row r="13" spans="2:13">
      <c r="B13" s="6" t="s">
        <v>938</v>
      </c>
      <c r="C13" s="17">
        <v>202005211</v>
      </c>
      <c r="D13" s="6"/>
      <c r="E13" s="6"/>
      <c r="F13" s="21" t="s">
        <v>348</v>
      </c>
      <c r="G13" s="6" t="s">
        <v>44</v>
      </c>
      <c r="H13" s="7">
        <v>28737.07</v>
      </c>
      <c r="I13" s="7">
        <v>1318.36</v>
      </c>
      <c r="J13" s="7">
        <v>1218.03</v>
      </c>
      <c r="K13" s="8">
        <v>4.3E-3</v>
      </c>
      <c r="L13" s="8">
        <v>1.7100000000000001E-2</v>
      </c>
      <c r="M13" s="8">
        <v>1E-4</v>
      </c>
    </row>
    <row r="14" spans="2:13">
      <c r="B14" s="6" t="s">
        <v>939</v>
      </c>
      <c r="C14" s="17">
        <v>299936286</v>
      </c>
      <c r="D14" s="6"/>
      <c r="E14" s="18">
        <v>520005067</v>
      </c>
      <c r="F14" s="6" t="s">
        <v>940</v>
      </c>
      <c r="G14" s="6" t="s">
        <v>103</v>
      </c>
      <c r="H14" s="7">
        <v>223.97</v>
      </c>
      <c r="I14" s="7">
        <v>23715850</v>
      </c>
      <c r="J14" s="7">
        <v>53116.39</v>
      </c>
      <c r="K14" s="8">
        <v>2.24E-2</v>
      </c>
      <c r="L14" s="8">
        <v>0.74609999999999999</v>
      </c>
      <c r="M14" s="8">
        <v>4.1000000000000003E-3</v>
      </c>
    </row>
    <row r="15" spans="2:13">
      <c r="B15" s="6" t="s">
        <v>941</v>
      </c>
      <c r="C15" s="17">
        <v>29992737</v>
      </c>
      <c r="D15" s="6"/>
      <c r="E15" s="18">
        <v>515138584</v>
      </c>
      <c r="F15" s="6" t="s">
        <v>327</v>
      </c>
      <c r="G15" s="6" t="s">
        <v>103</v>
      </c>
      <c r="H15" s="7">
        <v>1340.99</v>
      </c>
      <c r="I15" s="7">
        <v>1100.28</v>
      </c>
      <c r="J15" s="7">
        <v>1475.47</v>
      </c>
      <c r="K15" s="8">
        <v>3.5999999999999999E-3</v>
      </c>
      <c r="L15" s="8">
        <v>2.07E-2</v>
      </c>
      <c r="M15" s="8">
        <v>1E-4</v>
      </c>
    </row>
    <row r="16" spans="2:13">
      <c r="B16" s="6" t="s">
        <v>942</v>
      </c>
      <c r="C16" s="17">
        <v>202005187</v>
      </c>
      <c r="D16" s="6"/>
      <c r="E16" s="18">
        <v>514615590</v>
      </c>
      <c r="F16" s="6" t="s">
        <v>369</v>
      </c>
      <c r="G16" s="6" t="s">
        <v>44</v>
      </c>
      <c r="H16" s="7">
        <v>176775</v>
      </c>
      <c r="I16" s="7">
        <v>345.7</v>
      </c>
      <c r="J16" s="7">
        <v>1964.72</v>
      </c>
      <c r="K16" s="8">
        <v>5.8999999999999999E-3</v>
      </c>
      <c r="L16" s="8">
        <v>2.76E-2</v>
      </c>
      <c r="M16" s="8">
        <v>2.0000000000000001E-4</v>
      </c>
    </row>
    <row r="17" spans="2:13">
      <c r="B17" s="3" t="s">
        <v>130</v>
      </c>
      <c r="C17" s="12"/>
      <c r="D17" s="3"/>
      <c r="E17" s="3"/>
      <c r="F17" s="3"/>
      <c r="G17" s="3"/>
      <c r="H17" s="9">
        <v>5933361.5</v>
      </c>
      <c r="J17" s="9">
        <v>13418.34</v>
      </c>
      <c r="L17" s="10">
        <v>0.1885</v>
      </c>
      <c r="M17" s="10">
        <v>1E-3</v>
      </c>
    </row>
    <row r="18" spans="2:13">
      <c r="B18" s="13" t="s">
        <v>185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186</v>
      </c>
      <c r="C19" s="14"/>
      <c r="D19" s="13"/>
      <c r="E19" s="13"/>
      <c r="F19" s="13"/>
      <c r="G19" s="13"/>
      <c r="H19" s="15">
        <v>5933361.5</v>
      </c>
      <c r="J19" s="15">
        <v>13418.34</v>
      </c>
      <c r="L19" s="16">
        <v>0.1885</v>
      </c>
      <c r="M19" s="16">
        <v>1E-3</v>
      </c>
    </row>
    <row r="20" spans="2:13">
      <c r="B20" s="6" t="s">
        <v>943</v>
      </c>
      <c r="C20" s="17">
        <v>299936187</v>
      </c>
      <c r="D20" s="6" t="s">
        <v>177</v>
      </c>
      <c r="E20" s="6"/>
      <c r="F20" s="6" t="s">
        <v>270</v>
      </c>
      <c r="G20" s="6" t="s">
        <v>73</v>
      </c>
      <c r="H20" s="7">
        <v>5925967.8899999997</v>
      </c>
      <c r="I20" s="7">
        <v>1.01</v>
      </c>
      <c r="J20" s="7">
        <v>5177.75</v>
      </c>
      <c r="K20" s="8">
        <v>4.02E-2</v>
      </c>
      <c r="L20" s="8">
        <v>7.2700000000000001E-2</v>
      </c>
      <c r="M20" s="8">
        <v>4.0000000000000002E-4</v>
      </c>
    </row>
    <row r="21" spans="2:13">
      <c r="B21" s="6" t="s">
        <v>944</v>
      </c>
      <c r="C21" s="17">
        <v>201711017</v>
      </c>
      <c r="D21" s="6" t="s">
        <v>177</v>
      </c>
      <c r="E21" s="6"/>
      <c r="F21" s="6" t="s">
        <v>270</v>
      </c>
      <c r="G21" s="6" t="s">
        <v>49</v>
      </c>
      <c r="H21" s="7">
        <v>292.61</v>
      </c>
      <c r="I21" s="7">
        <v>206579.42</v>
      </c>
      <c r="J21" s="7">
        <v>2384.1</v>
      </c>
      <c r="K21" s="8">
        <v>1.17E-2</v>
      </c>
      <c r="L21" s="8">
        <v>3.3500000000000002E-2</v>
      </c>
      <c r="M21" s="8">
        <v>2.0000000000000001E-4</v>
      </c>
    </row>
    <row r="22" spans="2:13">
      <c r="B22" s="6" t="s">
        <v>945</v>
      </c>
      <c r="C22" s="17">
        <v>29993016</v>
      </c>
      <c r="D22" s="6" t="s">
        <v>177</v>
      </c>
      <c r="E22" s="6"/>
      <c r="F22" s="6" t="s">
        <v>270</v>
      </c>
      <c r="G22" s="6" t="s">
        <v>49</v>
      </c>
      <c r="H22" s="7">
        <v>5225</v>
      </c>
      <c r="I22" s="7">
        <v>13107.51</v>
      </c>
      <c r="J22" s="7">
        <v>2701.19</v>
      </c>
      <c r="K22" s="8">
        <v>6.4999999999999997E-3</v>
      </c>
      <c r="L22" s="8">
        <v>3.7900000000000003E-2</v>
      </c>
      <c r="M22" s="8">
        <v>2.0000000000000001E-4</v>
      </c>
    </row>
    <row r="23" spans="2:13">
      <c r="B23" s="6" t="s">
        <v>946</v>
      </c>
      <c r="C23" s="17">
        <v>201531126</v>
      </c>
      <c r="D23" s="6" t="s">
        <v>177</v>
      </c>
      <c r="E23" s="6"/>
      <c r="F23" s="6" t="s">
        <v>270</v>
      </c>
      <c r="G23" s="6" t="s">
        <v>49</v>
      </c>
      <c r="H23" s="7">
        <v>193</v>
      </c>
      <c r="I23" s="7">
        <v>295529.71999999997</v>
      </c>
      <c r="J23" s="7">
        <v>2249.61</v>
      </c>
      <c r="K23" s="8">
        <v>1.9300000000000001E-2</v>
      </c>
      <c r="L23" s="8">
        <v>3.1600000000000003E-2</v>
      </c>
      <c r="M23" s="8">
        <v>2.0000000000000001E-4</v>
      </c>
    </row>
    <row r="24" spans="2:13">
      <c r="B24" s="6" t="s">
        <v>947</v>
      </c>
      <c r="C24" s="17" t="s">
        <v>948</v>
      </c>
      <c r="D24" s="6" t="s">
        <v>177</v>
      </c>
      <c r="E24" s="6"/>
      <c r="F24" s="6" t="s">
        <v>415</v>
      </c>
      <c r="G24" s="6" t="s">
        <v>44</v>
      </c>
      <c r="H24" s="7">
        <v>388</v>
      </c>
      <c r="I24" s="7">
        <v>0</v>
      </c>
      <c r="J24" s="7">
        <v>0</v>
      </c>
      <c r="K24" s="8">
        <v>0</v>
      </c>
      <c r="L24" s="8">
        <v>0</v>
      </c>
      <c r="M24" s="8">
        <v>0</v>
      </c>
    </row>
    <row r="25" spans="2:13">
      <c r="B25" s="6" t="s">
        <v>949</v>
      </c>
      <c r="C25" s="17">
        <v>29991882</v>
      </c>
      <c r="D25" s="6" t="s">
        <v>177</v>
      </c>
      <c r="E25" s="6"/>
      <c r="F25" s="6" t="s">
        <v>415</v>
      </c>
      <c r="G25" s="6" t="s">
        <v>44</v>
      </c>
      <c r="H25" s="7">
        <v>119</v>
      </c>
      <c r="I25" s="7">
        <v>0</v>
      </c>
      <c r="J25" s="7">
        <v>0</v>
      </c>
      <c r="K25" s="8">
        <v>0</v>
      </c>
      <c r="L25" s="8">
        <v>0</v>
      </c>
      <c r="M25" s="8">
        <v>0</v>
      </c>
    </row>
    <row r="26" spans="2:13">
      <c r="B26" s="6" t="s">
        <v>950</v>
      </c>
      <c r="C26" s="17">
        <v>201707023</v>
      </c>
      <c r="D26" s="6" t="s">
        <v>177</v>
      </c>
      <c r="E26" s="6"/>
      <c r="F26" s="6" t="s">
        <v>932</v>
      </c>
      <c r="G26" s="6" t="s">
        <v>44</v>
      </c>
      <c r="H26" s="7">
        <v>1176</v>
      </c>
      <c r="I26" s="7">
        <v>23955.21</v>
      </c>
      <c r="J26" s="7">
        <v>905.71</v>
      </c>
      <c r="K26" s="8">
        <v>5.5999999999999999E-3</v>
      </c>
      <c r="L26" s="8">
        <v>1.2699999999999999E-2</v>
      </c>
      <c r="M26" s="8">
        <v>1E-4</v>
      </c>
    </row>
    <row r="29" spans="2:13">
      <c r="B29" s="6" t="s">
        <v>131</v>
      </c>
      <c r="C29" s="17"/>
      <c r="D29" s="6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7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599</v>
      </c>
    </row>
    <row r="7" spans="2:11" ht="15.75">
      <c r="B7" s="2" t="s">
        <v>951</v>
      </c>
    </row>
    <row r="8" spans="2:11">
      <c r="B8" s="3" t="s">
        <v>85</v>
      </c>
      <c r="C8" s="3" t="s">
        <v>86</v>
      </c>
      <c r="D8" s="3" t="s">
        <v>90</v>
      </c>
      <c r="E8" s="3" t="s">
        <v>135</v>
      </c>
      <c r="F8" s="3" t="s">
        <v>137</v>
      </c>
      <c r="G8" s="3" t="s">
        <v>43</v>
      </c>
      <c r="H8" s="3" t="s">
        <v>600</v>
      </c>
      <c r="I8" s="3" t="s">
        <v>139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 t="s">
        <v>144</v>
      </c>
      <c r="G9" s="4" t="s">
        <v>145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952</v>
      </c>
      <c r="C11" s="12"/>
      <c r="D11" s="3"/>
      <c r="E11" s="3"/>
      <c r="F11" s="9">
        <v>108842433.56999999</v>
      </c>
      <c r="H11" s="9">
        <v>255297.05</v>
      </c>
      <c r="J11" s="10">
        <v>1</v>
      </c>
      <c r="K11" s="10">
        <v>1.9599999999999999E-2</v>
      </c>
    </row>
    <row r="12" spans="2:11">
      <c r="B12" s="3" t="s">
        <v>953</v>
      </c>
      <c r="C12" s="12"/>
      <c r="D12" s="3"/>
      <c r="E12" s="3"/>
      <c r="F12" s="9">
        <v>66348330.299999997</v>
      </c>
      <c r="H12" s="9">
        <v>95523.49</v>
      </c>
      <c r="J12" s="10">
        <v>0.37419999999999998</v>
      </c>
      <c r="K12" s="10">
        <v>7.3000000000000001E-3</v>
      </c>
    </row>
    <row r="13" spans="2:11">
      <c r="B13" s="13" t="s">
        <v>954</v>
      </c>
      <c r="C13" s="14"/>
      <c r="D13" s="13"/>
      <c r="E13" s="13"/>
      <c r="F13" s="15">
        <v>7004349.4299999997</v>
      </c>
      <c r="H13" s="15">
        <v>23804.25</v>
      </c>
      <c r="J13" s="16">
        <v>9.3200000000000005E-2</v>
      </c>
      <c r="K13" s="16">
        <v>1.8E-3</v>
      </c>
    </row>
    <row r="14" spans="2:11">
      <c r="B14" s="6" t="s">
        <v>955</v>
      </c>
      <c r="C14" s="17">
        <v>29992997</v>
      </c>
      <c r="D14" s="6" t="s">
        <v>103</v>
      </c>
      <c r="E14" s="6" t="s">
        <v>956</v>
      </c>
      <c r="F14" s="7">
        <v>1569456</v>
      </c>
      <c r="G14" s="7">
        <v>160.72999999999999</v>
      </c>
      <c r="H14" s="7">
        <v>2522.5100000000002</v>
      </c>
      <c r="I14" s="8">
        <v>1.37E-2</v>
      </c>
      <c r="J14" s="8">
        <v>9.9000000000000008E-3</v>
      </c>
      <c r="K14" s="8">
        <v>2.0000000000000001E-4</v>
      </c>
    </row>
    <row r="15" spans="2:11">
      <c r="B15" s="6" t="s">
        <v>957</v>
      </c>
      <c r="C15" s="17">
        <v>29993259</v>
      </c>
      <c r="D15" s="6" t="s">
        <v>44</v>
      </c>
      <c r="E15" s="6" t="s">
        <v>958</v>
      </c>
      <c r="F15" s="7">
        <v>246000</v>
      </c>
      <c r="G15" s="7">
        <v>99.32</v>
      </c>
      <c r="H15" s="7">
        <v>785.51</v>
      </c>
      <c r="I15" s="8">
        <v>4.2000000000000003E-2</v>
      </c>
      <c r="J15" s="8">
        <v>3.0999999999999999E-3</v>
      </c>
      <c r="K15" s="8">
        <v>1E-4</v>
      </c>
    </row>
    <row r="16" spans="2:11">
      <c r="B16" s="6" t="s">
        <v>959</v>
      </c>
      <c r="C16" s="17">
        <v>202012027</v>
      </c>
      <c r="D16" s="6" t="s">
        <v>44</v>
      </c>
      <c r="E16" s="6" t="s">
        <v>956</v>
      </c>
      <c r="F16" s="7">
        <v>271655</v>
      </c>
      <c r="G16" s="7">
        <v>100</v>
      </c>
      <c r="H16" s="7">
        <v>873.37</v>
      </c>
      <c r="I16" s="8">
        <v>4.1500000000000002E-2</v>
      </c>
      <c r="J16" s="8">
        <v>3.3999999999999998E-3</v>
      </c>
      <c r="K16" s="8">
        <v>1E-4</v>
      </c>
    </row>
    <row r="17" spans="2:11">
      <c r="B17" s="6" t="s">
        <v>960</v>
      </c>
      <c r="C17" s="17">
        <v>29992332</v>
      </c>
      <c r="D17" s="6" t="s">
        <v>44</v>
      </c>
      <c r="E17" s="6" t="s">
        <v>961</v>
      </c>
      <c r="F17" s="7">
        <v>211449.19</v>
      </c>
      <c r="G17" s="7">
        <v>134.55000000000001</v>
      </c>
      <c r="H17" s="7">
        <v>914.72</v>
      </c>
      <c r="I17" s="8">
        <v>3.7000000000000002E-3</v>
      </c>
      <c r="J17" s="8">
        <v>3.5999999999999999E-3</v>
      </c>
      <c r="K17" s="8">
        <v>1E-4</v>
      </c>
    </row>
    <row r="18" spans="2:11">
      <c r="B18" s="6" t="s">
        <v>962</v>
      </c>
      <c r="C18" s="17">
        <v>202010112</v>
      </c>
      <c r="D18" s="6" t="s">
        <v>44</v>
      </c>
      <c r="E18" s="6" t="s">
        <v>963</v>
      </c>
      <c r="F18" s="7">
        <v>983453</v>
      </c>
      <c r="G18" s="7">
        <v>179.02</v>
      </c>
      <c r="H18" s="7">
        <v>5660.32</v>
      </c>
      <c r="I18" s="8">
        <v>0</v>
      </c>
      <c r="J18" s="8">
        <v>2.2200000000000001E-2</v>
      </c>
      <c r="K18" s="8">
        <v>4.0000000000000002E-4</v>
      </c>
    </row>
    <row r="19" spans="2:11">
      <c r="B19" s="6" t="s">
        <v>964</v>
      </c>
      <c r="C19" s="17">
        <v>29992287</v>
      </c>
      <c r="D19" s="6" t="s">
        <v>44</v>
      </c>
      <c r="E19" s="6" t="s">
        <v>956</v>
      </c>
      <c r="F19" s="7">
        <v>135750</v>
      </c>
      <c r="G19" s="7">
        <v>142.03</v>
      </c>
      <c r="H19" s="7">
        <v>619.89</v>
      </c>
      <c r="I19" s="8">
        <v>1E-3</v>
      </c>
      <c r="J19" s="8">
        <v>2.3999999999999998E-3</v>
      </c>
      <c r="K19" s="8">
        <v>0</v>
      </c>
    </row>
    <row r="20" spans="2:11">
      <c r="B20" s="6" t="s">
        <v>965</v>
      </c>
      <c r="C20" s="17">
        <v>299934943</v>
      </c>
      <c r="D20" s="6" t="s">
        <v>44</v>
      </c>
      <c r="E20" s="6" t="s">
        <v>961</v>
      </c>
      <c r="F20" s="7">
        <v>537997.38</v>
      </c>
      <c r="G20" s="7">
        <v>104.09</v>
      </c>
      <c r="H20" s="7">
        <v>1800.4</v>
      </c>
      <c r="I20" s="8">
        <v>1.8200000000000001E-2</v>
      </c>
      <c r="J20" s="8">
        <v>7.1000000000000004E-3</v>
      </c>
      <c r="K20" s="8">
        <v>1E-4</v>
      </c>
    </row>
    <row r="21" spans="2:11">
      <c r="B21" s="6" t="s">
        <v>966</v>
      </c>
      <c r="C21" s="17">
        <v>29992637</v>
      </c>
      <c r="D21" s="6" t="s">
        <v>44</v>
      </c>
      <c r="E21" s="6" t="s">
        <v>967</v>
      </c>
      <c r="F21" s="7">
        <v>317050</v>
      </c>
      <c r="G21" s="7">
        <v>143.15</v>
      </c>
      <c r="H21" s="7">
        <v>1459.14</v>
      </c>
      <c r="I21" s="8">
        <v>2.5000000000000001E-3</v>
      </c>
      <c r="J21" s="8">
        <v>5.7000000000000002E-3</v>
      </c>
      <c r="K21" s="8">
        <v>1E-4</v>
      </c>
    </row>
    <row r="22" spans="2:11">
      <c r="B22" s="6" t="s">
        <v>968</v>
      </c>
      <c r="C22" s="17">
        <v>29992953</v>
      </c>
      <c r="D22" s="6" t="s">
        <v>44</v>
      </c>
      <c r="E22" s="6" t="s">
        <v>958</v>
      </c>
      <c r="F22" s="7">
        <v>163769.17000000001</v>
      </c>
      <c r="G22" s="7">
        <v>89.99</v>
      </c>
      <c r="H22" s="7">
        <v>473.82</v>
      </c>
      <c r="I22" s="8">
        <v>4.1999999999999997E-3</v>
      </c>
      <c r="J22" s="8">
        <v>1.9E-3</v>
      </c>
      <c r="K22" s="8">
        <v>0</v>
      </c>
    </row>
    <row r="23" spans="2:11">
      <c r="B23" s="6" t="s">
        <v>969</v>
      </c>
      <c r="C23" s="17">
        <v>201625050</v>
      </c>
      <c r="D23" s="6" t="s">
        <v>44</v>
      </c>
      <c r="E23" s="6" t="s">
        <v>970</v>
      </c>
      <c r="F23" s="7">
        <v>166308</v>
      </c>
      <c r="G23" s="7">
        <v>121.94</v>
      </c>
      <c r="H23" s="7">
        <v>651.99</v>
      </c>
      <c r="I23" s="8">
        <v>3.2000000000000002E-3</v>
      </c>
      <c r="J23" s="8">
        <v>2.5999999999999999E-3</v>
      </c>
      <c r="K23" s="8">
        <v>0</v>
      </c>
    </row>
    <row r="24" spans="2:11">
      <c r="B24" s="6" t="s">
        <v>971</v>
      </c>
      <c r="C24" s="17">
        <v>29993017</v>
      </c>
      <c r="D24" s="6" t="s">
        <v>44</v>
      </c>
      <c r="E24" s="6" t="s">
        <v>958</v>
      </c>
      <c r="F24" s="7">
        <v>166540.46</v>
      </c>
      <c r="G24" s="7">
        <v>159.63</v>
      </c>
      <c r="H24" s="7">
        <v>854.68</v>
      </c>
      <c r="I24" s="8">
        <v>2.8999999999999998E-3</v>
      </c>
      <c r="J24" s="8">
        <v>3.3E-3</v>
      </c>
      <c r="K24" s="8">
        <v>1E-4</v>
      </c>
    </row>
    <row r="25" spans="2:11">
      <c r="B25" s="6" t="s">
        <v>972</v>
      </c>
      <c r="C25" s="17">
        <v>20181004</v>
      </c>
      <c r="D25" s="6" t="s">
        <v>44</v>
      </c>
      <c r="E25" s="6" t="s">
        <v>973</v>
      </c>
      <c r="F25" s="7">
        <v>506009</v>
      </c>
      <c r="G25" s="7">
        <v>95.02</v>
      </c>
      <c r="H25" s="7">
        <v>1545.84</v>
      </c>
      <c r="I25" s="8">
        <v>1.7600000000000001E-2</v>
      </c>
      <c r="J25" s="8">
        <v>6.1000000000000004E-3</v>
      </c>
      <c r="K25" s="8">
        <v>1E-4</v>
      </c>
    </row>
    <row r="26" spans="2:11">
      <c r="B26" s="6" t="s">
        <v>974</v>
      </c>
      <c r="C26" s="17">
        <v>29992231</v>
      </c>
      <c r="D26" s="6" t="s">
        <v>44</v>
      </c>
      <c r="E26" s="6" t="s">
        <v>975</v>
      </c>
      <c r="F26" s="7">
        <v>85557.63</v>
      </c>
      <c r="G26" s="7">
        <v>196.73</v>
      </c>
      <c r="H26" s="7">
        <v>541.14</v>
      </c>
      <c r="I26" s="8">
        <v>6.9999999999999999E-4</v>
      </c>
      <c r="J26" s="8">
        <v>2.0999999999999999E-3</v>
      </c>
      <c r="K26" s="8">
        <v>0</v>
      </c>
    </row>
    <row r="27" spans="2:11">
      <c r="B27" s="6" t="s">
        <v>976</v>
      </c>
      <c r="C27" s="17">
        <v>299917302</v>
      </c>
      <c r="D27" s="6" t="s">
        <v>44</v>
      </c>
      <c r="E27" s="6" t="s">
        <v>973</v>
      </c>
      <c r="F27" s="7">
        <v>38610.449999999997</v>
      </c>
      <c r="G27" s="7">
        <v>26.98</v>
      </c>
      <c r="H27" s="7">
        <v>33.5</v>
      </c>
      <c r="I27" s="8">
        <v>1.2999999999999999E-3</v>
      </c>
      <c r="J27" s="8">
        <v>1E-4</v>
      </c>
      <c r="K27" s="8">
        <v>0</v>
      </c>
    </row>
    <row r="28" spans="2:11">
      <c r="B28" s="6" t="s">
        <v>977</v>
      </c>
      <c r="C28" s="17">
        <v>29993297</v>
      </c>
      <c r="D28" s="6" t="s">
        <v>44</v>
      </c>
      <c r="E28" s="6" t="s">
        <v>973</v>
      </c>
      <c r="F28" s="7">
        <v>305627.15000000002</v>
      </c>
      <c r="G28" s="7">
        <v>70.209999999999994</v>
      </c>
      <c r="H28" s="7">
        <v>689.88</v>
      </c>
      <c r="I28" s="8">
        <v>9.5999999999999992E-3</v>
      </c>
      <c r="J28" s="8">
        <v>2.7000000000000001E-3</v>
      </c>
      <c r="K28" s="8">
        <v>1E-4</v>
      </c>
    </row>
    <row r="29" spans="2:11">
      <c r="B29" s="6" t="s">
        <v>978</v>
      </c>
      <c r="C29" s="17">
        <v>299917294</v>
      </c>
      <c r="D29" s="6" t="s">
        <v>44</v>
      </c>
      <c r="E29" s="6" t="s">
        <v>979</v>
      </c>
      <c r="F29" s="7">
        <v>45000</v>
      </c>
      <c r="G29" s="7">
        <v>83.42</v>
      </c>
      <c r="H29" s="7">
        <v>120.68</v>
      </c>
      <c r="I29" s="8">
        <v>1.6000000000000001E-3</v>
      </c>
      <c r="J29" s="8">
        <v>5.0000000000000001E-4</v>
      </c>
      <c r="K29" s="8">
        <v>0</v>
      </c>
    </row>
    <row r="30" spans="2:11">
      <c r="B30" s="6" t="s">
        <v>980</v>
      </c>
      <c r="C30" s="17">
        <v>29992982</v>
      </c>
      <c r="D30" s="6" t="s">
        <v>44</v>
      </c>
      <c r="E30" s="6" t="s">
        <v>970</v>
      </c>
      <c r="F30" s="7">
        <v>861791</v>
      </c>
      <c r="G30" s="7">
        <v>110.68</v>
      </c>
      <c r="H30" s="7">
        <v>3066.68</v>
      </c>
      <c r="I30" s="8">
        <v>5.3E-3</v>
      </c>
      <c r="J30" s="8">
        <v>1.2E-2</v>
      </c>
      <c r="K30" s="8">
        <v>2.0000000000000001E-4</v>
      </c>
    </row>
    <row r="31" spans="2:11">
      <c r="B31" s="6" t="s">
        <v>981</v>
      </c>
      <c r="C31" s="17">
        <v>202012167</v>
      </c>
      <c r="D31" s="6" t="s">
        <v>44</v>
      </c>
      <c r="E31" s="6" t="s">
        <v>982</v>
      </c>
      <c r="F31" s="7">
        <v>204687</v>
      </c>
      <c r="G31" s="7">
        <v>100</v>
      </c>
      <c r="H31" s="7">
        <v>658.07</v>
      </c>
      <c r="I31" s="8">
        <v>3.4799999999999998E-2</v>
      </c>
      <c r="J31" s="8">
        <v>2.5999999999999999E-3</v>
      </c>
      <c r="K31" s="8">
        <v>1E-4</v>
      </c>
    </row>
    <row r="32" spans="2:11">
      <c r="B32" s="6" t="s">
        <v>983</v>
      </c>
      <c r="C32" s="17">
        <v>29993135</v>
      </c>
      <c r="D32" s="6" t="s">
        <v>44</v>
      </c>
      <c r="E32" s="6" t="s">
        <v>958</v>
      </c>
      <c r="F32" s="7">
        <v>187639</v>
      </c>
      <c r="G32" s="7">
        <v>88.21</v>
      </c>
      <c r="H32" s="7">
        <v>532.13</v>
      </c>
      <c r="I32" s="8">
        <v>1.5100000000000001E-2</v>
      </c>
      <c r="J32" s="8">
        <v>2.0999999999999999E-3</v>
      </c>
      <c r="K32" s="8">
        <v>0</v>
      </c>
    </row>
    <row r="33" spans="2:11">
      <c r="B33" s="13" t="s">
        <v>984</v>
      </c>
      <c r="C33" s="14"/>
      <c r="D33" s="13"/>
      <c r="E33" s="13"/>
      <c r="F33" s="15">
        <v>7177457.9400000004</v>
      </c>
      <c r="H33" s="15">
        <v>11954.41</v>
      </c>
      <c r="J33" s="16">
        <v>4.6800000000000001E-2</v>
      </c>
      <c r="K33" s="16">
        <v>8.9999999999999998E-4</v>
      </c>
    </row>
    <row r="34" spans="2:11">
      <c r="B34" s="6" t="s">
        <v>985</v>
      </c>
      <c r="C34" s="17">
        <v>201905288</v>
      </c>
      <c r="D34" s="6" t="s">
        <v>103</v>
      </c>
      <c r="E34" s="6" t="s">
        <v>986</v>
      </c>
      <c r="F34" s="7">
        <v>4665910.25</v>
      </c>
      <c r="G34" s="7">
        <v>124.26</v>
      </c>
      <c r="H34" s="7">
        <v>5797.77</v>
      </c>
      <c r="I34" s="8">
        <v>1.5800000000000002E-2</v>
      </c>
      <c r="J34" s="8">
        <v>2.2700000000000001E-2</v>
      </c>
      <c r="K34" s="8">
        <v>4.0000000000000002E-4</v>
      </c>
    </row>
    <row r="35" spans="2:11">
      <c r="B35" s="6" t="s">
        <v>987</v>
      </c>
      <c r="C35" s="17">
        <v>201905296</v>
      </c>
      <c r="D35" s="6" t="s">
        <v>103</v>
      </c>
      <c r="E35" s="6" t="s">
        <v>986</v>
      </c>
      <c r="F35" s="7">
        <v>2508760.73</v>
      </c>
      <c r="G35" s="7">
        <v>113.58</v>
      </c>
      <c r="H35" s="7">
        <v>2849.4</v>
      </c>
      <c r="I35" s="8">
        <v>3.4200000000000001E-2</v>
      </c>
      <c r="J35" s="8">
        <v>1.12E-2</v>
      </c>
      <c r="K35" s="8">
        <v>2.0000000000000001E-4</v>
      </c>
    </row>
    <row r="36" spans="2:11">
      <c r="B36" s="6" t="s">
        <v>988</v>
      </c>
      <c r="C36" s="17">
        <v>299933655</v>
      </c>
      <c r="D36" s="6" t="s">
        <v>103</v>
      </c>
      <c r="E36" s="6" t="s">
        <v>986</v>
      </c>
      <c r="F36" s="7">
        <v>2786.96</v>
      </c>
      <c r="G36" s="7">
        <v>118668.3</v>
      </c>
      <c r="H36" s="7">
        <v>3307.24</v>
      </c>
      <c r="I36" s="8">
        <v>3.2000000000000001E-2</v>
      </c>
      <c r="J36" s="8">
        <v>1.2999999999999999E-2</v>
      </c>
      <c r="K36" s="8">
        <v>2.9999999999999997E-4</v>
      </c>
    </row>
    <row r="37" spans="2:11">
      <c r="B37" s="13" t="s">
        <v>989</v>
      </c>
      <c r="C37" s="14"/>
      <c r="D37" s="13"/>
      <c r="E37" s="13"/>
      <c r="F37" s="15">
        <v>55947.51</v>
      </c>
      <c r="H37" s="15">
        <v>51.14</v>
      </c>
      <c r="J37" s="16">
        <v>2.0000000000000001E-4</v>
      </c>
      <c r="K37" s="16">
        <v>0</v>
      </c>
    </row>
    <row r="38" spans="2:11">
      <c r="B38" s="6" t="s">
        <v>990</v>
      </c>
      <c r="C38" s="17">
        <v>9840800</v>
      </c>
      <c r="D38" s="6" t="s">
        <v>44</v>
      </c>
      <c r="E38" s="6" t="s">
        <v>991</v>
      </c>
      <c r="F38" s="7">
        <v>55947.51</v>
      </c>
      <c r="G38" s="7">
        <v>28.43</v>
      </c>
      <c r="H38" s="7">
        <v>51.14</v>
      </c>
      <c r="I38" s="8">
        <v>1.4E-3</v>
      </c>
      <c r="J38" s="8">
        <v>2.0000000000000001E-4</v>
      </c>
      <c r="K38" s="8">
        <v>0</v>
      </c>
    </row>
    <row r="39" spans="2:11">
      <c r="B39" s="13" t="s">
        <v>992</v>
      </c>
      <c r="C39" s="14"/>
      <c r="D39" s="13"/>
      <c r="E39" s="13"/>
      <c r="F39" s="15">
        <v>52110575.420000002</v>
      </c>
      <c r="H39" s="15">
        <v>59713.7</v>
      </c>
      <c r="J39" s="16">
        <v>0.2339</v>
      </c>
      <c r="K39" s="16">
        <v>4.5999999999999999E-3</v>
      </c>
    </row>
    <row r="40" spans="2:11">
      <c r="B40" s="6" t="s">
        <v>993</v>
      </c>
      <c r="C40" s="17">
        <v>29992015</v>
      </c>
      <c r="D40" s="6" t="s">
        <v>44</v>
      </c>
      <c r="E40" s="6" t="s">
        <v>994</v>
      </c>
      <c r="F40" s="7">
        <v>33520.050000000003</v>
      </c>
      <c r="G40" s="7">
        <v>114.82</v>
      </c>
      <c r="H40" s="7">
        <v>123.74</v>
      </c>
      <c r="I40" s="8">
        <v>1E-4</v>
      </c>
      <c r="J40" s="8">
        <v>5.0000000000000001E-4</v>
      </c>
      <c r="K40" s="8">
        <v>0</v>
      </c>
    </row>
    <row r="41" spans="2:11">
      <c r="B41" s="6" t="s">
        <v>995</v>
      </c>
      <c r="C41" s="17">
        <v>202004230</v>
      </c>
      <c r="D41" s="6" t="s">
        <v>44</v>
      </c>
      <c r="E41" s="6" t="s">
        <v>996</v>
      </c>
      <c r="F41" s="7">
        <v>1080413.5</v>
      </c>
      <c r="G41" s="7">
        <v>100</v>
      </c>
      <c r="H41" s="7">
        <v>3473.53</v>
      </c>
      <c r="I41" s="8">
        <v>7.9000000000000008E-3</v>
      </c>
      <c r="J41" s="8">
        <v>1.3599999999999999E-2</v>
      </c>
      <c r="K41" s="8">
        <v>2.9999999999999997E-4</v>
      </c>
    </row>
    <row r="42" spans="2:11">
      <c r="B42" s="6" t="s">
        <v>997</v>
      </c>
      <c r="C42" s="17">
        <v>201613049</v>
      </c>
      <c r="D42" s="6" t="s">
        <v>44</v>
      </c>
      <c r="E42" s="6" t="s">
        <v>986</v>
      </c>
      <c r="F42" s="7">
        <v>103000</v>
      </c>
      <c r="G42" s="7">
        <v>43.35</v>
      </c>
      <c r="H42" s="7">
        <v>143.54</v>
      </c>
      <c r="I42" s="8">
        <v>6.7000000000000002E-3</v>
      </c>
      <c r="J42" s="8">
        <v>5.9999999999999995E-4</v>
      </c>
      <c r="K42" s="8">
        <v>0</v>
      </c>
    </row>
    <row r="43" spans="2:11">
      <c r="B43" s="6" t="s">
        <v>998</v>
      </c>
      <c r="C43" s="17">
        <v>29992679</v>
      </c>
      <c r="D43" s="6" t="s">
        <v>44</v>
      </c>
      <c r="E43" s="6" t="s">
        <v>999</v>
      </c>
      <c r="F43" s="7">
        <v>269009.34999999998</v>
      </c>
      <c r="G43" s="7">
        <v>128.31</v>
      </c>
      <c r="H43" s="7">
        <v>1109.67</v>
      </c>
      <c r="I43" s="8">
        <v>4.3E-3</v>
      </c>
      <c r="J43" s="8">
        <v>4.3E-3</v>
      </c>
      <c r="K43" s="8">
        <v>1E-4</v>
      </c>
    </row>
    <row r="44" spans="2:11">
      <c r="B44" s="6" t="s">
        <v>1000</v>
      </c>
      <c r="C44" s="17">
        <v>201904182</v>
      </c>
      <c r="D44" s="6" t="s">
        <v>44</v>
      </c>
      <c r="E44" s="6" t="s">
        <v>1001</v>
      </c>
      <c r="F44" s="7">
        <v>583801.01</v>
      </c>
      <c r="G44" s="7">
        <v>96.94</v>
      </c>
      <c r="H44" s="7">
        <v>1819.39</v>
      </c>
      <c r="I44" s="8">
        <v>1.7500000000000002E-2</v>
      </c>
      <c r="J44" s="8">
        <v>7.1000000000000004E-3</v>
      </c>
      <c r="K44" s="8">
        <v>1E-4</v>
      </c>
    </row>
    <row r="45" spans="2:11">
      <c r="B45" s="6" t="s">
        <v>1002</v>
      </c>
      <c r="C45" s="17">
        <v>29992344</v>
      </c>
      <c r="D45" s="6" t="s">
        <v>103</v>
      </c>
      <c r="E45" s="6" t="s">
        <v>1001</v>
      </c>
      <c r="F45" s="7">
        <v>1551764</v>
      </c>
      <c r="G45" s="7">
        <v>158.13</v>
      </c>
      <c r="H45" s="7">
        <v>2453.7600000000002</v>
      </c>
      <c r="I45" s="8">
        <v>4.1000000000000003E-3</v>
      </c>
      <c r="J45" s="8">
        <v>9.5999999999999992E-3</v>
      </c>
      <c r="K45" s="8">
        <v>2.0000000000000001E-4</v>
      </c>
    </row>
    <row r="46" spans="2:11">
      <c r="B46" s="6" t="s">
        <v>1003</v>
      </c>
      <c r="C46" s="17">
        <v>29993268</v>
      </c>
      <c r="D46" s="6" t="s">
        <v>44</v>
      </c>
      <c r="E46" s="6" t="s">
        <v>1004</v>
      </c>
      <c r="F46" s="7">
        <v>246581</v>
      </c>
      <c r="G46" s="7">
        <v>77.62</v>
      </c>
      <c r="H46" s="7">
        <v>615.37</v>
      </c>
      <c r="I46" s="8">
        <v>2.69E-2</v>
      </c>
      <c r="J46" s="8">
        <v>2.3999999999999998E-3</v>
      </c>
      <c r="K46" s="8">
        <v>0</v>
      </c>
    </row>
    <row r="47" spans="2:11">
      <c r="B47" s="6" t="s">
        <v>1005</v>
      </c>
      <c r="C47" s="17">
        <v>201911054</v>
      </c>
      <c r="D47" s="6" t="s">
        <v>103</v>
      </c>
      <c r="E47" s="6" t="s">
        <v>754</v>
      </c>
      <c r="F47" s="7">
        <v>9349564</v>
      </c>
      <c r="G47" s="7">
        <v>94.91</v>
      </c>
      <c r="H47" s="7">
        <v>8873.2999999999993</v>
      </c>
      <c r="I47" s="8">
        <v>1.06E-2</v>
      </c>
      <c r="J47" s="8">
        <v>3.4799999999999998E-2</v>
      </c>
      <c r="K47" s="8">
        <v>6.9999999999999999E-4</v>
      </c>
    </row>
    <row r="48" spans="2:11">
      <c r="B48" s="6" t="s">
        <v>1006</v>
      </c>
      <c r="C48" s="17">
        <v>201502011</v>
      </c>
      <c r="D48" s="6" t="s">
        <v>103</v>
      </c>
      <c r="E48" s="6" t="s">
        <v>754</v>
      </c>
      <c r="F48" s="7">
        <v>1542187.53</v>
      </c>
      <c r="G48" s="7">
        <v>17.09</v>
      </c>
      <c r="H48" s="7">
        <v>263.55</v>
      </c>
      <c r="I48" s="8">
        <v>2E-3</v>
      </c>
      <c r="J48" s="8">
        <v>1E-3</v>
      </c>
      <c r="K48" s="8">
        <v>0</v>
      </c>
    </row>
    <row r="49" spans="2:11">
      <c r="B49" s="6" t="s">
        <v>1007</v>
      </c>
      <c r="C49" s="17">
        <v>29992710</v>
      </c>
      <c r="D49" s="6" t="s">
        <v>103</v>
      </c>
      <c r="E49" s="6" t="s">
        <v>1008</v>
      </c>
      <c r="F49" s="7">
        <v>933485.05</v>
      </c>
      <c r="G49" s="7">
        <v>104.83</v>
      </c>
      <c r="H49" s="7">
        <v>978.61</v>
      </c>
      <c r="I49" s="8">
        <v>2.8999999999999998E-3</v>
      </c>
      <c r="J49" s="8">
        <v>3.8E-3</v>
      </c>
      <c r="K49" s="8">
        <v>1E-4</v>
      </c>
    </row>
    <row r="50" spans="2:11">
      <c r="B50" s="6" t="s">
        <v>1009</v>
      </c>
      <c r="C50" s="17">
        <v>29992358</v>
      </c>
      <c r="D50" s="6" t="s">
        <v>103</v>
      </c>
      <c r="E50" s="6" t="s">
        <v>1010</v>
      </c>
      <c r="F50" s="7">
        <v>1264202.1499999999</v>
      </c>
      <c r="G50" s="7">
        <v>121.35</v>
      </c>
      <c r="H50" s="7">
        <v>1534.07</v>
      </c>
      <c r="I50" s="8">
        <v>2E-3</v>
      </c>
      <c r="J50" s="8">
        <v>6.0000000000000001E-3</v>
      </c>
      <c r="K50" s="8">
        <v>1E-4</v>
      </c>
    </row>
    <row r="51" spans="2:11">
      <c r="B51" s="6" t="s">
        <v>1011</v>
      </c>
      <c r="C51" s="17">
        <v>202012316</v>
      </c>
      <c r="D51" s="6" t="s">
        <v>44</v>
      </c>
      <c r="E51" s="6" t="s">
        <v>1012</v>
      </c>
      <c r="F51" s="7">
        <v>893100</v>
      </c>
      <c r="G51" s="7">
        <v>100</v>
      </c>
      <c r="H51" s="7">
        <v>2871.32</v>
      </c>
      <c r="I51" s="8">
        <v>2.2100000000000002E-2</v>
      </c>
      <c r="J51" s="8">
        <v>1.12E-2</v>
      </c>
      <c r="K51" s="8">
        <v>2.0000000000000001E-4</v>
      </c>
    </row>
    <row r="52" spans="2:11">
      <c r="B52" s="6" t="s">
        <v>1013</v>
      </c>
      <c r="C52" s="17">
        <v>201506011</v>
      </c>
      <c r="D52" s="6" t="s">
        <v>103</v>
      </c>
      <c r="E52" s="6" t="s">
        <v>1014</v>
      </c>
      <c r="F52" s="7">
        <v>1112109.2</v>
      </c>
      <c r="G52" s="7">
        <v>122.37</v>
      </c>
      <c r="H52" s="7">
        <v>1360.92</v>
      </c>
      <c r="I52" s="8">
        <v>2.2000000000000001E-3</v>
      </c>
      <c r="J52" s="8">
        <v>5.3E-3</v>
      </c>
      <c r="K52" s="8">
        <v>1E-4</v>
      </c>
    </row>
    <row r="53" spans="2:11">
      <c r="B53" s="6" t="s">
        <v>1015</v>
      </c>
      <c r="C53" s="17">
        <v>201609112</v>
      </c>
      <c r="D53" s="6" t="s">
        <v>103</v>
      </c>
      <c r="E53" s="6" t="s">
        <v>1016</v>
      </c>
      <c r="F53" s="7">
        <v>2005465.21</v>
      </c>
      <c r="G53" s="7">
        <v>53.76</v>
      </c>
      <c r="H53" s="7">
        <v>1078.18</v>
      </c>
      <c r="I53" s="8">
        <v>7.7000000000000002E-3</v>
      </c>
      <c r="J53" s="8">
        <v>4.1999999999999997E-3</v>
      </c>
      <c r="K53" s="8">
        <v>1E-4</v>
      </c>
    </row>
    <row r="54" spans="2:11">
      <c r="B54" s="6" t="s">
        <v>1017</v>
      </c>
      <c r="C54" s="17">
        <v>2999233</v>
      </c>
      <c r="D54" s="6" t="s">
        <v>103</v>
      </c>
      <c r="E54" s="6" t="s">
        <v>1018</v>
      </c>
      <c r="F54" s="7">
        <v>4842813.9000000004</v>
      </c>
      <c r="G54" s="7">
        <v>112.71</v>
      </c>
      <c r="H54" s="7">
        <v>5458.1</v>
      </c>
      <c r="I54" s="8">
        <v>8.5000000000000006E-3</v>
      </c>
      <c r="J54" s="8">
        <v>2.1399999999999999E-2</v>
      </c>
      <c r="K54" s="8">
        <v>4.0000000000000002E-4</v>
      </c>
    </row>
    <row r="55" spans="2:11">
      <c r="B55" s="6" t="s">
        <v>1019</v>
      </c>
      <c r="C55" s="17">
        <v>29993585</v>
      </c>
      <c r="D55" s="6" t="s">
        <v>103</v>
      </c>
      <c r="E55" s="6" t="s">
        <v>1018</v>
      </c>
      <c r="F55" s="7">
        <v>4022944.03</v>
      </c>
      <c r="G55" s="7">
        <v>98.95</v>
      </c>
      <c r="H55" s="7">
        <v>3980.52</v>
      </c>
      <c r="I55" s="8">
        <v>8.8000000000000005E-3</v>
      </c>
      <c r="J55" s="8">
        <v>1.5599999999999999E-2</v>
      </c>
      <c r="K55" s="8">
        <v>2.9999999999999997E-4</v>
      </c>
    </row>
    <row r="56" spans="2:11">
      <c r="B56" s="6" t="s">
        <v>1020</v>
      </c>
      <c r="C56" s="17">
        <v>29992808</v>
      </c>
      <c r="D56" s="6" t="s">
        <v>103</v>
      </c>
      <c r="E56" s="6" t="s">
        <v>986</v>
      </c>
      <c r="F56" s="7">
        <v>1220294.17</v>
      </c>
      <c r="G56" s="7">
        <v>119.6</v>
      </c>
      <c r="H56" s="7">
        <v>1459.42</v>
      </c>
      <c r="I56" s="8">
        <v>8.2000000000000007E-3</v>
      </c>
      <c r="J56" s="8">
        <v>5.7000000000000002E-3</v>
      </c>
      <c r="K56" s="8">
        <v>1E-4</v>
      </c>
    </row>
    <row r="57" spans="2:11">
      <c r="B57" s="6" t="s">
        <v>1021</v>
      </c>
      <c r="C57" s="17">
        <v>201625084</v>
      </c>
      <c r="D57" s="6" t="s">
        <v>103</v>
      </c>
      <c r="E57" s="6" t="s">
        <v>1022</v>
      </c>
      <c r="F57" s="7">
        <v>1242884.96</v>
      </c>
      <c r="G57" s="7">
        <v>119.61</v>
      </c>
      <c r="H57" s="7">
        <v>1486.59</v>
      </c>
      <c r="I57" s="8">
        <v>5.1000000000000004E-3</v>
      </c>
      <c r="J57" s="8">
        <v>5.7999999999999996E-3</v>
      </c>
      <c r="K57" s="8">
        <v>1E-4</v>
      </c>
    </row>
    <row r="58" spans="2:11">
      <c r="B58" s="6" t="s">
        <v>1023</v>
      </c>
      <c r="C58" s="17">
        <v>29992822</v>
      </c>
      <c r="D58" s="6" t="s">
        <v>103</v>
      </c>
      <c r="E58" s="6" t="s">
        <v>1004</v>
      </c>
      <c r="F58" s="7">
        <v>503196.89</v>
      </c>
      <c r="G58" s="7">
        <v>115.2</v>
      </c>
      <c r="H58" s="7">
        <v>579.67999999999995</v>
      </c>
      <c r="I58" s="8">
        <v>6.9999999999999999E-4</v>
      </c>
      <c r="J58" s="8">
        <v>2.3E-3</v>
      </c>
      <c r="K58" s="8">
        <v>0</v>
      </c>
    </row>
    <row r="59" spans="2:11">
      <c r="B59" s="6" t="s">
        <v>1024</v>
      </c>
      <c r="C59" s="17">
        <v>29992707</v>
      </c>
      <c r="D59" s="6" t="s">
        <v>103</v>
      </c>
      <c r="E59" s="6" t="s">
        <v>1025</v>
      </c>
      <c r="F59" s="7">
        <v>476157.97</v>
      </c>
      <c r="G59" s="7">
        <v>102.16</v>
      </c>
      <c r="H59" s="7">
        <v>486.46</v>
      </c>
      <c r="I59" s="8">
        <v>4.7000000000000002E-3</v>
      </c>
      <c r="J59" s="8">
        <v>1.9E-3</v>
      </c>
      <c r="K59" s="8">
        <v>0</v>
      </c>
    </row>
    <row r="60" spans="2:11">
      <c r="B60" s="6" t="s">
        <v>1026</v>
      </c>
      <c r="C60" s="17">
        <v>201703095</v>
      </c>
      <c r="D60" s="6" t="s">
        <v>103</v>
      </c>
      <c r="E60" s="6" t="s">
        <v>986</v>
      </c>
      <c r="F60" s="7">
        <v>420715</v>
      </c>
      <c r="G60" s="7">
        <v>125.79</v>
      </c>
      <c r="H60" s="7">
        <v>529.20000000000005</v>
      </c>
      <c r="I60" s="8">
        <v>5.0000000000000001E-3</v>
      </c>
      <c r="J60" s="8">
        <v>2.0999999999999999E-3</v>
      </c>
      <c r="K60" s="8">
        <v>0</v>
      </c>
    </row>
    <row r="61" spans="2:11">
      <c r="B61" s="6" t="s">
        <v>1027</v>
      </c>
      <c r="C61" s="17">
        <v>202003190</v>
      </c>
      <c r="D61" s="6" t="s">
        <v>103</v>
      </c>
      <c r="E61" s="6" t="s">
        <v>1028</v>
      </c>
      <c r="F61" s="7">
        <v>8342931.2999999998</v>
      </c>
      <c r="G61" s="7">
        <v>102.14</v>
      </c>
      <c r="H61" s="7">
        <v>8521.39</v>
      </c>
      <c r="I61" s="8">
        <v>2.46E-2</v>
      </c>
      <c r="J61" s="8">
        <v>3.3399999999999999E-2</v>
      </c>
      <c r="K61" s="8">
        <v>6.9999999999999999E-4</v>
      </c>
    </row>
    <row r="62" spans="2:11">
      <c r="B62" s="6" t="s">
        <v>1029</v>
      </c>
      <c r="C62" s="17">
        <v>29992351</v>
      </c>
      <c r="D62" s="6" t="s">
        <v>103</v>
      </c>
      <c r="E62" s="6" t="s">
        <v>1018</v>
      </c>
      <c r="F62" s="7">
        <v>1317920</v>
      </c>
      <c r="G62" s="7">
        <v>98.73</v>
      </c>
      <c r="H62" s="7">
        <v>1301.1500000000001</v>
      </c>
      <c r="I62" s="8">
        <v>5.5999999999999999E-3</v>
      </c>
      <c r="J62" s="8">
        <v>5.1000000000000004E-3</v>
      </c>
      <c r="K62" s="8">
        <v>1E-4</v>
      </c>
    </row>
    <row r="63" spans="2:11">
      <c r="B63" s="6" t="s">
        <v>1030</v>
      </c>
      <c r="C63" s="17">
        <v>29991682</v>
      </c>
      <c r="D63" s="6" t="s">
        <v>103</v>
      </c>
      <c r="E63" s="6" t="s">
        <v>1004</v>
      </c>
      <c r="F63" s="7">
        <v>101579.09</v>
      </c>
      <c r="G63" s="7">
        <v>103.8</v>
      </c>
      <c r="H63" s="7">
        <v>105.44</v>
      </c>
      <c r="I63" s="8">
        <v>2.0000000000000001E-4</v>
      </c>
      <c r="J63" s="8">
        <v>4.0000000000000002E-4</v>
      </c>
      <c r="K63" s="8">
        <v>0</v>
      </c>
    </row>
    <row r="64" spans="2:11">
      <c r="B64" s="6" t="s">
        <v>1031</v>
      </c>
      <c r="C64" s="17">
        <v>29992821</v>
      </c>
      <c r="D64" s="6" t="s">
        <v>103</v>
      </c>
      <c r="E64" s="6" t="s">
        <v>1004</v>
      </c>
      <c r="F64" s="7">
        <v>557781.73</v>
      </c>
      <c r="G64" s="7">
        <v>114.81</v>
      </c>
      <c r="H64" s="7">
        <v>640.41</v>
      </c>
      <c r="I64" s="8">
        <v>1.1000000000000001E-3</v>
      </c>
      <c r="J64" s="8">
        <v>2.5000000000000001E-3</v>
      </c>
      <c r="K64" s="8">
        <v>0</v>
      </c>
    </row>
    <row r="65" spans="2:11">
      <c r="B65" s="6" t="s">
        <v>1032</v>
      </c>
      <c r="C65" s="17">
        <v>29993169</v>
      </c>
      <c r="D65" s="6" t="s">
        <v>103</v>
      </c>
      <c r="E65" s="6" t="s">
        <v>1033</v>
      </c>
      <c r="F65" s="7">
        <v>8069012</v>
      </c>
      <c r="G65" s="7">
        <v>103.79</v>
      </c>
      <c r="H65" s="7">
        <v>8374.83</v>
      </c>
      <c r="I65" s="8">
        <v>9.1999999999999998E-3</v>
      </c>
      <c r="J65" s="8">
        <v>3.2800000000000003E-2</v>
      </c>
      <c r="K65" s="8">
        <v>5.9999999999999995E-4</v>
      </c>
    </row>
    <row r="66" spans="2:11">
      <c r="B66" s="6" t="s">
        <v>1034</v>
      </c>
      <c r="C66" s="17">
        <v>29991728</v>
      </c>
      <c r="D66" s="6" t="s">
        <v>44</v>
      </c>
      <c r="E66" s="6" t="s">
        <v>1028</v>
      </c>
      <c r="F66" s="7">
        <v>24142.33</v>
      </c>
      <c r="G66" s="7">
        <v>117.95</v>
      </c>
      <c r="H66" s="7">
        <v>91.55</v>
      </c>
      <c r="I66" s="8">
        <v>5.9999999999999995E-4</v>
      </c>
      <c r="J66" s="8">
        <v>4.0000000000000002E-4</v>
      </c>
      <c r="K66" s="8">
        <v>0</v>
      </c>
    </row>
    <row r="67" spans="2:11">
      <c r="B67" s="3" t="s">
        <v>1035</v>
      </c>
      <c r="C67" s="12"/>
      <c r="D67" s="3"/>
      <c r="E67" s="3"/>
      <c r="F67" s="9">
        <v>42494103.270000003</v>
      </c>
      <c r="H67" s="9">
        <v>159773.56</v>
      </c>
      <c r="J67" s="10">
        <v>0.62580000000000002</v>
      </c>
      <c r="K67" s="10">
        <v>1.2200000000000001E-2</v>
      </c>
    </row>
    <row r="68" spans="2:11">
      <c r="B68" s="13" t="s">
        <v>954</v>
      </c>
      <c r="C68" s="14"/>
      <c r="D68" s="13"/>
      <c r="E68" s="13"/>
      <c r="F68" s="15">
        <v>117001.87</v>
      </c>
      <c r="H68" s="15">
        <v>819.93</v>
      </c>
      <c r="J68" s="16">
        <v>3.2000000000000002E-3</v>
      </c>
      <c r="K68" s="16">
        <v>1E-4</v>
      </c>
    </row>
    <row r="69" spans="2:11">
      <c r="B69" s="6" t="s">
        <v>1036</v>
      </c>
      <c r="C69" s="17">
        <v>29992316</v>
      </c>
      <c r="D69" s="6" t="s">
        <v>44</v>
      </c>
      <c r="E69" s="6" t="s">
        <v>1037</v>
      </c>
      <c r="F69" s="7">
        <v>117001.87</v>
      </c>
      <c r="G69" s="7">
        <v>217.97</v>
      </c>
      <c r="H69" s="7">
        <v>819.93</v>
      </c>
      <c r="I69" s="8">
        <v>1.1999999999999999E-3</v>
      </c>
      <c r="J69" s="8">
        <v>3.2000000000000002E-3</v>
      </c>
      <c r="K69" s="8">
        <v>1E-4</v>
      </c>
    </row>
    <row r="70" spans="2:11">
      <c r="B70" s="13" t="s">
        <v>984</v>
      </c>
      <c r="C70" s="14"/>
      <c r="D70" s="13"/>
      <c r="E70" s="13"/>
      <c r="F70" s="15">
        <v>8661350.7400000002</v>
      </c>
      <c r="H70" s="15">
        <v>43756.33</v>
      </c>
      <c r="J70" s="16">
        <v>0.1714</v>
      </c>
      <c r="K70" s="16">
        <v>3.3999999999999998E-3</v>
      </c>
    </row>
    <row r="71" spans="2:11">
      <c r="B71" s="6" t="s">
        <v>1038</v>
      </c>
      <c r="C71" s="17">
        <v>299927080</v>
      </c>
      <c r="D71" s="6" t="s">
        <v>44</v>
      </c>
      <c r="E71" s="6" t="s">
        <v>1012</v>
      </c>
      <c r="F71" s="7">
        <v>1130</v>
      </c>
      <c r="G71" s="7">
        <v>130968.3</v>
      </c>
      <c r="H71" s="7">
        <v>4758.01</v>
      </c>
      <c r="I71" s="8">
        <v>1.6999999999999999E-3</v>
      </c>
      <c r="J71" s="8">
        <v>1.8599999999999998E-2</v>
      </c>
      <c r="K71" s="8">
        <v>4.0000000000000002E-4</v>
      </c>
    </row>
    <row r="72" spans="2:11">
      <c r="B72" s="6" t="s">
        <v>1039</v>
      </c>
      <c r="C72" s="17">
        <v>29993159</v>
      </c>
      <c r="D72" s="6" t="s">
        <v>49</v>
      </c>
      <c r="E72" s="6" t="s">
        <v>1012</v>
      </c>
      <c r="F72" s="7">
        <v>1110345</v>
      </c>
      <c r="G72" s="7">
        <v>97.8</v>
      </c>
      <c r="H72" s="7">
        <v>4282.88</v>
      </c>
      <c r="I72" s="8">
        <v>1.9400000000000001E-2</v>
      </c>
      <c r="J72" s="8">
        <v>1.6799999999999999E-2</v>
      </c>
      <c r="K72" s="8">
        <v>2.9999999999999997E-4</v>
      </c>
    </row>
    <row r="73" spans="2:11">
      <c r="B73" s="6" t="s">
        <v>1040</v>
      </c>
      <c r="C73" s="17">
        <v>201614039</v>
      </c>
      <c r="D73" s="6" t="s">
        <v>44</v>
      </c>
      <c r="E73" s="6" t="s">
        <v>1041</v>
      </c>
      <c r="F73" s="7">
        <v>96</v>
      </c>
      <c r="G73" s="7">
        <v>37884</v>
      </c>
      <c r="H73" s="7">
        <v>116.93</v>
      </c>
      <c r="I73" s="8">
        <v>1.9E-3</v>
      </c>
      <c r="J73" s="8">
        <v>5.0000000000000001E-4</v>
      </c>
      <c r="K73" s="8">
        <v>0</v>
      </c>
    </row>
    <row r="74" spans="2:11">
      <c r="B74" s="6" t="s">
        <v>1042</v>
      </c>
      <c r="C74" s="17">
        <v>201724044</v>
      </c>
      <c r="D74" s="6" t="s">
        <v>44</v>
      </c>
      <c r="E74" s="6" t="s">
        <v>1043</v>
      </c>
      <c r="F74" s="7">
        <v>700391.9</v>
      </c>
      <c r="G74" s="7">
        <v>68.400000000000006</v>
      </c>
      <c r="H74" s="7">
        <v>1540.09</v>
      </c>
      <c r="I74" s="8">
        <v>7.0000000000000001E-3</v>
      </c>
      <c r="J74" s="8">
        <v>6.0000000000000001E-3</v>
      </c>
      <c r="K74" s="8">
        <v>1E-4</v>
      </c>
    </row>
    <row r="75" spans="2:11">
      <c r="B75" s="6" t="s">
        <v>1044</v>
      </c>
      <c r="C75" s="17">
        <v>201905171</v>
      </c>
      <c r="D75" s="6" t="s">
        <v>44</v>
      </c>
      <c r="E75" s="6" t="s">
        <v>1043</v>
      </c>
      <c r="F75" s="7">
        <v>3497000</v>
      </c>
      <c r="G75" s="7">
        <v>78.86</v>
      </c>
      <c r="H75" s="7">
        <v>8865.7800000000007</v>
      </c>
      <c r="I75" s="8">
        <v>3.27E-2</v>
      </c>
      <c r="J75" s="8">
        <v>3.4700000000000002E-2</v>
      </c>
      <c r="K75" s="8">
        <v>6.9999999999999999E-4</v>
      </c>
    </row>
    <row r="76" spans="2:11">
      <c r="B76" s="6" t="s">
        <v>1045</v>
      </c>
      <c r="C76" s="17">
        <v>201610110</v>
      </c>
      <c r="D76" s="6" t="s">
        <v>49</v>
      </c>
      <c r="E76" s="6" t="s">
        <v>1046</v>
      </c>
      <c r="F76" s="7">
        <v>3274.19</v>
      </c>
      <c r="G76" s="7">
        <v>43791.45</v>
      </c>
      <c r="H76" s="7">
        <v>5655.11</v>
      </c>
      <c r="I76" s="8">
        <v>8.9999999999999998E-4</v>
      </c>
      <c r="J76" s="8">
        <v>2.2200000000000001E-2</v>
      </c>
      <c r="K76" s="8">
        <v>4.0000000000000002E-4</v>
      </c>
    </row>
    <row r="77" spans="2:11">
      <c r="B77" s="6" t="s">
        <v>1047</v>
      </c>
      <c r="C77" s="17">
        <v>202012308</v>
      </c>
      <c r="D77" s="6" t="s">
        <v>44</v>
      </c>
      <c r="E77" s="6" t="s">
        <v>1012</v>
      </c>
      <c r="F77" s="7">
        <v>3347000</v>
      </c>
      <c r="G77" s="7">
        <v>100</v>
      </c>
      <c r="H77" s="7">
        <v>10760.61</v>
      </c>
      <c r="I77" s="8">
        <v>1.8599999999999998E-2</v>
      </c>
      <c r="J77" s="8">
        <v>4.2099999999999999E-2</v>
      </c>
      <c r="K77" s="8">
        <v>8.0000000000000004E-4</v>
      </c>
    </row>
    <row r="78" spans="2:11">
      <c r="B78" s="6" t="s">
        <v>1048</v>
      </c>
      <c r="C78" s="17">
        <v>299928291</v>
      </c>
      <c r="D78" s="6" t="s">
        <v>44</v>
      </c>
      <c r="E78" s="6" t="s">
        <v>1043</v>
      </c>
      <c r="F78" s="7">
        <v>2113.65</v>
      </c>
      <c r="G78" s="7">
        <v>114444.2</v>
      </c>
      <c r="H78" s="7">
        <v>7776.92</v>
      </c>
      <c r="I78" s="8">
        <v>3.5999999999999997E-2</v>
      </c>
      <c r="J78" s="8">
        <v>3.0499999999999999E-2</v>
      </c>
      <c r="K78" s="8">
        <v>5.9999999999999995E-4</v>
      </c>
    </row>
    <row r="79" spans="2:11">
      <c r="B79" s="13" t="s">
        <v>989</v>
      </c>
      <c r="C79" s="14"/>
      <c r="D79" s="13"/>
      <c r="E79" s="13"/>
      <c r="F79" s="15">
        <v>7686600.1799999997</v>
      </c>
      <c r="H79" s="15">
        <v>24378.2</v>
      </c>
      <c r="J79" s="16">
        <v>9.5500000000000002E-2</v>
      </c>
      <c r="K79" s="16">
        <v>1.9E-3</v>
      </c>
    </row>
    <row r="80" spans="2:11">
      <c r="B80" s="6" t="s">
        <v>1049</v>
      </c>
      <c r="C80" s="17">
        <v>20150918</v>
      </c>
      <c r="D80" s="6" t="s">
        <v>44</v>
      </c>
      <c r="E80" s="6" t="s">
        <v>1041</v>
      </c>
      <c r="F80" s="7">
        <v>321278</v>
      </c>
      <c r="G80" s="7">
        <v>99.03</v>
      </c>
      <c r="H80" s="7">
        <v>1022.88</v>
      </c>
      <c r="I80" s="8">
        <v>4.1000000000000003E-3</v>
      </c>
      <c r="J80" s="8">
        <v>4.0000000000000001E-3</v>
      </c>
      <c r="K80" s="8">
        <v>1E-4</v>
      </c>
    </row>
    <row r="81" spans="2:11">
      <c r="B81" s="6" t="s">
        <v>1050</v>
      </c>
      <c r="C81" s="17">
        <v>299934869</v>
      </c>
      <c r="D81" s="6" t="s">
        <v>49</v>
      </c>
      <c r="E81" s="6" t="s">
        <v>956</v>
      </c>
      <c r="F81" s="7">
        <v>869979</v>
      </c>
      <c r="G81" s="7">
        <v>100.43</v>
      </c>
      <c r="H81" s="7">
        <v>3446.14</v>
      </c>
      <c r="I81" s="8">
        <v>1.9400000000000001E-2</v>
      </c>
      <c r="J81" s="8">
        <v>1.35E-2</v>
      </c>
      <c r="K81" s="8">
        <v>2.9999999999999997E-4</v>
      </c>
    </row>
    <row r="82" spans="2:11">
      <c r="B82" s="6" t="s">
        <v>1051</v>
      </c>
      <c r="C82" s="17">
        <v>202006052</v>
      </c>
      <c r="D82" s="6" t="s">
        <v>49</v>
      </c>
      <c r="E82" s="6" t="s">
        <v>1041</v>
      </c>
      <c r="F82" s="7">
        <v>1310150</v>
      </c>
      <c r="G82" s="7">
        <v>95.32</v>
      </c>
      <c r="H82" s="7">
        <v>4925.4399999999996</v>
      </c>
      <c r="I82" s="8">
        <v>5.7999999999999996E-3</v>
      </c>
      <c r="J82" s="8">
        <v>1.9300000000000001E-2</v>
      </c>
      <c r="K82" s="8">
        <v>4.0000000000000002E-4</v>
      </c>
    </row>
    <row r="83" spans="2:11">
      <c r="B83" s="6" t="s">
        <v>1052</v>
      </c>
      <c r="C83" s="17">
        <v>202012035</v>
      </c>
      <c r="D83" s="6" t="s">
        <v>44</v>
      </c>
      <c r="E83" s="6" t="s">
        <v>1041</v>
      </c>
      <c r="F83" s="7">
        <v>1569681</v>
      </c>
      <c r="G83" s="7">
        <v>93.98</v>
      </c>
      <c r="H83" s="7">
        <v>4742.47</v>
      </c>
      <c r="I83" s="8">
        <v>1.8200000000000001E-2</v>
      </c>
      <c r="J83" s="8">
        <v>1.8599999999999998E-2</v>
      </c>
      <c r="K83" s="8">
        <v>4.0000000000000002E-4</v>
      </c>
    </row>
    <row r="84" spans="2:11">
      <c r="B84" s="6" t="s">
        <v>1053</v>
      </c>
      <c r="C84" s="17">
        <v>202001012</v>
      </c>
      <c r="D84" s="6" t="s">
        <v>44</v>
      </c>
      <c r="E84" s="6" t="s">
        <v>872</v>
      </c>
      <c r="F84" s="7">
        <v>299372.18</v>
      </c>
      <c r="G84" s="7">
        <v>116.38</v>
      </c>
      <c r="H84" s="7">
        <v>1120.0899999999999</v>
      </c>
      <c r="I84" s="8">
        <v>2.3199999999999998E-2</v>
      </c>
      <c r="J84" s="8">
        <v>4.4000000000000003E-3</v>
      </c>
      <c r="K84" s="8">
        <v>1E-4</v>
      </c>
    </row>
    <row r="85" spans="2:11">
      <c r="B85" s="6" t="s">
        <v>1054</v>
      </c>
      <c r="C85" s="17">
        <v>201905148</v>
      </c>
      <c r="D85" s="6" t="s">
        <v>49</v>
      </c>
      <c r="E85" s="6" t="s">
        <v>1012</v>
      </c>
      <c r="F85" s="7">
        <v>562304</v>
      </c>
      <c r="G85" s="7">
        <v>94.91</v>
      </c>
      <c r="H85" s="7">
        <v>2104.88</v>
      </c>
      <c r="I85" s="8">
        <v>1.44E-2</v>
      </c>
      <c r="J85" s="8">
        <v>8.2000000000000007E-3</v>
      </c>
      <c r="K85" s="8">
        <v>2.0000000000000001E-4</v>
      </c>
    </row>
    <row r="86" spans="2:11">
      <c r="B86" s="6" t="s">
        <v>1055</v>
      </c>
      <c r="C86" s="17">
        <v>202003174</v>
      </c>
      <c r="D86" s="6" t="s">
        <v>44</v>
      </c>
      <c r="E86" s="6" t="s">
        <v>1056</v>
      </c>
      <c r="F86" s="7">
        <v>1518750</v>
      </c>
      <c r="G86" s="7">
        <v>96.4</v>
      </c>
      <c r="H86" s="7">
        <v>4707.05</v>
      </c>
      <c r="I86" s="8">
        <v>5.7200000000000001E-2</v>
      </c>
      <c r="J86" s="8">
        <v>1.84E-2</v>
      </c>
      <c r="K86" s="8">
        <v>4.0000000000000002E-4</v>
      </c>
    </row>
    <row r="87" spans="2:11">
      <c r="B87" s="6" t="s">
        <v>1057</v>
      </c>
      <c r="C87" s="17">
        <v>299938092</v>
      </c>
      <c r="D87" s="6" t="s">
        <v>44</v>
      </c>
      <c r="E87" s="6" t="s">
        <v>956</v>
      </c>
      <c r="F87" s="7">
        <v>532900</v>
      </c>
      <c r="G87" s="7">
        <v>93.1</v>
      </c>
      <c r="H87" s="7">
        <v>1595.13</v>
      </c>
      <c r="I87" s="8">
        <v>3.1899999999999998E-2</v>
      </c>
      <c r="J87" s="8">
        <v>6.1999999999999998E-3</v>
      </c>
      <c r="K87" s="8">
        <v>1E-4</v>
      </c>
    </row>
    <row r="88" spans="2:11">
      <c r="B88" s="6" t="s">
        <v>1058</v>
      </c>
      <c r="C88" s="17">
        <v>29992180</v>
      </c>
      <c r="D88" s="6" t="s">
        <v>52</v>
      </c>
      <c r="E88" s="6" t="s">
        <v>1059</v>
      </c>
      <c r="F88" s="7">
        <v>577097</v>
      </c>
      <c r="G88" s="7">
        <v>142.57</v>
      </c>
      <c r="H88" s="7">
        <v>436.08</v>
      </c>
      <c r="I88" s="8">
        <v>2.5000000000000001E-3</v>
      </c>
      <c r="J88" s="8">
        <v>1.6999999999999999E-3</v>
      </c>
      <c r="K88" s="8">
        <v>0</v>
      </c>
    </row>
    <row r="89" spans="2:11">
      <c r="B89" s="6" t="s">
        <v>1060</v>
      </c>
      <c r="C89" s="17">
        <v>29992268</v>
      </c>
      <c r="D89" s="6" t="s">
        <v>44</v>
      </c>
      <c r="E89" s="6" t="s">
        <v>1056</v>
      </c>
      <c r="F89" s="7">
        <v>125089</v>
      </c>
      <c r="G89" s="7">
        <v>69.14</v>
      </c>
      <c r="H89" s="7">
        <v>278.05</v>
      </c>
      <c r="I89" s="8">
        <v>2.8999999999999998E-3</v>
      </c>
      <c r="J89" s="8">
        <v>1.1000000000000001E-3</v>
      </c>
      <c r="K89" s="8">
        <v>0</v>
      </c>
    </row>
    <row r="90" spans="2:11">
      <c r="B90" s="13" t="s">
        <v>992</v>
      </c>
      <c r="C90" s="14"/>
      <c r="D90" s="13"/>
      <c r="E90" s="13"/>
      <c r="F90" s="15">
        <v>26029150.48</v>
      </c>
      <c r="H90" s="15">
        <v>90819.11</v>
      </c>
      <c r="J90" s="16">
        <v>0.35570000000000002</v>
      </c>
      <c r="K90" s="16">
        <v>7.0000000000000001E-3</v>
      </c>
    </row>
    <row r="91" spans="2:11">
      <c r="B91" s="6" t="s">
        <v>1061</v>
      </c>
      <c r="C91" s="17">
        <v>29992320</v>
      </c>
      <c r="D91" s="6" t="s">
        <v>44</v>
      </c>
      <c r="E91" s="6" t="s">
        <v>996</v>
      </c>
      <c r="F91" s="7">
        <v>485448.58</v>
      </c>
      <c r="G91" s="7">
        <v>84.6</v>
      </c>
      <c r="H91" s="7">
        <v>1320.38</v>
      </c>
      <c r="I91" s="8">
        <v>2.9999999999999997E-4</v>
      </c>
      <c r="J91" s="8">
        <v>5.1999999999999998E-3</v>
      </c>
      <c r="K91" s="8">
        <v>1E-4</v>
      </c>
    </row>
    <row r="92" spans="2:11">
      <c r="B92" s="6" t="s">
        <v>1062</v>
      </c>
      <c r="C92" s="17">
        <v>201912110</v>
      </c>
      <c r="D92" s="6" t="s">
        <v>49</v>
      </c>
      <c r="E92" s="6" t="s">
        <v>982</v>
      </c>
      <c r="F92" s="7">
        <v>764789</v>
      </c>
      <c r="G92" s="7">
        <v>77.55</v>
      </c>
      <c r="H92" s="7">
        <v>2339.2199999999998</v>
      </c>
      <c r="I92" s="8">
        <v>3.2000000000000002E-3</v>
      </c>
      <c r="J92" s="8">
        <v>9.1999999999999998E-3</v>
      </c>
      <c r="K92" s="8">
        <v>2.0000000000000001E-4</v>
      </c>
    </row>
    <row r="93" spans="2:11">
      <c r="B93" s="6" t="s">
        <v>1063</v>
      </c>
      <c r="C93" s="17">
        <v>202010013</v>
      </c>
      <c r="D93" s="6" t="s">
        <v>49</v>
      </c>
      <c r="E93" s="6" t="s">
        <v>982</v>
      </c>
      <c r="F93" s="7">
        <v>98038.83</v>
      </c>
      <c r="G93" s="7">
        <v>144.04</v>
      </c>
      <c r="H93" s="7">
        <v>556.99</v>
      </c>
      <c r="I93" s="8">
        <v>5.9999999999999995E-4</v>
      </c>
      <c r="J93" s="8">
        <v>2.2000000000000001E-3</v>
      </c>
      <c r="K93" s="8">
        <v>0</v>
      </c>
    </row>
    <row r="94" spans="2:11">
      <c r="B94" s="6" t="s">
        <v>1064</v>
      </c>
      <c r="C94" s="17">
        <v>201627015</v>
      </c>
      <c r="D94" s="6" t="s">
        <v>49</v>
      </c>
      <c r="E94" s="6" t="s">
        <v>1065</v>
      </c>
      <c r="F94" s="7">
        <v>491101</v>
      </c>
      <c r="G94" s="7">
        <v>103.28</v>
      </c>
      <c r="H94" s="7">
        <v>2000.44</v>
      </c>
      <c r="I94" s="8">
        <v>2.7000000000000001E-3</v>
      </c>
      <c r="J94" s="8">
        <v>7.7999999999999996E-3</v>
      </c>
      <c r="K94" s="8">
        <v>2.0000000000000001E-4</v>
      </c>
    </row>
    <row r="95" spans="2:11">
      <c r="B95" s="6" t="s">
        <v>1066</v>
      </c>
      <c r="C95" s="17">
        <v>201902210</v>
      </c>
      <c r="D95" s="6" t="s">
        <v>44</v>
      </c>
      <c r="E95" s="6" t="s">
        <v>1065</v>
      </c>
      <c r="F95" s="7">
        <v>1460390.28</v>
      </c>
      <c r="G95" s="7">
        <v>105.44</v>
      </c>
      <c r="H95" s="7">
        <v>4950.38</v>
      </c>
      <c r="I95" s="8">
        <v>1.2999999999999999E-3</v>
      </c>
      <c r="J95" s="8">
        <v>1.9400000000000001E-2</v>
      </c>
      <c r="K95" s="8">
        <v>4.0000000000000002E-4</v>
      </c>
    </row>
    <row r="96" spans="2:11">
      <c r="B96" s="6" t="s">
        <v>1067</v>
      </c>
      <c r="C96" s="17">
        <v>201708021</v>
      </c>
      <c r="D96" s="6" t="s">
        <v>44</v>
      </c>
      <c r="E96" s="6" t="s">
        <v>1065</v>
      </c>
      <c r="F96" s="7">
        <v>321307.88</v>
      </c>
      <c r="G96" s="7">
        <v>100.82</v>
      </c>
      <c r="H96" s="7">
        <v>1041.51</v>
      </c>
      <c r="I96" s="8">
        <v>1E-4</v>
      </c>
      <c r="J96" s="8">
        <v>4.1000000000000003E-3</v>
      </c>
      <c r="K96" s="8">
        <v>1E-4</v>
      </c>
    </row>
    <row r="97" spans="2:11">
      <c r="B97" s="6" t="s">
        <v>1068</v>
      </c>
      <c r="C97" s="17">
        <v>201706157</v>
      </c>
      <c r="D97" s="6" t="s">
        <v>49</v>
      </c>
      <c r="E97" s="6" t="s">
        <v>1065</v>
      </c>
      <c r="F97" s="7">
        <v>883061.7</v>
      </c>
      <c r="G97" s="7">
        <v>99.94</v>
      </c>
      <c r="H97" s="7">
        <v>3480.92</v>
      </c>
      <c r="I97" s="8">
        <v>4.7999999999999996E-3</v>
      </c>
      <c r="J97" s="8">
        <v>1.3599999999999999E-2</v>
      </c>
      <c r="K97" s="8">
        <v>2.9999999999999997E-4</v>
      </c>
    </row>
    <row r="98" spans="2:11">
      <c r="B98" s="6" t="s">
        <v>1069</v>
      </c>
      <c r="C98" s="17">
        <v>201613106</v>
      </c>
      <c r="D98" s="6" t="s">
        <v>44</v>
      </c>
      <c r="E98" s="6" t="s">
        <v>1070</v>
      </c>
      <c r="F98" s="7">
        <v>143975.15</v>
      </c>
      <c r="G98" s="7">
        <v>149.93</v>
      </c>
      <c r="H98" s="7">
        <v>694.01</v>
      </c>
      <c r="I98" s="8">
        <v>3.8E-3</v>
      </c>
      <c r="J98" s="8">
        <v>2.7000000000000001E-3</v>
      </c>
      <c r="K98" s="8">
        <v>1E-4</v>
      </c>
    </row>
    <row r="99" spans="2:11">
      <c r="B99" s="6" t="s">
        <v>1071</v>
      </c>
      <c r="C99" s="17">
        <v>29993274</v>
      </c>
      <c r="D99" s="6" t="s">
        <v>44</v>
      </c>
      <c r="E99" s="6" t="s">
        <v>1022</v>
      </c>
      <c r="F99" s="7">
        <v>2599521.7000000002</v>
      </c>
      <c r="G99" s="7">
        <v>99.19</v>
      </c>
      <c r="H99" s="7">
        <v>8289.93</v>
      </c>
      <c r="I99" s="8">
        <v>2.5999999999999999E-3</v>
      </c>
      <c r="J99" s="8">
        <v>3.2500000000000001E-2</v>
      </c>
      <c r="K99" s="8">
        <v>5.9999999999999995E-4</v>
      </c>
    </row>
    <row r="100" spans="2:11">
      <c r="B100" s="6" t="s">
        <v>1072</v>
      </c>
      <c r="C100" s="17">
        <v>201611019</v>
      </c>
      <c r="D100" s="6" t="s">
        <v>44</v>
      </c>
      <c r="E100" s="6" t="s">
        <v>1073</v>
      </c>
      <c r="F100" s="7">
        <v>249967.6</v>
      </c>
      <c r="G100" s="7">
        <v>109.04</v>
      </c>
      <c r="H100" s="7">
        <v>876.33</v>
      </c>
      <c r="I100" s="8">
        <v>6.9999999999999999E-4</v>
      </c>
      <c r="J100" s="8">
        <v>3.3999999999999998E-3</v>
      </c>
      <c r="K100" s="8">
        <v>1E-4</v>
      </c>
    </row>
    <row r="101" spans="2:11">
      <c r="B101" s="6" t="s">
        <v>1074</v>
      </c>
      <c r="C101" s="17">
        <v>22808141</v>
      </c>
      <c r="D101" s="6" t="s">
        <v>44</v>
      </c>
      <c r="E101" s="6" t="s">
        <v>1073</v>
      </c>
      <c r="F101" s="7">
        <v>206478.64</v>
      </c>
      <c r="G101" s="7">
        <v>60.56</v>
      </c>
      <c r="H101" s="7">
        <v>402.02</v>
      </c>
      <c r="I101" s="8">
        <v>2.9999999999999997E-4</v>
      </c>
      <c r="J101" s="8">
        <v>1.6000000000000001E-3</v>
      </c>
      <c r="K101" s="8">
        <v>0</v>
      </c>
    </row>
    <row r="102" spans="2:11">
      <c r="B102" s="6" t="s">
        <v>1075</v>
      </c>
      <c r="C102" s="17">
        <v>201902228</v>
      </c>
      <c r="D102" s="6" t="s">
        <v>44</v>
      </c>
      <c r="E102" s="6" t="s">
        <v>1073</v>
      </c>
      <c r="F102" s="7">
        <v>976388.1</v>
      </c>
      <c r="G102" s="7">
        <v>100.08</v>
      </c>
      <c r="H102" s="7">
        <v>3141.6</v>
      </c>
      <c r="I102" s="8">
        <v>2.0999999999999999E-3</v>
      </c>
      <c r="J102" s="8">
        <v>1.23E-2</v>
      </c>
      <c r="K102" s="8">
        <v>2.0000000000000001E-4</v>
      </c>
    </row>
    <row r="103" spans="2:11">
      <c r="B103" s="6" t="s">
        <v>1076</v>
      </c>
      <c r="C103" s="17">
        <v>299934455</v>
      </c>
      <c r="D103" s="6" t="s">
        <v>44</v>
      </c>
      <c r="E103" s="6" t="s">
        <v>996</v>
      </c>
      <c r="F103" s="7">
        <v>1787096.73</v>
      </c>
      <c r="G103" s="7">
        <v>108.31</v>
      </c>
      <c r="H103" s="7">
        <v>6222.97</v>
      </c>
      <c r="I103" s="8">
        <v>2.5999999999999999E-3</v>
      </c>
      <c r="J103" s="8">
        <v>2.4400000000000002E-2</v>
      </c>
      <c r="K103" s="8">
        <v>5.0000000000000001E-4</v>
      </c>
    </row>
    <row r="104" spans="2:11">
      <c r="B104" s="6" t="s">
        <v>1077</v>
      </c>
      <c r="C104" s="17">
        <v>299927772</v>
      </c>
      <c r="D104" s="6" t="s">
        <v>44</v>
      </c>
      <c r="E104" s="6" t="s">
        <v>1065</v>
      </c>
      <c r="F104" s="7">
        <v>114770.65</v>
      </c>
      <c r="G104" s="7">
        <v>227.76</v>
      </c>
      <c r="H104" s="7">
        <v>840.41</v>
      </c>
      <c r="I104" s="8">
        <v>8.0000000000000004E-4</v>
      </c>
      <c r="J104" s="8">
        <v>3.3E-3</v>
      </c>
      <c r="K104" s="8">
        <v>1E-4</v>
      </c>
    </row>
    <row r="105" spans="2:11">
      <c r="B105" s="6" t="s">
        <v>1078</v>
      </c>
      <c r="C105" s="17">
        <v>202010153</v>
      </c>
      <c r="D105" s="6" t="s">
        <v>44</v>
      </c>
      <c r="E105" s="6" t="s">
        <v>1073</v>
      </c>
      <c r="F105" s="7">
        <v>3803380</v>
      </c>
      <c r="G105" s="7">
        <v>100</v>
      </c>
      <c r="H105" s="7">
        <v>12227.87</v>
      </c>
      <c r="I105" s="8">
        <v>3.1699999999999999E-2</v>
      </c>
      <c r="J105" s="8">
        <v>4.7899999999999998E-2</v>
      </c>
      <c r="K105" s="8">
        <v>8.9999999999999998E-4</v>
      </c>
    </row>
    <row r="106" spans="2:11">
      <c r="B106" s="6" t="s">
        <v>1079</v>
      </c>
      <c r="C106" s="17">
        <v>29992801</v>
      </c>
      <c r="D106" s="6" t="s">
        <v>49</v>
      </c>
      <c r="E106" s="6" t="s">
        <v>1080</v>
      </c>
      <c r="F106" s="7">
        <v>486102.82</v>
      </c>
      <c r="G106" s="7">
        <v>110.64</v>
      </c>
      <c r="H106" s="7">
        <v>2121.14</v>
      </c>
      <c r="I106" s="8">
        <v>7.4000000000000003E-3</v>
      </c>
      <c r="J106" s="8">
        <v>8.3000000000000001E-3</v>
      </c>
      <c r="K106" s="8">
        <v>2.0000000000000001E-4</v>
      </c>
    </row>
    <row r="107" spans="2:11">
      <c r="B107" s="6" t="s">
        <v>1081</v>
      </c>
      <c r="C107" s="17">
        <v>299935668</v>
      </c>
      <c r="D107" s="6" t="s">
        <v>49</v>
      </c>
      <c r="E107" s="6" t="s">
        <v>996</v>
      </c>
      <c r="F107" s="7">
        <v>1162349</v>
      </c>
      <c r="G107" s="7">
        <v>98.73</v>
      </c>
      <c r="H107" s="7">
        <v>4526.24</v>
      </c>
      <c r="I107" s="8">
        <v>1.1299999999999999E-2</v>
      </c>
      <c r="J107" s="8">
        <v>1.77E-2</v>
      </c>
      <c r="K107" s="8">
        <v>2.9999999999999997E-4</v>
      </c>
    </row>
    <row r="108" spans="2:11">
      <c r="B108" s="6" t="s">
        <v>1082</v>
      </c>
      <c r="C108" s="17">
        <v>202007126</v>
      </c>
      <c r="D108" s="6" t="s">
        <v>44</v>
      </c>
      <c r="E108" s="6" t="s">
        <v>967</v>
      </c>
      <c r="F108" s="7">
        <v>642163</v>
      </c>
      <c r="G108" s="7">
        <v>98.45</v>
      </c>
      <c r="H108" s="7">
        <v>2032.52</v>
      </c>
      <c r="I108" s="8">
        <v>5.9999999999999995E-4</v>
      </c>
      <c r="J108" s="8">
        <v>8.0000000000000002E-3</v>
      </c>
      <c r="K108" s="8">
        <v>2.0000000000000001E-4</v>
      </c>
    </row>
    <row r="109" spans="2:11">
      <c r="B109" s="6" t="s">
        <v>1083</v>
      </c>
      <c r="C109" s="17">
        <v>201908217</v>
      </c>
      <c r="D109" s="6" t="s">
        <v>44</v>
      </c>
      <c r="E109" s="6" t="s">
        <v>1010</v>
      </c>
      <c r="F109" s="7">
        <v>4106000</v>
      </c>
      <c r="G109" s="7">
        <v>103.97</v>
      </c>
      <c r="H109" s="7">
        <v>13724.86</v>
      </c>
      <c r="I109" s="8">
        <v>5.0299999999999997E-2</v>
      </c>
      <c r="J109" s="8">
        <v>5.3800000000000001E-2</v>
      </c>
      <c r="K109" s="8">
        <v>1.1000000000000001E-3</v>
      </c>
    </row>
    <row r="110" spans="2:11">
      <c r="B110" s="6" t="s">
        <v>1084</v>
      </c>
      <c r="C110" s="17">
        <v>201604014</v>
      </c>
      <c r="D110" s="6" t="s">
        <v>49</v>
      </c>
      <c r="E110" s="6" t="s">
        <v>1085</v>
      </c>
      <c r="F110" s="7">
        <v>98526.18</v>
      </c>
      <c r="G110" s="7">
        <v>115.83</v>
      </c>
      <c r="H110" s="7">
        <v>450.11</v>
      </c>
      <c r="I110" s="8">
        <v>6.9999999999999999E-4</v>
      </c>
      <c r="J110" s="8">
        <v>1.8E-3</v>
      </c>
      <c r="K110" s="8">
        <v>0</v>
      </c>
    </row>
    <row r="111" spans="2:11">
      <c r="B111" s="6" t="s">
        <v>1086</v>
      </c>
      <c r="C111" s="17">
        <v>201716024</v>
      </c>
      <c r="D111" s="6" t="s">
        <v>49</v>
      </c>
      <c r="E111" s="6" t="s">
        <v>1087</v>
      </c>
      <c r="F111" s="7">
        <v>659245.51</v>
      </c>
      <c r="G111" s="7">
        <v>113.58</v>
      </c>
      <c r="H111" s="7">
        <v>2953.18</v>
      </c>
      <c r="I111" s="8">
        <v>6.8999999999999999E-3</v>
      </c>
      <c r="J111" s="8">
        <v>1.1599999999999999E-2</v>
      </c>
      <c r="K111" s="8">
        <v>2.0000000000000001E-4</v>
      </c>
    </row>
    <row r="112" spans="2:11">
      <c r="B112" s="6" t="s">
        <v>1088</v>
      </c>
      <c r="C112" s="17">
        <v>29993015</v>
      </c>
      <c r="D112" s="6" t="s">
        <v>44</v>
      </c>
      <c r="E112" s="6" t="s">
        <v>1080</v>
      </c>
      <c r="F112" s="7">
        <v>68150.710000000006</v>
      </c>
      <c r="G112" s="7">
        <v>55.75</v>
      </c>
      <c r="H112" s="7">
        <v>122.15</v>
      </c>
      <c r="I112" s="8">
        <v>2.8999999999999998E-3</v>
      </c>
      <c r="J112" s="8">
        <v>5.0000000000000001E-4</v>
      </c>
      <c r="K112" s="8">
        <v>0</v>
      </c>
    </row>
    <row r="113" spans="2:11">
      <c r="B113" s="6" t="s">
        <v>1089</v>
      </c>
      <c r="C113" s="17">
        <v>29992664</v>
      </c>
      <c r="D113" s="6" t="s">
        <v>46</v>
      </c>
      <c r="E113" s="6" t="s">
        <v>1022</v>
      </c>
      <c r="F113" s="7">
        <v>107585</v>
      </c>
      <c r="G113" s="7">
        <v>125.51</v>
      </c>
      <c r="H113" s="7">
        <v>593.01</v>
      </c>
      <c r="I113" s="8">
        <v>2.5999999999999999E-3</v>
      </c>
      <c r="J113" s="8">
        <v>2.3E-3</v>
      </c>
      <c r="K113" s="8">
        <v>0</v>
      </c>
    </row>
    <row r="114" spans="2:11">
      <c r="B114" s="6" t="s">
        <v>1090</v>
      </c>
      <c r="C114" s="17">
        <v>29992357</v>
      </c>
      <c r="D114" s="6" t="s">
        <v>46</v>
      </c>
      <c r="E114" s="6" t="s">
        <v>1010</v>
      </c>
      <c r="F114" s="7">
        <v>113609.67</v>
      </c>
      <c r="G114" s="7">
        <v>125.04</v>
      </c>
      <c r="H114" s="7">
        <v>623.88</v>
      </c>
      <c r="I114" s="8">
        <v>3.0000000000000001E-3</v>
      </c>
      <c r="J114" s="8">
        <v>2.3999999999999998E-3</v>
      </c>
      <c r="K114" s="8">
        <v>0</v>
      </c>
    </row>
    <row r="115" spans="2:11">
      <c r="B115" s="6" t="s">
        <v>1091</v>
      </c>
      <c r="C115" s="17">
        <v>299934471</v>
      </c>
      <c r="D115" s="6" t="s">
        <v>44</v>
      </c>
      <c r="E115" s="6" t="s">
        <v>986</v>
      </c>
      <c r="F115" s="7">
        <v>1680921.57</v>
      </c>
      <c r="G115" s="7">
        <v>95.73</v>
      </c>
      <c r="H115" s="7">
        <v>5173.41</v>
      </c>
      <c r="I115" s="8">
        <v>1.7899999999999999E-2</v>
      </c>
      <c r="J115" s="8">
        <v>2.0299999999999999E-2</v>
      </c>
      <c r="K115" s="8">
        <v>4.0000000000000002E-4</v>
      </c>
    </row>
    <row r="116" spans="2:11">
      <c r="B116" s="6" t="s">
        <v>1092</v>
      </c>
      <c r="C116" s="17">
        <v>201621117</v>
      </c>
      <c r="D116" s="6" t="s">
        <v>44</v>
      </c>
      <c r="E116" s="6" t="s">
        <v>1093</v>
      </c>
      <c r="F116" s="7">
        <v>38669.97</v>
      </c>
      <c r="G116" s="7">
        <v>101.46</v>
      </c>
      <c r="H116" s="7">
        <v>126.14</v>
      </c>
      <c r="I116" s="8">
        <v>2.8999999999999998E-3</v>
      </c>
      <c r="J116" s="8">
        <v>5.0000000000000001E-4</v>
      </c>
      <c r="K116" s="8">
        <v>0</v>
      </c>
    </row>
    <row r="117" spans="2:11">
      <c r="B117" s="6" t="s">
        <v>1094</v>
      </c>
      <c r="C117" s="17">
        <v>29993408</v>
      </c>
      <c r="D117" s="6" t="s">
        <v>44</v>
      </c>
      <c r="E117" s="6" t="s">
        <v>982</v>
      </c>
      <c r="F117" s="7">
        <v>654480</v>
      </c>
      <c r="G117" s="7">
        <v>95.14</v>
      </c>
      <c r="H117" s="7">
        <v>2001.93</v>
      </c>
      <c r="I117" s="8">
        <v>1.21E-2</v>
      </c>
      <c r="J117" s="8">
        <v>7.7999999999999996E-3</v>
      </c>
      <c r="K117" s="8">
        <v>2.0000000000000001E-4</v>
      </c>
    </row>
    <row r="118" spans="2:11">
      <c r="B118" s="6" t="s">
        <v>1095</v>
      </c>
      <c r="C118" s="17">
        <v>201909124</v>
      </c>
      <c r="D118" s="6" t="s">
        <v>49</v>
      </c>
      <c r="E118" s="6" t="s">
        <v>996</v>
      </c>
      <c r="F118" s="7">
        <v>1032349</v>
      </c>
      <c r="G118" s="7">
        <v>96.52</v>
      </c>
      <c r="H118" s="7">
        <v>3929.95</v>
      </c>
      <c r="I118" s="8">
        <v>1.06E-2</v>
      </c>
      <c r="J118" s="8">
        <v>1.54E-2</v>
      </c>
      <c r="K118" s="8">
        <v>2.9999999999999997E-4</v>
      </c>
    </row>
    <row r="119" spans="2:11">
      <c r="B119" s="6" t="s">
        <v>1096</v>
      </c>
      <c r="C119" s="17">
        <v>29992791</v>
      </c>
      <c r="D119" s="6" t="s">
        <v>49</v>
      </c>
      <c r="E119" s="6" t="s">
        <v>1080</v>
      </c>
      <c r="F119" s="7">
        <v>182880.21</v>
      </c>
      <c r="G119" s="7">
        <v>270.79000000000002</v>
      </c>
      <c r="H119" s="7">
        <v>1953.19</v>
      </c>
      <c r="I119" s="8">
        <v>1.6000000000000001E-3</v>
      </c>
      <c r="J119" s="8">
        <v>7.7000000000000002E-3</v>
      </c>
      <c r="K119" s="8">
        <v>1E-4</v>
      </c>
    </row>
    <row r="120" spans="2:11">
      <c r="B120" s="6" t="s">
        <v>1097</v>
      </c>
      <c r="C120" s="17">
        <v>201910239</v>
      </c>
      <c r="D120" s="6" t="s">
        <v>49</v>
      </c>
      <c r="E120" s="6" t="s">
        <v>1080</v>
      </c>
      <c r="F120" s="7">
        <v>610402</v>
      </c>
      <c r="G120" s="7">
        <v>87.33</v>
      </c>
      <c r="H120" s="7">
        <v>2102.4299999999998</v>
      </c>
      <c r="I120" s="8">
        <v>4.0000000000000002E-4</v>
      </c>
      <c r="J120" s="8">
        <v>8.2000000000000007E-3</v>
      </c>
      <c r="K120" s="8">
        <v>2.0000000000000001E-4</v>
      </c>
    </row>
    <row r="123" spans="2:11">
      <c r="B123" s="6" t="s">
        <v>131</v>
      </c>
      <c r="C123" s="17"/>
      <c r="D123" s="6"/>
      <c r="E123" s="6"/>
    </row>
    <row r="127" spans="2:11">
      <c r="B127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23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599</v>
      </c>
    </row>
    <row r="7" spans="2:12" ht="15.75">
      <c r="B7" s="2" t="s">
        <v>1098</v>
      </c>
    </row>
    <row r="8" spans="2:12">
      <c r="B8" s="3" t="s">
        <v>85</v>
      </c>
      <c r="C8" s="3" t="s">
        <v>86</v>
      </c>
      <c r="D8" s="3" t="s">
        <v>180</v>
      </c>
      <c r="E8" s="3" t="s">
        <v>90</v>
      </c>
      <c r="F8" s="3" t="s">
        <v>135</v>
      </c>
      <c r="G8" s="3" t="s">
        <v>137</v>
      </c>
      <c r="H8" s="3" t="s">
        <v>43</v>
      </c>
      <c r="I8" s="3" t="s">
        <v>600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 t="s">
        <v>142</v>
      </c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549</v>
      </c>
      <c r="C11" s="12"/>
      <c r="D11" s="3"/>
      <c r="E11" s="3"/>
      <c r="F11" s="3"/>
      <c r="G11" s="9">
        <v>475832</v>
      </c>
      <c r="I11" s="9">
        <v>557.29</v>
      </c>
      <c r="K11" s="10">
        <v>1</v>
      </c>
      <c r="L11" s="10">
        <v>0</v>
      </c>
    </row>
    <row r="12" spans="2:12">
      <c r="B12" s="3" t="s">
        <v>1099</v>
      </c>
      <c r="C12" s="12"/>
      <c r="D12" s="3"/>
      <c r="E12" s="3"/>
      <c r="F12" s="3"/>
      <c r="G12" s="9">
        <v>469327</v>
      </c>
      <c r="I12" s="9">
        <v>557.29</v>
      </c>
      <c r="K12" s="10">
        <v>1</v>
      </c>
      <c r="L12" s="10">
        <v>0</v>
      </c>
    </row>
    <row r="13" spans="2:12">
      <c r="B13" s="6" t="s">
        <v>1100</v>
      </c>
      <c r="C13" s="17">
        <v>29993368</v>
      </c>
      <c r="D13" s="6" t="s">
        <v>369</v>
      </c>
      <c r="E13" s="6" t="s">
        <v>44</v>
      </c>
      <c r="F13" s="6" t="s">
        <v>923</v>
      </c>
      <c r="G13" s="7">
        <v>88387.5</v>
      </c>
      <c r="H13" s="7">
        <v>69.16</v>
      </c>
      <c r="I13" s="7">
        <v>196.52</v>
      </c>
      <c r="J13" s="8">
        <v>0</v>
      </c>
      <c r="K13" s="8">
        <v>0.35260000000000002</v>
      </c>
      <c r="L13" s="8">
        <v>0</v>
      </c>
    </row>
    <row r="14" spans="2:12">
      <c r="B14" s="6" t="s">
        <v>1101</v>
      </c>
      <c r="C14" s="17">
        <v>299938183</v>
      </c>
      <c r="D14" s="6" t="s">
        <v>369</v>
      </c>
      <c r="E14" s="6" t="s">
        <v>44</v>
      </c>
      <c r="F14" s="6" t="s">
        <v>1102</v>
      </c>
      <c r="G14" s="7">
        <v>88387.5</v>
      </c>
      <c r="H14" s="7">
        <v>99.71</v>
      </c>
      <c r="I14" s="7">
        <v>283.33999999999997</v>
      </c>
      <c r="J14" s="8">
        <v>0</v>
      </c>
      <c r="K14" s="8">
        <v>0.50839999999999996</v>
      </c>
      <c r="L14" s="8">
        <v>0</v>
      </c>
    </row>
    <row r="15" spans="2:12">
      <c r="B15" s="6" t="s">
        <v>1103</v>
      </c>
      <c r="C15" s="17">
        <v>11657780</v>
      </c>
      <c r="D15" s="6" t="s">
        <v>407</v>
      </c>
      <c r="E15" s="6" t="s">
        <v>103</v>
      </c>
      <c r="F15" s="6" t="s">
        <v>923</v>
      </c>
      <c r="G15" s="7">
        <v>25560</v>
      </c>
      <c r="H15" s="7">
        <v>12.95</v>
      </c>
      <c r="I15" s="7">
        <v>3.31</v>
      </c>
      <c r="J15" s="8">
        <v>0</v>
      </c>
      <c r="K15" s="8">
        <v>5.8999999999999999E-3</v>
      </c>
      <c r="L15" s="8">
        <v>0</v>
      </c>
    </row>
    <row r="16" spans="2:12">
      <c r="B16" s="6" t="s">
        <v>1104</v>
      </c>
      <c r="C16" s="17">
        <v>29992797</v>
      </c>
      <c r="D16" s="6" t="s">
        <v>921</v>
      </c>
      <c r="E16" s="6" t="s">
        <v>103</v>
      </c>
      <c r="F16" s="6" t="s">
        <v>923</v>
      </c>
      <c r="G16" s="7">
        <v>266992</v>
      </c>
      <c r="H16" s="7">
        <v>27.76</v>
      </c>
      <c r="I16" s="7">
        <v>74.12</v>
      </c>
      <c r="J16" s="8">
        <v>0</v>
      </c>
      <c r="K16" s="8">
        <v>0.13300000000000001</v>
      </c>
      <c r="L16" s="8">
        <v>0</v>
      </c>
    </row>
    <row r="17" spans="2:12">
      <c r="B17" s="3" t="s">
        <v>1105</v>
      </c>
      <c r="C17" s="12"/>
      <c r="D17" s="3"/>
      <c r="E17" s="3"/>
      <c r="F17" s="3"/>
      <c r="G17" s="9">
        <v>6505</v>
      </c>
      <c r="I17" s="9">
        <v>0</v>
      </c>
      <c r="K17" s="10">
        <v>0</v>
      </c>
      <c r="L17" s="10">
        <v>0</v>
      </c>
    </row>
    <row r="18" spans="2:12">
      <c r="B18" s="6" t="s">
        <v>1106</v>
      </c>
      <c r="C18" s="17">
        <v>2991883</v>
      </c>
      <c r="D18" s="6" t="s">
        <v>415</v>
      </c>
      <c r="E18" s="6" t="s">
        <v>44</v>
      </c>
      <c r="F18" s="6" t="s">
        <v>1107</v>
      </c>
      <c r="G18" s="7">
        <v>6505</v>
      </c>
      <c r="H18" s="7">
        <v>0</v>
      </c>
      <c r="I18" s="7">
        <v>0</v>
      </c>
      <c r="J18" s="8">
        <v>0</v>
      </c>
      <c r="K18" s="8">
        <v>0</v>
      </c>
      <c r="L18" s="8">
        <v>0</v>
      </c>
    </row>
    <row r="21" spans="2:12">
      <c r="B21" s="6" t="s">
        <v>131</v>
      </c>
      <c r="C21" s="17"/>
      <c r="D21" s="6"/>
      <c r="E21" s="6"/>
      <c r="F21" s="6"/>
    </row>
    <row r="25" spans="2:12">
      <c r="B25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599</v>
      </c>
    </row>
    <row r="7" spans="2:12" ht="15.75">
      <c r="B7" s="2" t="s">
        <v>1108</v>
      </c>
    </row>
    <row r="8" spans="2:12">
      <c r="B8" s="3" t="s">
        <v>85</v>
      </c>
      <c r="C8" s="3" t="s">
        <v>86</v>
      </c>
      <c r="D8" s="3" t="s">
        <v>180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600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554</v>
      </c>
      <c r="C11" s="12"/>
      <c r="D11" s="3"/>
      <c r="E11" s="3"/>
      <c r="F11" s="3"/>
      <c r="G11" s="9">
        <v>756</v>
      </c>
      <c r="I11" s="9">
        <v>0</v>
      </c>
      <c r="K11" s="10">
        <v>0</v>
      </c>
      <c r="L11" s="10">
        <v>0</v>
      </c>
    </row>
    <row r="12" spans="2:12">
      <c r="B12" s="3" t="s">
        <v>1109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1110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1111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557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497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1112</v>
      </c>
      <c r="C18" s="12"/>
      <c r="D18" s="3"/>
      <c r="E18" s="3"/>
      <c r="F18" s="3"/>
      <c r="G18" s="9">
        <v>756</v>
      </c>
      <c r="I18" s="9">
        <v>0</v>
      </c>
      <c r="K18" s="10">
        <v>0</v>
      </c>
      <c r="L18" s="10">
        <v>0</v>
      </c>
    </row>
    <row r="19" spans="2:12">
      <c r="B19" s="13" t="s">
        <v>555</v>
      </c>
      <c r="C19" s="14"/>
      <c r="D19" s="13"/>
      <c r="E19" s="13"/>
      <c r="F19" s="13"/>
      <c r="G19" s="15">
        <v>756</v>
      </c>
      <c r="I19" s="15">
        <v>0</v>
      </c>
      <c r="K19" s="16">
        <v>0</v>
      </c>
      <c r="L19" s="16">
        <v>0</v>
      </c>
    </row>
    <row r="20" spans="2:12">
      <c r="B20" s="6" t="s">
        <v>1113</v>
      </c>
      <c r="C20" s="17">
        <v>29992820</v>
      </c>
      <c r="D20" s="6" t="s">
        <v>560</v>
      </c>
      <c r="E20" s="6" t="s">
        <v>1114</v>
      </c>
      <c r="F20" s="6" t="s">
        <v>44</v>
      </c>
      <c r="G20" s="7">
        <v>756</v>
      </c>
      <c r="H20" s="7">
        <v>0</v>
      </c>
      <c r="I20" s="7">
        <v>0</v>
      </c>
      <c r="J20" s="8">
        <v>0</v>
      </c>
      <c r="K20" s="8">
        <v>0</v>
      </c>
      <c r="L20" s="8">
        <v>0</v>
      </c>
    </row>
    <row r="21" spans="2:12">
      <c r="B21" s="13" t="s">
        <v>575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557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576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497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131</v>
      </c>
      <c r="C27" s="17"/>
      <c r="D27" s="6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rightToLeft="1" workbookViewId="0">
      <selection activeCell="G3" sqref="G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8" t="s">
        <v>1557</v>
      </c>
    </row>
    <row r="2" spans="2:13" ht="15.75">
      <c r="B2" s="1" t="s">
        <v>2</v>
      </c>
      <c r="C2" s="1" t="s">
        <v>3</v>
      </c>
      <c r="M2" s="38"/>
    </row>
    <row r="3" spans="2:13" ht="15.75">
      <c r="B3" s="1" t="s">
        <v>4</v>
      </c>
      <c r="C3" s="1" t="s">
        <v>5</v>
      </c>
      <c r="M3" s="38"/>
    </row>
    <row r="4" spans="2:13" ht="15.75">
      <c r="B4" s="1" t="s">
        <v>6</v>
      </c>
      <c r="C4" s="1" t="s">
        <v>7</v>
      </c>
      <c r="M4" s="38"/>
    </row>
    <row r="5" spans="2:13">
      <c r="M5" s="38"/>
    </row>
    <row r="6" spans="2:13" ht="15.75">
      <c r="B6" s="2" t="s">
        <v>84</v>
      </c>
      <c r="M6" s="38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8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8"/>
    </row>
    <row r="9" spans="2:13">
      <c r="M9" s="38"/>
    </row>
    <row r="10" spans="2:13">
      <c r="B10" s="3" t="s">
        <v>98</v>
      </c>
      <c r="C10" s="12"/>
      <c r="D10" s="3"/>
      <c r="E10" s="3"/>
      <c r="F10" s="3"/>
      <c r="G10" s="3"/>
      <c r="J10" s="9">
        <v>1505515.71</v>
      </c>
      <c r="K10" s="10">
        <v>1</v>
      </c>
      <c r="L10" s="10">
        <v>0.1154</v>
      </c>
      <c r="M10" s="38"/>
    </row>
    <row r="11" spans="2:13">
      <c r="B11" s="3" t="s">
        <v>99</v>
      </c>
      <c r="C11" s="12"/>
      <c r="D11" s="3"/>
      <c r="E11" s="3"/>
      <c r="F11" s="3"/>
      <c r="G11" s="3"/>
      <c r="J11" s="9">
        <v>1505515.71</v>
      </c>
      <c r="K11" s="10">
        <v>1</v>
      </c>
      <c r="L11" s="10">
        <v>0.1154</v>
      </c>
      <c r="M11" s="38"/>
    </row>
    <row r="12" spans="2:13">
      <c r="B12" s="13" t="s">
        <v>100</v>
      </c>
      <c r="C12" s="14"/>
      <c r="D12" s="13"/>
      <c r="E12" s="13"/>
      <c r="F12" s="13"/>
      <c r="G12" s="13"/>
      <c r="J12" s="15">
        <v>1475507.34</v>
      </c>
      <c r="K12" s="16">
        <v>0.98009999999999997</v>
      </c>
      <c r="L12" s="16">
        <v>0.11310000000000001</v>
      </c>
      <c r="M12" s="38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1504129.98</v>
      </c>
      <c r="K13" s="8">
        <v>0.99909999999999999</v>
      </c>
      <c r="L13" s="8">
        <v>0.1153</v>
      </c>
      <c r="M13" s="38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-28622.639999999999</v>
      </c>
      <c r="K14" s="8">
        <v>-1.9E-2</v>
      </c>
      <c r="L14" s="8">
        <v>-2.2000000000000001E-3</v>
      </c>
      <c r="M14" s="38"/>
    </row>
    <row r="15" spans="2:13">
      <c r="B15" s="13" t="s">
        <v>105</v>
      </c>
      <c r="C15" s="14"/>
      <c r="D15" s="13"/>
      <c r="E15" s="13"/>
      <c r="F15" s="13"/>
      <c r="G15" s="13"/>
      <c r="J15" s="15">
        <v>29820.28</v>
      </c>
      <c r="K15" s="16">
        <v>1.9800000000000002E-2</v>
      </c>
      <c r="L15" s="16">
        <v>2.3E-3</v>
      </c>
      <c r="M15" s="38"/>
    </row>
    <row r="16" spans="2:13">
      <c r="B16" s="6" t="s">
        <v>106</v>
      </c>
      <c r="C16" s="17">
        <v>5001</v>
      </c>
      <c r="D16" s="18">
        <v>10</v>
      </c>
      <c r="E16" s="6" t="s">
        <v>102</v>
      </c>
      <c r="F16" s="6"/>
      <c r="G16" s="6" t="s">
        <v>44</v>
      </c>
      <c r="J16" s="7">
        <v>-2.88</v>
      </c>
      <c r="K16" s="8">
        <v>0</v>
      </c>
      <c r="L16" s="8">
        <v>0</v>
      </c>
      <c r="M16" s="38"/>
    </row>
    <row r="17" spans="2:13">
      <c r="B17" s="6" t="s">
        <v>107</v>
      </c>
      <c r="C17" s="17">
        <v>1010</v>
      </c>
      <c r="D17" s="18">
        <v>10</v>
      </c>
      <c r="E17" s="6" t="s">
        <v>102</v>
      </c>
      <c r="F17" s="6"/>
      <c r="G17" s="6" t="s">
        <v>49</v>
      </c>
      <c r="J17" s="7">
        <v>870.1</v>
      </c>
      <c r="K17" s="8">
        <v>5.9999999999999995E-4</v>
      </c>
      <c r="L17" s="8">
        <v>1E-4</v>
      </c>
      <c r="M17" s="38"/>
    </row>
    <row r="18" spans="2:13">
      <c r="B18" s="6" t="s">
        <v>108</v>
      </c>
      <c r="C18" s="17">
        <v>1015</v>
      </c>
      <c r="D18" s="18">
        <v>10</v>
      </c>
      <c r="E18" s="6" t="s">
        <v>102</v>
      </c>
      <c r="F18" s="6"/>
      <c r="G18" s="6" t="s">
        <v>54</v>
      </c>
      <c r="J18" s="7">
        <v>0</v>
      </c>
      <c r="K18" s="8">
        <v>0</v>
      </c>
      <c r="L18" s="8">
        <v>0</v>
      </c>
      <c r="M18" s="38"/>
    </row>
    <row r="19" spans="2:13">
      <c r="B19" s="6" t="s">
        <v>109</v>
      </c>
      <c r="C19" s="17">
        <v>14</v>
      </c>
      <c r="D19" s="18">
        <v>10</v>
      </c>
      <c r="E19" s="6" t="s">
        <v>102</v>
      </c>
      <c r="F19" s="6"/>
      <c r="G19" s="6" t="s">
        <v>44</v>
      </c>
      <c r="J19" s="7">
        <v>28900.67</v>
      </c>
      <c r="K19" s="8">
        <v>1.9199999999999998E-2</v>
      </c>
      <c r="L19" s="8">
        <v>2.2000000000000001E-3</v>
      </c>
      <c r="M19" s="38"/>
    </row>
    <row r="20" spans="2:13">
      <c r="B20" s="6" t="s">
        <v>110</v>
      </c>
      <c r="C20" s="17">
        <v>1032</v>
      </c>
      <c r="D20" s="18">
        <v>10</v>
      </c>
      <c r="E20" s="6" t="s">
        <v>102</v>
      </c>
      <c r="F20" s="6"/>
      <c r="G20" s="6" t="s">
        <v>70</v>
      </c>
      <c r="J20" s="7">
        <v>0</v>
      </c>
      <c r="K20" s="8">
        <v>0</v>
      </c>
      <c r="L20" s="8">
        <v>0</v>
      </c>
      <c r="M20" s="38"/>
    </row>
    <row r="21" spans="2:13">
      <c r="B21" s="6" t="s">
        <v>111</v>
      </c>
      <c r="C21" s="17">
        <v>1009</v>
      </c>
      <c r="D21" s="18">
        <v>10</v>
      </c>
      <c r="E21" s="6" t="s">
        <v>102</v>
      </c>
      <c r="F21" s="6"/>
      <c r="G21" s="6" t="s">
        <v>48</v>
      </c>
      <c r="J21" s="7">
        <v>0</v>
      </c>
      <c r="K21" s="8">
        <v>0</v>
      </c>
      <c r="L21" s="8">
        <v>0</v>
      </c>
      <c r="M21" s="38"/>
    </row>
    <row r="22" spans="2:13">
      <c r="B22" s="6" t="s">
        <v>112</v>
      </c>
      <c r="C22" s="17">
        <v>1035</v>
      </c>
      <c r="D22" s="18">
        <v>10</v>
      </c>
      <c r="E22" s="6" t="s">
        <v>102</v>
      </c>
      <c r="F22" s="6"/>
      <c r="G22" s="6" t="s">
        <v>73</v>
      </c>
      <c r="J22" s="7">
        <v>0</v>
      </c>
      <c r="K22" s="8">
        <v>0</v>
      </c>
      <c r="L22" s="8">
        <v>0</v>
      </c>
      <c r="M22" s="38"/>
    </row>
    <row r="23" spans="2:13">
      <c r="B23" s="6" t="s">
        <v>113</v>
      </c>
      <c r="C23" s="17">
        <v>1034</v>
      </c>
      <c r="D23" s="18">
        <v>10</v>
      </c>
      <c r="E23" s="6" t="s">
        <v>102</v>
      </c>
      <c r="F23" s="6"/>
      <c r="G23" s="6" t="s">
        <v>72</v>
      </c>
      <c r="J23" s="7">
        <v>0</v>
      </c>
      <c r="K23" s="8">
        <v>0</v>
      </c>
      <c r="L23" s="8">
        <v>0</v>
      </c>
      <c r="M23" s="38"/>
    </row>
    <row r="24" spans="2:13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J24" s="7">
        <v>-0.33</v>
      </c>
      <c r="K24" s="8">
        <v>0</v>
      </c>
      <c r="L24" s="8">
        <v>0</v>
      </c>
      <c r="M24" s="38"/>
    </row>
    <row r="25" spans="2:13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J25" s="7">
        <v>0</v>
      </c>
      <c r="K25" s="8">
        <v>0</v>
      </c>
      <c r="L25" s="8">
        <v>0</v>
      </c>
      <c r="M25" s="38"/>
    </row>
    <row r="26" spans="2:13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J26" s="7">
        <v>53.6</v>
      </c>
      <c r="K26" s="8">
        <v>0</v>
      </c>
      <c r="L26" s="8">
        <v>0</v>
      </c>
      <c r="M26" s="38"/>
    </row>
    <row r="27" spans="2:13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J27" s="7">
        <v>0</v>
      </c>
      <c r="K27" s="8">
        <v>0</v>
      </c>
      <c r="L27" s="8">
        <v>0</v>
      </c>
      <c r="M27" s="38"/>
    </row>
    <row r="28" spans="2:13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J28" s="7">
        <v>-0.89</v>
      </c>
      <c r="K28" s="8">
        <v>0</v>
      </c>
      <c r="L28" s="8">
        <v>0</v>
      </c>
      <c r="M28" s="38"/>
    </row>
    <row r="29" spans="2:13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J29" s="7">
        <v>0</v>
      </c>
      <c r="K29" s="8">
        <v>0</v>
      </c>
      <c r="L29" s="8">
        <v>0</v>
      </c>
      <c r="M29" s="38"/>
    </row>
    <row r="30" spans="2:13">
      <c r="B30" s="6" t="s">
        <v>120</v>
      </c>
      <c r="C30" s="17">
        <v>1014</v>
      </c>
      <c r="D30" s="18">
        <v>10</v>
      </c>
      <c r="E30" s="6" t="s">
        <v>102</v>
      </c>
      <c r="F30" s="6"/>
      <c r="G30" s="6" t="s">
        <v>53</v>
      </c>
      <c r="J30" s="7">
        <v>0</v>
      </c>
      <c r="K30" s="8">
        <v>0</v>
      </c>
      <c r="L30" s="8">
        <v>0</v>
      </c>
      <c r="M30" s="38"/>
    </row>
    <row r="31" spans="2:13">
      <c r="B31" s="6" t="s">
        <v>121</v>
      </c>
      <c r="C31" s="17">
        <v>1024</v>
      </c>
      <c r="D31" s="18">
        <v>10</v>
      </c>
      <c r="E31" s="6" t="s">
        <v>102</v>
      </c>
      <c r="F31" s="6"/>
      <c r="G31" s="6" t="s">
        <v>62</v>
      </c>
      <c r="J31" s="7">
        <v>0</v>
      </c>
      <c r="K31" s="8">
        <v>0</v>
      </c>
      <c r="L31" s="8">
        <v>0</v>
      </c>
      <c r="M31" s="38"/>
    </row>
    <row r="32" spans="2:13">
      <c r="B32" s="13" t="s">
        <v>122</v>
      </c>
      <c r="C32" s="14"/>
      <c r="D32" s="13"/>
      <c r="E32" s="13"/>
      <c r="F32" s="13"/>
      <c r="G32" s="13"/>
      <c r="J32" s="15">
        <v>188.1</v>
      </c>
      <c r="K32" s="16">
        <v>1E-4</v>
      </c>
      <c r="L32" s="16">
        <v>0</v>
      </c>
      <c r="M32" s="38"/>
    </row>
    <row r="33" spans="2:13">
      <c r="B33" s="6" t="s">
        <v>123</v>
      </c>
      <c r="C33" s="17">
        <v>299938175</v>
      </c>
      <c r="D33" s="32">
        <v>10</v>
      </c>
      <c r="E33" s="6" t="s">
        <v>124</v>
      </c>
      <c r="F33" s="6"/>
      <c r="G33" s="6" t="s">
        <v>103</v>
      </c>
      <c r="J33" s="7">
        <v>86.57</v>
      </c>
      <c r="K33" s="8">
        <v>1E-4</v>
      </c>
      <c r="L33" s="8">
        <v>0</v>
      </c>
      <c r="M33" s="38"/>
    </row>
    <row r="34" spans="2:13">
      <c r="B34" s="6" t="s">
        <v>125</v>
      </c>
      <c r="C34" s="17">
        <v>202011185</v>
      </c>
      <c r="D34" s="32">
        <v>10</v>
      </c>
      <c r="E34" s="6" t="s">
        <v>124</v>
      </c>
      <c r="F34" s="6"/>
      <c r="G34" s="6" t="s">
        <v>103</v>
      </c>
      <c r="J34" s="7">
        <v>101.52</v>
      </c>
      <c r="K34" s="8">
        <v>1E-4</v>
      </c>
      <c r="L34" s="8">
        <v>0</v>
      </c>
      <c r="M34" s="38"/>
    </row>
    <row r="35" spans="2:13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  <c r="M35" s="38"/>
    </row>
    <row r="36" spans="2:13">
      <c r="B36" s="13" t="s">
        <v>127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  <c r="M36" s="38"/>
    </row>
    <row r="37" spans="2:13">
      <c r="B37" s="13" t="s">
        <v>128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  <c r="M37" s="38"/>
    </row>
    <row r="38" spans="2:13">
      <c r="B38" s="13" t="s">
        <v>129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  <c r="M38" s="38"/>
    </row>
    <row r="39" spans="2:13">
      <c r="B39" s="3" t="s">
        <v>130</v>
      </c>
      <c r="C39" s="12"/>
      <c r="D39" s="3"/>
      <c r="E39" s="3"/>
      <c r="F39" s="3"/>
      <c r="G39" s="3"/>
      <c r="J39" s="9">
        <v>0</v>
      </c>
      <c r="K39" s="10">
        <v>0</v>
      </c>
      <c r="L39" s="10">
        <v>0</v>
      </c>
      <c r="M39" s="38"/>
    </row>
    <row r="40" spans="2:13">
      <c r="B40" s="13" t="s">
        <v>105</v>
      </c>
      <c r="C40" s="14"/>
      <c r="D40" s="13"/>
      <c r="E40" s="13"/>
      <c r="F40" s="13"/>
      <c r="G40" s="13"/>
      <c r="J40" s="15">
        <v>0</v>
      </c>
      <c r="K40" s="16">
        <v>0</v>
      </c>
      <c r="L40" s="16">
        <v>0</v>
      </c>
      <c r="M40" s="38"/>
    </row>
    <row r="41" spans="2:13">
      <c r="B41" s="13" t="s">
        <v>129</v>
      </c>
      <c r="C41" s="14"/>
      <c r="D41" s="13"/>
      <c r="E41" s="13"/>
      <c r="F41" s="13"/>
      <c r="G41" s="13"/>
      <c r="J41" s="15">
        <v>0</v>
      </c>
      <c r="K41" s="16">
        <v>0</v>
      </c>
      <c r="L41" s="16">
        <v>0</v>
      </c>
      <c r="M41" s="38"/>
    </row>
    <row r="42" spans="2:13">
      <c r="M42" s="38"/>
    </row>
    <row r="43" spans="2:13">
      <c r="M43" s="38"/>
    </row>
    <row r="44" spans="2:13">
      <c r="B44" s="6" t="s">
        <v>131</v>
      </c>
      <c r="C44" s="17"/>
      <c r="D44" s="6"/>
      <c r="E44" s="6"/>
      <c r="F44" s="6"/>
      <c r="G44" s="6"/>
      <c r="M44" s="38"/>
    </row>
    <row r="45" spans="2:13">
      <c r="M45" s="38"/>
    </row>
    <row r="46" spans="2:13">
      <c r="M46" s="38"/>
    </row>
    <row r="47" spans="2:13">
      <c r="M47" s="38"/>
    </row>
    <row r="48" spans="2:13">
      <c r="B48" s="5" t="s">
        <v>83</v>
      </c>
      <c r="M48" s="38"/>
    </row>
    <row r="49" spans="1:12">
      <c r="A49" s="38" t="s">
        <v>1558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>
      <c r="A50" s="38" t="s">
        <v>1559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</sheetData>
  <mergeCells count="3">
    <mergeCell ref="M1:M48"/>
    <mergeCell ref="A49:L49"/>
    <mergeCell ref="A50:L50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4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599</v>
      </c>
    </row>
    <row r="7" spans="2:11" ht="15.75">
      <c r="B7" s="2" t="s">
        <v>1115</v>
      </c>
    </row>
    <row r="8" spans="2:11">
      <c r="B8" s="3" t="s">
        <v>85</v>
      </c>
      <c r="C8" s="3" t="s">
        <v>86</v>
      </c>
      <c r="D8" s="3" t="s">
        <v>180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600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578</v>
      </c>
      <c r="C11" s="12"/>
      <c r="D11" s="3"/>
      <c r="E11" s="3"/>
      <c r="F11" s="3"/>
      <c r="G11" s="9">
        <v>430275263.5</v>
      </c>
      <c r="I11" s="9">
        <v>30320.37</v>
      </c>
      <c r="J11" s="10">
        <v>1</v>
      </c>
      <c r="K11" s="10">
        <v>2.3E-3</v>
      </c>
    </row>
    <row r="12" spans="2:11">
      <c r="B12" s="3" t="s">
        <v>1116</v>
      </c>
      <c r="C12" s="12"/>
      <c r="D12" s="3"/>
      <c r="E12" s="3"/>
      <c r="F12" s="3"/>
      <c r="G12" s="9">
        <v>430275263.5</v>
      </c>
      <c r="I12" s="9">
        <v>30320.37</v>
      </c>
      <c r="J12" s="10">
        <v>1</v>
      </c>
      <c r="K12" s="10">
        <v>2.3E-3</v>
      </c>
    </row>
    <row r="13" spans="2:11">
      <c r="B13" s="13" t="s">
        <v>555</v>
      </c>
      <c r="C13" s="14"/>
      <c r="D13" s="13"/>
      <c r="E13" s="13"/>
      <c r="F13" s="13"/>
      <c r="G13" s="15">
        <v>131730500.7</v>
      </c>
      <c r="I13" s="15">
        <v>20258.54</v>
      </c>
      <c r="J13" s="16">
        <v>0.66810000000000003</v>
      </c>
      <c r="K13" s="16">
        <v>1.6000000000000001E-3</v>
      </c>
    </row>
    <row r="14" spans="2:11">
      <c r="B14" s="6" t="s">
        <v>1117</v>
      </c>
      <c r="C14" s="17">
        <v>360000434</v>
      </c>
      <c r="D14" s="6" t="s">
        <v>560</v>
      </c>
      <c r="E14" s="6" t="s">
        <v>1118</v>
      </c>
      <c r="F14" s="6" t="s">
        <v>44</v>
      </c>
      <c r="G14" s="7">
        <v>15595162.35</v>
      </c>
      <c r="H14" s="7">
        <v>4.01</v>
      </c>
      <c r="I14" s="7">
        <v>2012.26</v>
      </c>
      <c r="J14" s="8">
        <v>6.6400000000000001E-2</v>
      </c>
      <c r="K14" s="8">
        <v>2.0000000000000001E-4</v>
      </c>
    </row>
    <row r="15" spans="2:11">
      <c r="B15" s="6" t="s">
        <v>1119</v>
      </c>
      <c r="C15" s="17">
        <v>360000426</v>
      </c>
      <c r="D15" s="6" t="s">
        <v>560</v>
      </c>
      <c r="E15" s="6" t="s">
        <v>1120</v>
      </c>
      <c r="F15" s="6" t="s">
        <v>44</v>
      </c>
      <c r="G15" s="7">
        <v>14205334.41</v>
      </c>
      <c r="H15" s="7">
        <v>4.01</v>
      </c>
      <c r="I15" s="7">
        <v>1832.93</v>
      </c>
      <c r="J15" s="8">
        <v>6.0499999999999998E-2</v>
      </c>
      <c r="K15" s="8">
        <v>1E-4</v>
      </c>
    </row>
    <row r="16" spans="2:11">
      <c r="B16" s="6" t="s">
        <v>1121</v>
      </c>
      <c r="C16" s="17">
        <v>360000418</v>
      </c>
      <c r="D16" s="6" t="s">
        <v>560</v>
      </c>
      <c r="E16" s="6" t="s">
        <v>1122</v>
      </c>
      <c r="F16" s="6" t="s">
        <v>44</v>
      </c>
      <c r="G16" s="7">
        <v>14205334.41</v>
      </c>
      <c r="H16" s="7">
        <v>4.01</v>
      </c>
      <c r="I16" s="7">
        <v>1832.93</v>
      </c>
      <c r="J16" s="8">
        <v>6.0499999999999998E-2</v>
      </c>
      <c r="K16" s="8">
        <v>1E-4</v>
      </c>
    </row>
    <row r="17" spans="2:11">
      <c r="B17" s="6" t="s">
        <v>1123</v>
      </c>
      <c r="C17" s="17">
        <v>360000467</v>
      </c>
      <c r="D17" s="6" t="s">
        <v>560</v>
      </c>
      <c r="E17" s="6" t="s">
        <v>1124</v>
      </c>
      <c r="F17" s="6" t="s">
        <v>44</v>
      </c>
      <c r="G17" s="7">
        <v>18932365.48</v>
      </c>
      <c r="H17" s="7">
        <v>3.93</v>
      </c>
      <c r="I17" s="7">
        <v>2389.6</v>
      </c>
      <c r="J17" s="8">
        <v>7.8799999999999995E-2</v>
      </c>
      <c r="K17" s="8">
        <v>2.0000000000000001E-4</v>
      </c>
    </row>
    <row r="18" spans="2:11">
      <c r="B18" s="6" t="s">
        <v>1125</v>
      </c>
      <c r="C18" s="17">
        <v>360000442</v>
      </c>
      <c r="D18" s="6" t="s">
        <v>560</v>
      </c>
      <c r="E18" s="6" t="s">
        <v>1126</v>
      </c>
      <c r="F18" s="6" t="s">
        <v>44</v>
      </c>
      <c r="G18" s="7">
        <v>11983225.779999999</v>
      </c>
      <c r="H18" s="7">
        <v>3.93</v>
      </c>
      <c r="I18" s="7">
        <v>1515.15</v>
      </c>
      <c r="J18" s="8">
        <v>0.05</v>
      </c>
      <c r="K18" s="8">
        <v>1E-4</v>
      </c>
    </row>
    <row r="19" spans="2:11">
      <c r="B19" s="6" t="s">
        <v>1127</v>
      </c>
      <c r="C19" s="17">
        <v>360000459</v>
      </c>
      <c r="D19" s="6" t="s">
        <v>560</v>
      </c>
      <c r="E19" s="6" t="s">
        <v>1128</v>
      </c>
      <c r="F19" s="6" t="s">
        <v>44</v>
      </c>
      <c r="G19" s="7">
        <v>18956606.670000002</v>
      </c>
      <c r="H19" s="7">
        <v>3.93</v>
      </c>
      <c r="I19" s="7">
        <v>2395.16</v>
      </c>
      <c r="J19" s="8">
        <v>7.9000000000000001E-2</v>
      </c>
      <c r="K19" s="8">
        <v>2.0000000000000001E-4</v>
      </c>
    </row>
    <row r="20" spans="2:11">
      <c r="B20" s="6" t="s">
        <v>1129</v>
      </c>
      <c r="C20" s="17">
        <v>360000483</v>
      </c>
      <c r="D20" s="6" t="s">
        <v>560</v>
      </c>
      <c r="E20" s="6" t="s">
        <v>1130</v>
      </c>
      <c r="F20" s="6" t="s">
        <v>44</v>
      </c>
      <c r="G20" s="7">
        <v>18905589.640000001</v>
      </c>
      <c r="H20" s="7">
        <v>7.19</v>
      </c>
      <c r="I20" s="7">
        <v>4369.6400000000003</v>
      </c>
      <c r="J20" s="8">
        <v>0.14410000000000001</v>
      </c>
      <c r="K20" s="8">
        <v>2.9999999999999997E-4</v>
      </c>
    </row>
    <row r="21" spans="2:11">
      <c r="B21" s="6" t="s">
        <v>1131</v>
      </c>
      <c r="C21" s="17">
        <v>360000475</v>
      </c>
      <c r="D21" s="6" t="s">
        <v>560</v>
      </c>
      <c r="E21" s="6" t="s">
        <v>1132</v>
      </c>
      <c r="F21" s="6" t="s">
        <v>44</v>
      </c>
      <c r="G21" s="7">
        <v>18946881.960000001</v>
      </c>
      <c r="H21" s="7">
        <v>6.42</v>
      </c>
      <c r="I21" s="7">
        <v>3910.88</v>
      </c>
      <c r="J21" s="8">
        <v>0.129</v>
      </c>
      <c r="K21" s="8">
        <v>2.9999999999999997E-4</v>
      </c>
    </row>
    <row r="22" spans="2:11">
      <c r="B22" s="13" t="s">
        <v>1110</v>
      </c>
      <c r="C22" s="14"/>
      <c r="D22" s="13"/>
      <c r="E22" s="13"/>
      <c r="F22" s="13"/>
      <c r="G22" s="15">
        <v>-168183082</v>
      </c>
      <c r="I22" s="15">
        <v>9697.31</v>
      </c>
      <c r="J22" s="16">
        <v>0.31979999999999997</v>
      </c>
      <c r="K22" s="16">
        <v>6.9999999999999999E-4</v>
      </c>
    </row>
    <row r="23" spans="2:11">
      <c r="B23" s="6" t="s">
        <v>1133</v>
      </c>
      <c r="C23" s="17">
        <v>330009598</v>
      </c>
      <c r="D23" s="6" t="s">
        <v>560</v>
      </c>
      <c r="E23" s="6" t="s">
        <v>1134</v>
      </c>
      <c r="F23" s="6" t="s">
        <v>103</v>
      </c>
      <c r="G23" s="7">
        <v>-746700</v>
      </c>
      <c r="H23" s="7">
        <v>-0.75</v>
      </c>
      <c r="I23" s="7">
        <v>5.63</v>
      </c>
      <c r="J23" s="8">
        <v>2.0000000000000001E-4</v>
      </c>
      <c r="K23" s="8">
        <v>0</v>
      </c>
    </row>
    <row r="24" spans="2:11">
      <c r="B24" s="6" t="s">
        <v>1135</v>
      </c>
      <c r="C24" s="17">
        <v>330011339</v>
      </c>
      <c r="D24" s="6" t="s">
        <v>560</v>
      </c>
      <c r="E24" s="6" t="s">
        <v>1136</v>
      </c>
      <c r="F24" s="6" t="s">
        <v>103</v>
      </c>
      <c r="G24" s="7">
        <v>-15783800</v>
      </c>
      <c r="H24" s="7">
        <v>2.29</v>
      </c>
      <c r="I24" s="7">
        <v>-360.86</v>
      </c>
      <c r="J24" s="8">
        <v>-1.1900000000000001E-2</v>
      </c>
      <c r="K24" s="8">
        <v>0</v>
      </c>
    </row>
    <row r="25" spans="2:11">
      <c r="B25" s="6" t="s">
        <v>1137</v>
      </c>
      <c r="C25" s="17">
        <v>330011404</v>
      </c>
      <c r="D25" s="6" t="s">
        <v>560</v>
      </c>
      <c r="E25" s="6" t="s">
        <v>1138</v>
      </c>
      <c r="F25" s="6" t="s">
        <v>103</v>
      </c>
      <c r="G25" s="7">
        <v>-760200</v>
      </c>
      <c r="H25" s="7">
        <v>1.72</v>
      </c>
      <c r="I25" s="7">
        <v>-13.07</v>
      </c>
      <c r="J25" s="8">
        <v>-4.0000000000000002E-4</v>
      </c>
      <c r="K25" s="8">
        <v>0</v>
      </c>
    </row>
    <row r="26" spans="2:11">
      <c r="B26" s="6" t="s">
        <v>1139</v>
      </c>
      <c r="C26" s="17">
        <v>330011420</v>
      </c>
      <c r="D26" s="6" t="s">
        <v>560</v>
      </c>
      <c r="E26" s="6" t="s">
        <v>1138</v>
      </c>
      <c r="F26" s="6" t="s">
        <v>103</v>
      </c>
      <c r="G26" s="7">
        <v>-8074700</v>
      </c>
      <c r="H26" s="7">
        <v>1.24</v>
      </c>
      <c r="I26" s="7">
        <v>-100.32</v>
      </c>
      <c r="J26" s="8">
        <v>-3.3E-3</v>
      </c>
      <c r="K26" s="8">
        <v>0</v>
      </c>
    </row>
    <row r="27" spans="2:11">
      <c r="B27" s="6" t="s">
        <v>1140</v>
      </c>
      <c r="C27" s="17">
        <v>330011453</v>
      </c>
      <c r="D27" s="6" t="s">
        <v>560</v>
      </c>
      <c r="E27" s="6" t="s">
        <v>1141</v>
      </c>
      <c r="F27" s="6" t="s">
        <v>103</v>
      </c>
      <c r="G27" s="7">
        <v>-8159800</v>
      </c>
      <c r="H27" s="7">
        <v>0.64</v>
      </c>
      <c r="I27" s="7">
        <v>-52.4</v>
      </c>
      <c r="J27" s="8">
        <v>-1.6999999999999999E-3</v>
      </c>
      <c r="K27" s="8">
        <v>0</v>
      </c>
    </row>
    <row r="28" spans="2:11">
      <c r="B28" s="6" t="s">
        <v>1142</v>
      </c>
      <c r="C28" s="17">
        <v>330010737</v>
      </c>
      <c r="D28" s="6" t="s">
        <v>560</v>
      </c>
      <c r="E28" s="6" t="s">
        <v>1143</v>
      </c>
      <c r="F28" s="6" t="s">
        <v>103</v>
      </c>
      <c r="G28" s="7">
        <v>-17201634</v>
      </c>
      <c r="H28" s="7">
        <v>-6.35</v>
      </c>
      <c r="I28" s="7">
        <v>1092.82</v>
      </c>
      <c r="J28" s="8">
        <v>3.5999999999999997E-2</v>
      </c>
      <c r="K28" s="8">
        <v>1E-4</v>
      </c>
    </row>
    <row r="29" spans="2:11">
      <c r="B29" s="6" t="s">
        <v>1144</v>
      </c>
      <c r="C29" s="17">
        <v>330010604</v>
      </c>
      <c r="D29" s="6" t="s">
        <v>560</v>
      </c>
      <c r="E29" s="6" t="s">
        <v>1118</v>
      </c>
      <c r="F29" s="6" t="s">
        <v>103</v>
      </c>
      <c r="G29" s="7">
        <v>-3923063</v>
      </c>
      <c r="H29" s="7">
        <v>-0.65</v>
      </c>
      <c r="I29" s="7">
        <v>25.46</v>
      </c>
      <c r="J29" s="8">
        <v>8.0000000000000004E-4</v>
      </c>
      <c r="K29" s="8">
        <v>0</v>
      </c>
    </row>
    <row r="30" spans="2:11">
      <c r="B30" s="6" t="s">
        <v>1145</v>
      </c>
      <c r="C30" s="17">
        <v>330009614</v>
      </c>
      <c r="D30" s="6" t="s">
        <v>560</v>
      </c>
      <c r="E30" s="6" t="s">
        <v>1134</v>
      </c>
      <c r="F30" s="6" t="s">
        <v>103</v>
      </c>
      <c r="G30" s="7">
        <v>-33400</v>
      </c>
      <c r="H30" s="7">
        <v>-7.15</v>
      </c>
      <c r="I30" s="7">
        <v>2.39</v>
      </c>
      <c r="J30" s="8">
        <v>1E-4</v>
      </c>
      <c r="K30" s="8">
        <v>0</v>
      </c>
    </row>
    <row r="31" spans="2:11">
      <c r="B31" s="6" t="s">
        <v>1146</v>
      </c>
      <c r="C31" s="17">
        <v>330009630</v>
      </c>
      <c r="D31" s="6" t="s">
        <v>560</v>
      </c>
      <c r="E31" s="6" t="s">
        <v>1134</v>
      </c>
      <c r="F31" s="6" t="s">
        <v>103</v>
      </c>
      <c r="G31" s="7">
        <v>-1307000</v>
      </c>
      <c r="H31" s="7">
        <v>-7.25</v>
      </c>
      <c r="I31" s="7">
        <v>94.7</v>
      </c>
      <c r="J31" s="8">
        <v>3.0999999999999999E-3</v>
      </c>
      <c r="K31" s="8">
        <v>0</v>
      </c>
    </row>
    <row r="32" spans="2:11">
      <c r="B32" s="6" t="s">
        <v>1147</v>
      </c>
      <c r="C32" s="17">
        <v>330010703</v>
      </c>
      <c r="D32" s="6" t="s">
        <v>560</v>
      </c>
      <c r="E32" s="6" t="s">
        <v>1143</v>
      </c>
      <c r="F32" s="6" t="s">
        <v>103</v>
      </c>
      <c r="G32" s="7">
        <v>28924800</v>
      </c>
      <c r="H32" s="7">
        <v>-15.23</v>
      </c>
      <c r="I32" s="7">
        <v>-4405.7</v>
      </c>
      <c r="J32" s="8">
        <v>-0.14530000000000001</v>
      </c>
      <c r="K32" s="8">
        <v>-2.9999999999999997E-4</v>
      </c>
    </row>
    <row r="33" spans="2:11">
      <c r="B33" s="6" t="s">
        <v>1148</v>
      </c>
      <c r="C33" s="17">
        <v>330010760</v>
      </c>
      <c r="D33" s="6" t="s">
        <v>560</v>
      </c>
      <c r="E33" s="6" t="s">
        <v>1149</v>
      </c>
      <c r="F33" s="6" t="s">
        <v>103</v>
      </c>
      <c r="G33" s="7">
        <v>29996400</v>
      </c>
      <c r="H33" s="7">
        <v>-15.95</v>
      </c>
      <c r="I33" s="7">
        <v>-4783</v>
      </c>
      <c r="J33" s="8">
        <v>-0.15770000000000001</v>
      </c>
      <c r="K33" s="8">
        <v>-4.0000000000000002E-4</v>
      </c>
    </row>
    <row r="34" spans="2:11">
      <c r="B34" s="6" t="s">
        <v>1150</v>
      </c>
      <c r="C34" s="17">
        <v>330010638</v>
      </c>
      <c r="D34" s="6" t="s">
        <v>560</v>
      </c>
      <c r="E34" s="6" t="s">
        <v>1151</v>
      </c>
      <c r="F34" s="6" t="s">
        <v>103</v>
      </c>
      <c r="G34" s="7">
        <v>3971211</v>
      </c>
      <c r="H34" s="7">
        <v>-19.78</v>
      </c>
      <c r="I34" s="7">
        <v>-785.49</v>
      </c>
      <c r="J34" s="8">
        <v>-2.5899999999999999E-2</v>
      </c>
      <c r="K34" s="8">
        <v>-1E-4</v>
      </c>
    </row>
    <row r="35" spans="2:11">
      <c r="B35" s="6" t="s">
        <v>1152</v>
      </c>
      <c r="C35" s="17">
        <v>330010596</v>
      </c>
      <c r="D35" s="6" t="s">
        <v>560</v>
      </c>
      <c r="E35" s="6" t="s">
        <v>1118</v>
      </c>
      <c r="F35" s="6" t="s">
        <v>103</v>
      </c>
      <c r="G35" s="7">
        <v>-3091821</v>
      </c>
      <c r="H35" s="7">
        <v>1.33</v>
      </c>
      <c r="I35" s="7">
        <v>-41</v>
      </c>
      <c r="J35" s="8">
        <v>-1.4E-3</v>
      </c>
      <c r="K35" s="8">
        <v>0</v>
      </c>
    </row>
    <row r="36" spans="2:11">
      <c r="B36" s="6" t="s">
        <v>1153</v>
      </c>
      <c r="C36" s="17">
        <v>330008863</v>
      </c>
      <c r="D36" s="6" t="s">
        <v>560</v>
      </c>
      <c r="E36" s="6" t="s">
        <v>1154</v>
      </c>
      <c r="F36" s="6" t="s">
        <v>103</v>
      </c>
      <c r="G36" s="7">
        <v>-15971665</v>
      </c>
      <c r="H36" s="7">
        <v>0.05</v>
      </c>
      <c r="I36" s="7">
        <v>-7.25</v>
      </c>
      <c r="J36" s="8">
        <v>-2.0000000000000001E-4</v>
      </c>
      <c r="K36" s="8">
        <v>0</v>
      </c>
    </row>
    <row r="37" spans="2:11">
      <c r="B37" s="6" t="s">
        <v>1155</v>
      </c>
      <c r="C37" s="17">
        <v>330008756</v>
      </c>
      <c r="D37" s="6" t="s">
        <v>560</v>
      </c>
      <c r="E37" s="6" t="s">
        <v>1102</v>
      </c>
      <c r="F37" s="6" t="s">
        <v>103</v>
      </c>
      <c r="G37" s="7">
        <v>-402541</v>
      </c>
      <c r="H37" s="7">
        <v>-4.21</v>
      </c>
      <c r="I37" s="7">
        <v>16.940000000000001</v>
      </c>
      <c r="J37" s="8">
        <v>5.9999999999999995E-4</v>
      </c>
      <c r="K37" s="8">
        <v>0</v>
      </c>
    </row>
    <row r="38" spans="2:11">
      <c r="B38" s="6" t="s">
        <v>1156</v>
      </c>
      <c r="C38" s="17">
        <v>330008715</v>
      </c>
      <c r="D38" s="6" t="s">
        <v>560</v>
      </c>
      <c r="E38" s="6" t="s">
        <v>1102</v>
      </c>
      <c r="F38" s="6" t="s">
        <v>103</v>
      </c>
      <c r="G38" s="7">
        <v>-4675959</v>
      </c>
      <c r="H38" s="7">
        <v>-4.26</v>
      </c>
      <c r="I38" s="7">
        <v>199.09</v>
      </c>
      <c r="J38" s="8">
        <v>6.6E-3</v>
      </c>
      <c r="K38" s="8">
        <v>0</v>
      </c>
    </row>
    <row r="39" spans="2:11">
      <c r="B39" s="6" t="s">
        <v>1157</v>
      </c>
      <c r="C39" s="17">
        <v>330008749</v>
      </c>
      <c r="D39" s="6" t="s">
        <v>560</v>
      </c>
      <c r="E39" s="6" t="s">
        <v>1102</v>
      </c>
      <c r="F39" s="6" t="s">
        <v>103</v>
      </c>
      <c r="G39" s="7">
        <v>-27340400</v>
      </c>
      <c r="H39" s="7">
        <v>0.51</v>
      </c>
      <c r="I39" s="7">
        <v>-139.35</v>
      </c>
      <c r="J39" s="8">
        <v>-4.5999999999999999E-3</v>
      </c>
      <c r="K39" s="8">
        <v>0</v>
      </c>
    </row>
    <row r="40" spans="2:11">
      <c r="B40" s="6" t="s">
        <v>1158</v>
      </c>
      <c r="C40" s="17">
        <v>330011461</v>
      </c>
      <c r="D40" s="6" t="s">
        <v>560</v>
      </c>
      <c r="E40" s="6" t="s">
        <v>1141</v>
      </c>
      <c r="F40" s="6" t="s">
        <v>103</v>
      </c>
      <c r="G40" s="7">
        <v>-4240100</v>
      </c>
      <c r="H40" s="7">
        <v>0.3</v>
      </c>
      <c r="I40" s="7">
        <v>-12.66</v>
      </c>
      <c r="J40" s="8">
        <v>-4.0000000000000002E-4</v>
      </c>
      <c r="K40" s="8">
        <v>0</v>
      </c>
    </row>
    <row r="41" spans="2:11">
      <c r="B41" s="6" t="s">
        <v>1159</v>
      </c>
      <c r="C41" s="17">
        <v>330011131</v>
      </c>
      <c r="D41" s="6" t="s">
        <v>560</v>
      </c>
      <c r="E41" s="6" t="s">
        <v>1160</v>
      </c>
      <c r="F41" s="6" t="s">
        <v>103</v>
      </c>
      <c r="G41" s="7">
        <v>-986700</v>
      </c>
      <c r="H41" s="7">
        <v>-7.16</v>
      </c>
      <c r="I41" s="7">
        <v>70.62</v>
      </c>
      <c r="J41" s="8">
        <v>2.3E-3</v>
      </c>
      <c r="K41" s="8">
        <v>0</v>
      </c>
    </row>
    <row r="42" spans="2:11">
      <c r="B42" s="6" t="s">
        <v>1161</v>
      </c>
      <c r="C42" s="17">
        <v>330011149</v>
      </c>
      <c r="D42" s="6" t="s">
        <v>560</v>
      </c>
      <c r="E42" s="6" t="s">
        <v>1160</v>
      </c>
      <c r="F42" s="6" t="s">
        <v>103</v>
      </c>
      <c r="G42" s="7">
        <v>-1524299</v>
      </c>
      <c r="H42" s="7">
        <v>-7.4</v>
      </c>
      <c r="I42" s="7">
        <v>112.75</v>
      </c>
      <c r="J42" s="8">
        <v>3.7000000000000002E-3</v>
      </c>
      <c r="K42" s="8">
        <v>0</v>
      </c>
    </row>
    <row r="43" spans="2:11">
      <c r="B43" s="6" t="s">
        <v>1162</v>
      </c>
      <c r="C43" s="17">
        <v>330010901</v>
      </c>
      <c r="D43" s="6" t="s">
        <v>560</v>
      </c>
      <c r="E43" s="6" t="s">
        <v>1163</v>
      </c>
      <c r="F43" s="6" t="s">
        <v>103</v>
      </c>
      <c r="G43" s="7">
        <v>-27183200</v>
      </c>
      <c r="H43" s="7">
        <v>-13.8</v>
      </c>
      <c r="I43" s="7">
        <v>3752.55</v>
      </c>
      <c r="J43" s="8">
        <v>0.12379999999999999</v>
      </c>
      <c r="K43" s="8">
        <v>2.9999999999999997E-4</v>
      </c>
    </row>
    <row r="44" spans="2:11">
      <c r="B44" s="6" t="s">
        <v>1164</v>
      </c>
      <c r="C44" s="17">
        <v>330010828</v>
      </c>
      <c r="D44" s="6" t="s">
        <v>560</v>
      </c>
      <c r="E44" s="6" t="s">
        <v>1165</v>
      </c>
      <c r="F44" s="6" t="s">
        <v>103</v>
      </c>
      <c r="G44" s="7">
        <v>-1188300</v>
      </c>
      <c r="H44" s="7">
        <v>-14.58</v>
      </c>
      <c r="I44" s="7">
        <v>173.28</v>
      </c>
      <c r="J44" s="8">
        <v>5.7000000000000002E-3</v>
      </c>
      <c r="K44" s="8">
        <v>0</v>
      </c>
    </row>
    <row r="45" spans="2:11">
      <c r="B45" s="6" t="s">
        <v>1166</v>
      </c>
      <c r="C45" s="17">
        <v>330010810</v>
      </c>
      <c r="D45" s="6" t="s">
        <v>560</v>
      </c>
      <c r="E45" s="6" t="s">
        <v>1165</v>
      </c>
      <c r="F45" s="6" t="s">
        <v>103</v>
      </c>
      <c r="G45" s="7">
        <v>-23705100</v>
      </c>
      <c r="H45" s="7">
        <v>-14.63</v>
      </c>
      <c r="I45" s="7">
        <v>3468.54</v>
      </c>
      <c r="J45" s="8">
        <v>0.1144</v>
      </c>
      <c r="K45" s="8">
        <v>2.9999999999999997E-4</v>
      </c>
    </row>
    <row r="46" spans="2:11">
      <c r="B46" s="6" t="s">
        <v>1167</v>
      </c>
      <c r="C46" s="17">
        <v>330010406</v>
      </c>
      <c r="D46" s="6" t="s">
        <v>560</v>
      </c>
      <c r="E46" s="6" t="s">
        <v>1168</v>
      </c>
      <c r="F46" s="6" t="s">
        <v>103</v>
      </c>
      <c r="G46" s="7">
        <v>-15725600</v>
      </c>
      <c r="H46" s="7">
        <v>-16.190000000000001</v>
      </c>
      <c r="I46" s="7">
        <v>2545.2399999999998</v>
      </c>
      <c r="J46" s="8">
        <v>8.3900000000000002E-2</v>
      </c>
      <c r="K46" s="8">
        <v>2.0000000000000001E-4</v>
      </c>
    </row>
    <row r="47" spans="2:11">
      <c r="B47" s="6" t="s">
        <v>1169</v>
      </c>
      <c r="C47" s="17">
        <v>330010414</v>
      </c>
      <c r="D47" s="6" t="s">
        <v>560</v>
      </c>
      <c r="E47" s="6" t="s">
        <v>1168</v>
      </c>
      <c r="F47" s="6" t="s">
        <v>103</v>
      </c>
      <c r="G47" s="7">
        <v>-15725600</v>
      </c>
      <c r="H47" s="7">
        <v>-16.21</v>
      </c>
      <c r="I47" s="7">
        <v>2549.2399999999998</v>
      </c>
      <c r="J47" s="8">
        <v>8.4099999999999994E-2</v>
      </c>
      <c r="K47" s="8">
        <v>2.0000000000000001E-4</v>
      </c>
    </row>
    <row r="48" spans="2:11">
      <c r="B48" s="6" t="s">
        <v>1170</v>
      </c>
      <c r="C48" s="17">
        <v>330010380</v>
      </c>
      <c r="D48" s="6" t="s">
        <v>560</v>
      </c>
      <c r="E48" s="6" t="s">
        <v>1168</v>
      </c>
      <c r="F48" s="6" t="s">
        <v>103</v>
      </c>
      <c r="G48" s="7">
        <v>-440100</v>
      </c>
      <c r="H48" s="7">
        <v>-16.260000000000002</v>
      </c>
      <c r="I48" s="7">
        <v>71.56</v>
      </c>
      <c r="J48" s="8">
        <v>2.3999999999999998E-3</v>
      </c>
      <c r="K48" s="8">
        <v>0</v>
      </c>
    </row>
    <row r="49" spans="2:11">
      <c r="B49" s="6" t="s">
        <v>1171</v>
      </c>
      <c r="C49" s="17">
        <v>330010612</v>
      </c>
      <c r="D49" s="6" t="s">
        <v>560</v>
      </c>
      <c r="E49" s="6" t="s">
        <v>1118</v>
      </c>
      <c r="F49" s="6" t="s">
        <v>103</v>
      </c>
      <c r="G49" s="7">
        <v>-3959011</v>
      </c>
      <c r="H49" s="7">
        <v>-17.190000000000001</v>
      </c>
      <c r="I49" s="7">
        <v>680.38</v>
      </c>
      <c r="J49" s="8">
        <v>2.24E-2</v>
      </c>
      <c r="K49" s="8">
        <v>1E-4</v>
      </c>
    </row>
    <row r="50" spans="2:11">
      <c r="B50" s="6" t="s">
        <v>1172</v>
      </c>
      <c r="C50" s="17">
        <v>330008707</v>
      </c>
      <c r="D50" s="6" t="s">
        <v>560</v>
      </c>
      <c r="E50" s="6" t="s">
        <v>1102</v>
      </c>
      <c r="F50" s="6" t="s">
        <v>103</v>
      </c>
      <c r="G50" s="7">
        <v>-28924800</v>
      </c>
      <c r="H50" s="7">
        <v>-19.14</v>
      </c>
      <c r="I50" s="7">
        <v>5537.23</v>
      </c>
      <c r="J50" s="8">
        <v>0.18260000000000001</v>
      </c>
      <c r="K50" s="8">
        <v>4.0000000000000002E-4</v>
      </c>
    </row>
    <row r="51" spans="2:11">
      <c r="B51" s="13" t="s">
        <v>1111</v>
      </c>
      <c r="C51" s="14"/>
      <c r="D51" s="13"/>
      <c r="E51" s="13"/>
      <c r="F51" s="13"/>
      <c r="G51" s="15">
        <v>16544000</v>
      </c>
      <c r="I51" s="15">
        <v>5458.87</v>
      </c>
      <c r="J51" s="16">
        <v>0.18</v>
      </c>
      <c r="K51" s="16">
        <v>4.0000000000000002E-4</v>
      </c>
    </row>
    <row r="52" spans="2:11">
      <c r="B52" s="6" t="s">
        <v>1173</v>
      </c>
      <c r="C52" s="17">
        <v>330011263</v>
      </c>
      <c r="D52" s="6" t="s">
        <v>560</v>
      </c>
      <c r="E52" s="6" t="s">
        <v>1174</v>
      </c>
      <c r="F52" s="6" t="s">
        <v>49</v>
      </c>
      <c r="G52" s="7">
        <v>-28134700</v>
      </c>
      <c r="H52" s="7">
        <v>1.1200000000000001</v>
      </c>
      <c r="I52" s="7">
        <v>-1244.29</v>
      </c>
      <c r="J52" s="8">
        <v>-4.1000000000000002E-2</v>
      </c>
      <c r="K52" s="8">
        <v>-1E-4</v>
      </c>
    </row>
    <row r="53" spans="2:11">
      <c r="B53" s="6" t="s">
        <v>1175</v>
      </c>
      <c r="C53" s="17">
        <v>330010968</v>
      </c>
      <c r="D53" s="6" t="s">
        <v>560</v>
      </c>
      <c r="E53" s="6" t="s">
        <v>1168</v>
      </c>
      <c r="F53" s="6" t="s">
        <v>49</v>
      </c>
      <c r="G53" s="7">
        <v>44678700</v>
      </c>
      <c r="H53" s="7">
        <v>3.8</v>
      </c>
      <c r="I53" s="7">
        <v>6703.15</v>
      </c>
      <c r="J53" s="8">
        <v>0.22109999999999999</v>
      </c>
      <c r="K53" s="8">
        <v>5.0000000000000001E-4</v>
      </c>
    </row>
    <row r="54" spans="2:11">
      <c r="B54" s="13" t="s">
        <v>557</v>
      </c>
      <c r="C54" s="14"/>
      <c r="D54" s="13"/>
      <c r="E54" s="13"/>
      <c r="F54" s="13"/>
      <c r="G54" s="15">
        <v>450183844.80000001</v>
      </c>
      <c r="I54" s="15">
        <v>-5094.34</v>
      </c>
      <c r="J54" s="16">
        <v>-0.16800000000000001</v>
      </c>
      <c r="K54" s="16">
        <v>-4.0000000000000002E-4</v>
      </c>
    </row>
    <row r="55" spans="2:11">
      <c r="B55" s="6" t="s">
        <v>1176</v>
      </c>
      <c r="C55" s="17">
        <v>360000053</v>
      </c>
      <c r="D55" s="6" t="s">
        <v>560</v>
      </c>
      <c r="E55" s="6" t="s">
        <v>814</v>
      </c>
      <c r="F55" s="6" t="s">
        <v>103</v>
      </c>
      <c r="G55" s="7">
        <v>845000</v>
      </c>
      <c r="H55" s="7">
        <v>-6.02</v>
      </c>
      <c r="I55" s="7">
        <v>-50.87</v>
      </c>
      <c r="J55" s="8">
        <v>-1.6999999999999999E-3</v>
      </c>
      <c r="K55" s="8">
        <v>0</v>
      </c>
    </row>
    <row r="56" spans="2:11">
      <c r="B56" s="6" t="s">
        <v>1177</v>
      </c>
      <c r="C56" s="17">
        <v>360000087</v>
      </c>
      <c r="D56" s="6" t="s">
        <v>560</v>
      </c>
      <c r="E56" s="6" t="s">
        <v>1178</v>
      </c>
      <c r="F56" s="6" t="s">
        <v>103</v>
      </c>
      <c r="G56" s="7">
        <v>952000</v>
      </c>
      <c r="H56" s="7">
        <v>-6.07</v>
      </c>
      <c r="I56" s="7">
        <v>-57.83</v>
      </c>
      <c r="J56" s="8">
        <v>-1.9E-3</v>
      </c>
      <c r="K56" s="8">
        <v>0</v>
      </c>
    </row>
    <row r="57" spans="2:11">
      <c r="B57" s="6" t="s">
        <v>1179</v>
      </c>
      <c r="C57" s="17">
        <v>360000061</v>
      </c>
      <c r="D57" s="6" t="s">
        <v>560</v>
      </c>
      <c r="E57" s="6" t="s">
        <v>1180</v>
      </c>
      <c r="F57" s="6" t="s">
        <v>103</v>
      </c>
      <c r="G57" s="7">
        <v>2454000</v>
      </c>
      <c r="H57" s="7">
        <v>-6.18</v>
      </c>
      <c r="I57" s="7">
        <v>-151.76</v>
      </c>
      <c r="J57" s="8">
        <v>-5.0000000000000001E-3</v>
      </c>
      <c r="K57" s="8">
        <v>0</v>
      </c>
    </row>
    <row r="58" spans="2:11">
      <c r="B58" s="6" t="s">
        <v>1181</v>
      </c>
      <c r="C58" s="17">
        <v>360000079</v>
      </c>
      <c r="D58" s="6" t="s">
        <v>560</v>
      </c>
      <c r="E58" s="6" t="s">
        <v>1182</v>
      </c>
      <c r="F58" s="6" t="s">
        <v>103</v>
      </c>
      <c r="G58" s="7">
        <v>17639000</v>
      </c>
      <c r="H58" s="7">
        <v>-6.55</v>
      </c>
      <c r="I58" s="7">
        <v>-1154.8699999999999</v>
      </c>
      <c r="J58" s="8">
        <v>-3.8100000000000002E-2</v>
      </c>
      <c r="K58" s="8">
        <v>-1E-4</v>
      </c>
    </row>
    <row r="59" spans="2:11">
      <c r="B59" s="6" t="s">
        <v>1183</v>
      </c>
      <c r="C59" s="17">
        <v>360000152</v>
      </c>
      <c r="D59" s="6" t="s">
        <v>560</v>
      </c>
      <c r="E59" s="6" t="s">
        <v>1184</v>
      </c>
      <c r="F59" s="6" t="s">
        <v>103</v>
      </c>
      <c r="G59" s="7">
        <v>4767000</v>
      </c>
      <c r="H59" s="7">
        <v>-6.8</v>
      </c>
      <c r="I59" s="7">
        <v>-323.97000000000003</v>
      </c>
      <c r="J59" s="8">
        <v>-1.0699999999999999E-2</v>
      </c>
      <c r="K59" s="8">
        <v>0</v>
      </c>
    </row>
    <row r="60" spans="2:11">
      <c r="B60" s="6" t="s">
        <v>1185</v>
      </c>
      <c r="C60" s="17">
        <v>360000129</v>
      </c>
      <c r="D60" s="6" t="s">
        <v>560</v>
      </c>
      <c r="E60" s="6" t="s">
        <v>1186</v>
      </c>
      <c r="F60" s="6" t="s">
        <v>103</v>
      </c>
      <c r="G60" s="7">
        <v>1361000</v>
      </c>
      <c r="H60" s="7">
        <v>-7.37</v>
      </c>
      <c r="I60" s="7">
        <v>-100.28</v>
      </c>
      <c r="J60" s="8">
        <v>-3.3E-3</v>
      </c>
      <c r="K60" s="8">
        <v>0</v>
      </c>
    </row>
    <row r="61" spans="2:11">
      <c r="B61" s="6" t="s">
        <v>1187</v>
      </c>
      <c r="C61" s="17">
        <v>360000046</v>
      </c>
      <c r="D61" s="6" t="s">
        <v>560</v>
      </c>
      <c r="E61" s="6" t="s">
        <v>1046</v>
      </c>
      <c r="F61" s="6" t="s">
        <v>103</v>
      </c>
      <c r="G61" s="7">
        <v>1889000</v>
      </c>
      <c r="H61" s="7">
        <v>-7.47</v>
      </c>
      <c r="I61" s="7">
        <v>-141.06</v>
      </c>
      <c r="J61" s="8">
        <v>-4.7000000000000002E-3</v>
      </c>
      <c r="K61" s="8">
        <v>0</v>
      </c>
    </row>
    <row r="62" spans="2:11">
      <c r="B62" s="6" t="s">
        <v>1188</v>
      </c>
      <c r="C62" s="17">
        <v>360000160</v>
      </c>
      <c r="D62" s="6" t="s">
        <v>560</v>
      </c>
      <c r="E62" s="6" t="s">
        <v>1189</v>
      </c>
      <c r="F62" s="6" t="s">
        <v>103</v>
      </c>
      <c r="G62" s="7">
        <v>1486000</v>
      </c>
      <c r="H62" s="7">
        <v>-7.52</v>
      </c>
      <c r="I62" s="7">
        <v>-111.71</v>
      </c>
      <c r="J62" s="8">
        <v>-3.7000000000000002E-3</v>
      </c>
      <c r="K62" s="8">
        <v>0</v>
      </c>
    </row>
    <row r="63" spans="2:11">
      <c r="B63" s="6" t="s">
        <v>1190</v>
      </c>
      <c r="C63" s="17">
        <v>360000145</v>
      </c>
      <c r="D63" s="6" t="s">
        <v>560</v>
      </c>
      <c r="E63" s="6" t="s">
        <v>1191</v>
      </c>
      <c r="F63" s="6" t="s">
        <v>103</v>
      </c>
      <c r="G63" s="7">
        <v>497000</v>
      </c>
      <c r="H63" s="7">
        <v>-7.67</v>
      </c>
      <c r="I63" s="7">
        <v>-38.1</v>
      </c>
      <c r="J63" s="8">
        <v>-1.2999999999999999E-3</v>
      </c>
      <c r="K63" s="8">
        <v>0</v>
      </c>
    </row>
    <row r="64" spans="2:11">
      <c r="B64" s="6" t="s">
        <v>1192</v>
      </c>
      <c r="C64" s="17">
        <v>360000111</v>
      </c>
      <c r="D64" s="6" t="s">
        <v>560</v>
      </c>
      <c r="E64" s="6" t="s">
        <v>1193</v>
      </c>
      <c r="F64" s="6" t="s">
        <v>103</v>
      </c>
      <c r="G64" s="7">
        <v>943000</v>
      </c>
      <c r="H64" s="7">
        <v>-7.77</v>
      </c>
      <c r="I64" s="7">
        <v>-73.239999999999995</v>
      </c>
      <c r="J64" s="8">
        <v>-2.3999999999999998E-3</v>
      </c>
      <c r="K64" s="8">
        <v>0</v>
      </c>
    </row>
    <row r="65" spans="2:11">
      <c r="B65" s="6" t="s">
        <v>1194</v>
      </c>
      <c r="C65" s="17">
        <v>360000137</v>
      </c>
      <c r="D65" s="6" t="s">
        <v>560</v>
      </c>
      <c r="E65" s="6" t="s">
        <v>1087</v>
      </c>
      <c r="F65" s="6" t="s">
        <v>103</v>
      </c>
      <c r="G65" s="7">
        <v>3016000</v>
      </c>
      <c r="H65" s="7">
        <v>-8.24</v>
      </c>
      <c r="I65" s="7">
        <v>-248.49</v>
      </c>
      <c r="J65" s="8">
        <v>-8.2000000000000007E-3</v>
      </c>
      <c r="K65" s="8">
        <v>0</v>
      </c>
    </row>
    <row r="66" spans="2:11">
      <c r="B66" s="6" t="s">
        <v>1195</v>
      </c>
      <c r="C66" s="17">
        <v>360000095</v>
      </c>
      <c r="D66" s="6" t="s">
        <v>560</v>
      </c>
      <c r="E66" s="6" t="s">
        <v>1196</v>
      </c>
      <c r="F66" s="6" t="s">
        <v>103</v>
      </c>
      <c r="G66" s="7">
        <v>1756000</v>
      </c>
      <c r="H66" s="7">
        <v>-8.26</v>
      </c>
      <c r="I66" s="7">
        <v>-145.11000000000001</v>
      </c>
      <c r="J66" s="8">
        <v>-4.7999999999999996E-3</v>
      </c>
      <c r="K66" s="8">
        <v>0</v>
      </c>
    </row>
    <row r="67" spans="2:11">
      <c r="B67" s="6" t="s">
        <v>1197</v>
      </c>
      <c r="C67" s="17">
        <v>360000038</v>
      </c>
      <c r="D67" s="6" t="s">
        <v>560</v>
      </c>
      <c r="E67" s="6" t="s">
        <v>1198</v>
      </c>
      <c r="F67" s="6" t="s">
        <v>103</v>
      </c>
      <c r="G67" s="7">
        <v>2919000</v>
      </c>
      <c r="H67" s="7">
        <v>-8.7899999999999991</v>
      </c>
      <c r="I67" s="7">
        <v>-256.47000000000003</v>
      </c>
      <c r="J67" s="8">
        <v>-8.5000000000000006E-3</v>
      </c>
      <c r="K67" s="8">
        <v>0</v>
      </c>
    </row>
    <row r="68" spans="2:11">
      <c r="B68" s="6" t="s">
        <v>1199</v>
      </c>
      <c r="C68" s="17">
        <v>360000020</v>
      </c>
      <c r="D68" s="6" t="s">
        <v>560</v>
      </c>
      <c r="E68" s="6" t="s">
        <v>1200</v>
      </c>
      <c r="F68" s="6" t="s">
        <v>103</v>
      </c>
      <c r="G68" s="7">
        <v>5063000</v>
      </c>
      <c r="H68" s="7">
        <v>-9.06</v>
      </c>
      <c r="I68" s="7">
        <v>-458.69</v>
      </c>
      <c r="J68" s="8">
        <v>-1.5100000000000001E-2</v>
      </c>
      <c r="K68" s="8">
        <v>0</v>
      </c>
    </row>
    <row r="69" spans="2:11">
      <c r="B69" s="6" t="s">
        <v>1201</v>
      </c>
      <c r="C69" s="17">
        <v>360000400</v>
      </c>
      <c r="D69" s="6" t="s">
        <v>560</v>
      </c>
      <c r="E69" s="6" t="s">
        <v>1202</v>
      </c>
      <c r="F69" s="6" t="s">
        <v>45</v>
      </c>
      <c r="G69" s="7">
        <v>218508000</v>
      </c>
      <c r="H69" s="7">
        <v>-0.79</v>
      </c>
      <c r="I69" s="7">
        <v>-1716.08</v>
      </c>
      <c r="J69" s="8">
        <v>-5.6599999999999998E-2</v>
      </c>
      <c r="K69" s="8">
        <v>-1E-4</v>
      </c>
    </row>
    <row r="70" spans="2:11">
      <c r="B70" s="6" t="s">
        <v>1203</v>
      </c>
      <c r="C70" s="17">
        <v>360000244</v>
      </c>
      <c r="D70" s="6" t="s">
        <v>560</v>
      </c>
      <c r="E70" s="6" t="s">
        <v>1204</v>
      </c>
      <c r="F70" s="6" t="s">
        <v>46</v>
      </c>
      <c r="G70" s="7">
        <v>2276844.7999999998</v>
      </c>
      <c r="H70" s="7">
        <v>31.99</v>
      </c>
      <c r="I70" s="7">
        <v>728.41</v>
      </c>
      <c r="J70" s="8">
        <v>2.4E-2</v>
      </c>
      <c r="K70" s="8">
        <v>1E-4</v>
      </c>
    </row>
    <row r="71" spans="2:11">
      <c r="B71" s="6" t="s">
        <v>1205</v>
      </c>
      <c r="C71" s="17">
        <v>360000236</v>
      </c>
      <c r="D71" s="6" t="s">
        <v>560</v>
      </c>
      <c r="E71" s="6" t="s">
        <v>1206</v>
      </c>
      <c r="F71" s="6" t="s">
        <v>45</v>
      </c>
      <c r="G71" s="7">
        <v>183812000</v>
      </c>
      <c r="H71" s="7">
        <v>-0.43</v>
      </c>
      <c r="I71" s="7">
        <v>-794.24</v>
      </c>
      <c r="J71" s="8">
        <v>-2.6200000000000001E-2</v>
      </c>
      <c r="K71" s="8">
        <v>-1E-4</v>
      </c>
    </row>
    <row r="72" spans="2:11">
      <c r="B72" s="13" t="s">
        <v>497</v>
      </c>
      <c r="C72" s="14"/>
      <c r="D72" s="13"/>
      <c r="E72" s="13"/>
      <c r="F72" s="13"/>
      <c r="G72" s="15">
        <v>0</v>
      </c>
      <c r="I72" s="15">
        <v>0</v>
      </c>
      <c r="J72" s="16">
        <v>0</v>
      </c>
      <c r="K72" s="16">
        <v>0</v>
      </c>
    </row>
    <row r="73" spans="2:11">
      <c r="B73" s="3" t="s">
        <v>1207</v>
      </c>
      <c r="C73" s="12"/>
      <c r="D73" s="3"/>
      <c r="E73" s="3"/>
      <c r="F73" s="3"/>
      <c r="G73" s="9">
        <v>0</v>
      </c>
      <c r="I73" s="9">
        <v>0</v>
      </c>
      <c r="J73" s="10">
        <v>0</v>
      </c>
      <c r="K73" s="10">
        <v>0</v>
      </c>
    </row>
    <row r="74" spans="2:11">
      <c r="B74" s="13" t="s">
        <v>555</v>
      </c>
      <c r="C74" s="14"/>
      <c r="D74" s="13"/>
      <c r="E74" s="13"/>
      <c r="F74" s="13"/>
      <c r="G74" s="15">
        <v>0</v>
      </c>
      <c r="I74" s="15">
        <v>0</v>
      </c>
      <c r="J74" s="16">
        <v>0</v>
      </c>
      <c r="K74" s="16">
        <v>0</v>
      </c>
    </row>
    <row r="75" spans="2:11">
      <c r="B75" s="13" t="s">
        <v>575</v>
      </c>
      <c r="C75" s="14"/>
      <c r="D75" s="13"/>
      <c r="E75" s="13"/>
      <c r="F75" s="13"/>
      <c r="G75" s="15">
        <v>0</v>
      </c>
      <c r="I75" s="15">
        <v>0</v>
      </c>
      <c r="J75" s="16">
        <v>0</v>
      </c>
      <c r="K75" s="16">
        <v>0</v>
      </c>
    </row>
    <row r="76" spans="2:11">
      <c r="B76" s="13" t="s">
        <v>557</v>
      </c>
      <c r="C76" s="14"/>
      <c r="D76" s="13"/>
      <c r="E76" s="13"/>
      <c r="F76" s="13"/>
      <c r="G76" s="15">
        <v>0</v>
      </c>
      <c r="I76" s="15">
        <v>0</v>
      </c>
      <c r="J76" s="16">
        <v>0</v>
      </c>
      <c r="K76" s="16">
        <v>0</v>
      </c>
    </row>
    <row r="77" spans="2:11">
      <c r="B77" s="13" t="s">
        <v>497</v>
      </c>
      <c r="C77" s="14"/>
      <c r="D77" s="13"/>
      <c r="E77" s="13"/>
      <c r="F77" s="13"/>
      <c r="G77" s="15">
        <v>0</v>
      </c>
      <c r="I77" s="15">
        <v>0</v>
      </c>
      <c r="J77" s="16">
        <v>0</v>
      </c>
      <c r="K77" s="16">
        <v>0</v>
      </c>
    </row>
    <row r="80" spans="2:11">
      <c r="B80" s="6" t="s">
        <v>131</v>
      </c>
      <c r="C80" s="17"/>
      <c r="D80" s="6"/>
      <c r="E80" s="6"/>
      <c r="F80" s="6"/>
    </row>
    <row r="84" spans="2:2">
      <c r="B84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rightToLeft="1" workbookViewId="0">
      <selection activeCell="H38" sqref="H38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599</v>
      </c>
    </row>
    <row r="7" spans="2:17" ht="15.75">
      <c r="B7" s="2" t="s">
        <v>1208</v>
      </c>
    </row>
    <row r="8" spans="2:17">
      <c r="B8" s="3" t="s">
        <v>85</v>
      </c>
      <c r="C8" s="3" t="s">
        <v>86</v>
      </c>
      <c r="D8" s="3" t="s">
        <v>590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600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591</v>
      </c>
      <c r="C11" s="12"/>
      <c r="D11" s="3"/>
      <c r="E11" s="3"/>
      <c r="F11" s="3"/>
      <c r="G11" s="3"/>
      <c r="H11" s="12">
        <v>4.8099999999999996</v>
      </c>
      <c r="I11" s="3"/>
      <c r="K11" s="10">
        <v>2.52E-2</v>
      </c>
      <c r="L11" s="9">
        <v>19283935.899999999</v>
      </c>
      <c r="N11" s="9">
        <v>57885.26</v>
      </c>
      <c r="P11" s="10">
        <v>1</v>
      </c>
      <c r="Q11" s="10">
        <v>4.4000000000000003E-3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1.98</v>
      </c>
      <c r="I12" s="3"/>
      <c r="K12" s="10">
        <v>1.54E-2</v>
      </c>
      <c r="L12" s="9">
        <v>2393935.9</v>
      </c>
      <c r="N12" s="9">
        <v>2446.9</v>
      </c>
      <c r="P12" s="10">
        <v>4.2299999999999997E-2</v>
      </c>
      <c r="Q12" s="10">
        <v>2.0000000000000001E-4</v>
      </c>
    </row>
    <row r="13" spans="2:17">
      <c r="B13" s="13" t="s">
        <v>592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594</v>
      </c>
      <c r="C15" s="14"/>
      <c r="D15" s="13"/>
      <c r="E15" s="13"/>
      <c r="F15" s="13"/>
      <c r="G15" s="13"/>
      <c r="H15" s="14">
        <v>1.98</v>
      </c>
      <c r="I15" s="13"/>
      <c r="K15" s="16">
        <v>1.54E-2</v>
      </c>
      <c r="L15" s="15">
        <v>2393935.9</v>
      </c>
      <c r="N15" s="15">
        <v>2446.9</v>
      </c>
      <c r="P15" s="16">
        <v>4.2299999999999997E-2</v>
      </c>
      <c r="Q15" s="16">
        <v>2.0000000000000001E-4</v>
      </c>
    </row>
    <row r="16" spans="2:17">
      <c r="B16" s="13" t="s">
        <v>595</v>
      </c>
      <c r="C16" s="14"/>
      <c r="D16" s="13"/>
      <c r="E16" s="13"/>
      <c r="F16" s="13"/>
      <c r="G16" s="13"/>
      <c r="H16" s="14">
        <v>1.98</v>
      </c>
      <c r="I16" s="13"/>
      <c r="K16" s="16">
        <v>1.54E-2</v>
      </c>
      <c r="L16" s="15">
        <v>2393935.9</v>
      </c>
      <c r="N16" s="15">
        <v>2446.9</v>
      </c>
      <c r="P16" s="16">
        <v>4.2299999999999997E-2</v>
      </c>
      <c r="Q16" s="16">
        <v>2.0000000000000001E-4</v>
      </c>
    </row>
    <row r="17" spans="2:17">
      <c r="B17" s="6" t="s">
        <v>1209</v>
      </c>
      <c r="C17" s="17">
        <v>1153071</v>
      </c>
      <c r="D17" s="6" t="s">
        <v>1210</v>
      </c>
      <c r="E17" s="6" t="s">
        <v>1211</v>
      </c>
      <c r="F17" s="6" t="s">
        <v>192</v>
      </c>
      <c r="G17" s="6" t="s">
        <v>1212</v>
      </c>
      <c r="H17" s="17">
        <v>1.45</v>
      </c>
      <c r="I17" s="6" t="s">
        <v>103</v>
      </c>
      <c r="J17" s="21">
        <v>2.9499999999999998E-2</v>
      </c>
      <c r="K17" s="8">
        <v>1.7600000000000001E-2</v>
      </c>
      <c r="L17" s="7">
        <v>436933.29</v>
      </c>
      <c r="M17" s="7">
        <v>101.91</v>
      </c>
      <c r="N17" s="7">
        <v>445.28</v>
      </c>
      <c r="O17" s="8">
        <v>1.4E-3</v>
      </c>
      <c r="P17" s="8">
        <v>7.7000000000000002E-3</v>
      </c>
      <c r="Q17" s="8">
        <v>0</v>
      </c>
    </row>
    <row r="18" spans="2:17">
      <c r="B18" s="6" t="s">
        <v>1213</v>
      </c>
      <c r="C18" s="17">
        <v>1154798</v>
      </c>
      <c r="D18" s="6" t="s">
        <v>1210</v>
      </c>
      <c r="E18" s="6" t="s">
        <v>915</v>
      </c>
      <c r="F18" s="6" t="s">
        <v>192</v>
      </c>
      <c r="G18" s="6" t="s">
        <v>1214</v>
      </c>
      <c r="H18" s="17">
        <v>2.1</v>
      </c>
      <c r="I18" s="6" t="s">
        <v>103</v>
      </c>
      <c r="J18" s="21">
        <v>2.5000000000000001E-2</v>
      </c>
      <c r="K18" s="8">
        <v>1.49E-2</v>
      </c>
      <c r="L18" s="7">
        <v>1957002.61</v>
      </c>
      <c r="M18" s="7">
        <v>102.28</v>
      </c>
      <c r="N18" s="7">
        <v>2001.62</v>
      </c>
      <c r="O18" s="8">
        <v>5.7000000000000002E-3</v>
      </c>
      <c r="P18" s="8">
        <v>3.4599999999999999E-2</v>
      </c>
      <c r="Q18" s="8">
        <v>2.0000000000000001E-4</v>
      </c>
    </row>
    <row r="19" spans="2:17">
      <c r="B19" s="13" t="s">
        <v>596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597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598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130</v>
      </c>
      <c r="C22" s="12"/>
      <c r="D22" s="3"/>
      <c r="E22" s="3"/>
      <c r="F22" s="3"/>
      <c r="G22" s="3"/>
      <c r="H22" s="12">
        <v>4.93</v>
      </c>
      <c r="I22" s="3"/>
      <c r="K22" s="10">
        <v>2.5600000000000001E-2</v>
      </c>
      <c r="L22" s="9">
        <v>16890000</v>
      </c>
      <c r="N22" s="9">
        <v>55438.36</v>
      </c>
      <c r="P22" s="10">
        <v>0.9577</v>
      </c>
      <c r="Q22" s="10">
        <v>4.1999999999999997E-3</v>
      </c>
    </row>
    <row r="23" spans="2:17">
      <c r="B23" s="13" t="s">
        <v>592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594</v>
      </c>
      <c r="C25" s="14"/>
      <c r="D25" s="13"/>
      <c r="E25" s="13"/>
      <c r="F25" s="13"/>
      <c r="G25" s="13"/>
      <c r="H25" s="14">
        <v>4.93</v>
      </c>
      <c r="I25" s="13"/>
      <c r="K25" s="16">
        <v>2.5600000000000001E-2</v>
      </c>
      <c r="L25" s="15">
        <v>16890000</v>
      </c>
      <c r="N25" s="15">
        <v>55438.36</v>
      </c>
      <c r="P25" s="16">
        <v>0.9577</v>
      </c>
      <c r="Q25" s="16">
        <v>4.1999999999999997E-3</v>
      </c>
    </row>
    <row r="26" spans="2:17">
      <c r="B26" s="13" t="s">
        <v>595</v>
      </c>
      <c r="C26" s="14"/>
      <c r="D26" s="13"/>
      <c r="E26" s="13"/>
      <c r="F26" s="13"/>
      <c r="G26" s="13"/>
      <c r="H26" s="14">
        <v>5.23</v>
      </c>
      <c r="I26" s="13"/>
      <c r="K26" s="16">
        <v>8.3000000000000001E-3</v>
      </c>
      <c r="L26" s="15">
        <v>15449000</v>
      </c>
      <c r="N26" s="15">
        <v>51225.56</v>
      </c>
      <c r="P26" s="16">
        <v>0.88490000000000002</v>
      </c>
      <c r="Q26" s="16">
        <v>3.8999999999999998E-3</v>
      </c>
    </row>
    <row r="27" spans="2:17">
      <c r="B27" s="6" t="s">
        <v>1215</v>
      </c>
      <c r="C27" s="17" t="s">
        <v>1216</v>
      </c>
      <c r="D27" s="6" t="s">
        <v>1210</v>
      </c>
      <c r="E27" s="6" t="s">
        <v>1217</v>
      </c>
      <c r="F27" s="6" t="s">
        <v>211</v>
      </c>
      <c r="G27" s="6" t="s">
        <v>970</v>
      </c>
      <c r="H27" s="17">
        <v>0.62</v>
      </c>
      <c r="I27" s="6" t="s">
        <v>44</v>
      </c>
      <c r="J27" s="21">
        <v>2.7199999999999998E-2</v>
      </c>
      <c r="K27" s="8">
        <v>3.8999999999999998E-3</v>
      </c>
      <c r="L27" s="7">
        <v>206000</v>
      </c>
      <c r="M27" s="7">
        <v>101.27</v>
      </c>
      <c r="N27" s="7">
        <v>670.67</v>
      </c>
      <c r="O27" s="8">
        <v>5.0000000000000001E-4</v>
      </c>
      <c r="P27" s="8">
        <v>1.1599999999999999E-2</v>
      </c>
      <c r="Q27" s="8">
        <v>1E-4</v>
      </c>
    </row>
    <row r="28" spans="2:17">
      <c r="B28" s="6" t="s">
        <v>1218</v>
      </c>
      <c r="C28" s="17" t="s">
        <v>1219</v>
      </c>
      <c r="D28" s="6" t="s">
        <v>177</v>
      </c>
      <c r="E28" s="6" t="s">
        <v>1217</v>
      </c>
      <c r="F28" s="6" t="s">
        <v>211</v>
      </c>
      <c r="G28" s="6" t="s">
        <v>1220</v>
      </c>
      <c r="H28" s="17">
        <v>1.03</v>
      </c>
      <c r="I28" s="6" t="s">
        <v>44</v>
      </c>
      <c r="J28" s="21">
        <v>3.73E-2</v>
      </c>
      <c r="K28" s="8">
        <v>4.4400000000000002E-2</v>
      </c>
      <c r="L28" s="7">
        <v>1373000</v>
      </c>
      <c r="M28" s="7">
        <v>100.08</v>
      </c>
      <c r="N28" s="7">
        <v>4417.7299999999996</v>
      </c>
      <c r="O28" s="8">
        <v>4.3E-3</v>
      </c>
      <c r="P28" s="8">
        <v>7.6300000000000007E-2</v>
      </c>
      <c r="Q28" s="8">
        <v>2.9999999999999997E-4</v>
      </c>
    </row>
    <row r="29" spans="2:17">
      <c r="B29" s="6" t="s">
        <v>1221</v>
      </c>
      <c r="C29" s="17" t="s">
        <v>1222</v>
      </c>
      <c r="D29" s="6" t="s">
        <v>1210</v>
      </c>
      <c r="E29" s="6" t="s">
        <v>1217</v>
      </c>
      <c r="F29" s="6" t="s">
        <v>211</v>
      </c>
      <c r="G29" s="6" t="s">
        <v>1223</v>
      </c>
      <c r="H29" s="17">
        <v>3.95</v>
      </c>
      <c r="I29" s="6" t="s">
        <v>44</v>
      </c>
      <c r="J29" s="21">
        <v>3.2199999999999999E-2</v>
      </c>
      <c r="K29" s="8">
        <v>1.09E-2</v>
      </c>
      <c r="L29" s="7">
        <v>250000</v>
      </c>
      <c r="M29" s="7">
        <v>108.3</v>
      </c>
      <c r="N29" s="7">
        <v>870.49</v>
      </c>
      <c r="O29" s="8">
        <v>2.9999999999999997E-4</v>
      </c>
      <c r="P29" s="8">
        <v>1.4999999999999999E-2</v>
      </c>
      <c r="Q29" s="8">
        <v>1E-4</v>
      </c>
    </row>
    <row r="30" spans="2:17">
      <c r="B30" s="6" t="s">
        <v>1224</v>
      </c>
      <c r="C30" s="17" t="s">
        <v>1225</v>
      </c>
      <c r="D30" s="6" t="s">
        <v>177</v>
      </c>
      <c r="E30" s="6" t="s">
        <v>1217</v>
      </c>
      <c r="F30" s="6" t="s">
        <v>211</v>
      </c>
      <c r="G30" s="6" t="s">
        <v>1226</v>
      </c>
      <c r="H30" s="17">
        <v>7.88</v>
      </c>
      <c r="I30" s="6" t="s">
        <v>44</v>
      </c>
      <c r="J30" s="21">
        <v>6.7199999999999996E-2</v>
      </c>
      <c r="K30" s="8">
        <v>7.0599999999999996E-2</v>
      </c>
      <c r="L30" s="7">
        <v>483000</v>
      </c>
      <c r="M30" s="7">
        <v>100</v>
      </c>
      <c r="N30" s="7">
        <v>1552.85</v>
      </c>
      <c r="O30" s="8">
        <v>1.2999999999999999E-3</v>
      </c>
      <c r="P30" s="8">
        <v>2.6800000000000001E-2</v>
      </c>
      <c r="Q30" s="8">
        <v>1E-4</v>
      </c>
    </row>
    <row r="31" spans="2:17">
      <c r="B31" s="6" t="s">
        <v>1227</v>
      </c>
      <c r="C31" s="17" t="s">
        <v>1228</v>
      </c>
      <c r="D31" s="6" t="s">
        <v>177</v>
      </c>
      <c r="E31" s="6" t="s">
        <v>1217</v>
      </c>
      <c r="F31" s="6" t="s">
        <v>211</v>
      </c>
      <c r="G31" s="6" t="s">
        <v>1229</v>
      </c>
      <c r="H31" s="17">
        <v>1.02</v>
      </c>
      <c r="I31" s="6" t="s">
        <v>44</v>
      </c>
      <c r="J31" s="21">
        <v>3.73E-2</v>
      </c>
      <c r="K31" s="8">
        <v>4.4600000000000001E-2</v>
      </c>
      <c r="L31" s="7">
        <v>1049000</v>
      </c>
      <c r="M31" s="7">
        <v>100.12</v>
      </c>
      <c r="N31" s="7">
        <v>3376.58</v>
      </c>
      <c r="O31" s="8">
        <v>3.8E-3</v>
      </c>
      <c r="P31" s="8">
        <v>5.8299999999999998E-2</v>
      </c>
      <c r="Q31" s="8">
        <v>2.9999999999999997E-4</v>
      </c>
    </row>
    <row r="32" spans="2:17">
      <c r="B32" s="6" t="s">
        <v>1230</v>
      </c>
      <c r="C32" s="17" t="s">
        <v>1231</v>
      </c>
      <c r="D32" s="6" t="s">
        <v>1210</v>
      </c>
      <c r="E32" s="6" t="s">
        <v>1217</v>
      </c>
      <c r="F32" s="6" t="s">
        <v>211</v>
      </c>
      <c r="G32" s="6" t="s">
        <v>1232</v>
      </c>
      <c r="H32" s="17">
        <v>6.16</v>
      </c>
      <c r="I32" s="6" t="s">
        <v>44</v>
      </c>
      <c r="J32" s="21">
        <v>6.83E-2</v>
      </c>
      <c r="K32" s="8">
        <v>-4.3299999999999998E-2</v>
      </c>
      <c r="L32" s="7">
        <v>788000</v>
      </c>
      <c r="M32" s="7">
        <v>99.93</v>
      </c>
      <c r="N32" s="7">
        <v>2531.67</v>
      </c>
      <c r="O32" s="8">
        <v>2.8999999999999998E-3</v>
      </c>
      <c r="P32" s="8">
        <v>4.3700000000000003E-2</v>
      </c>
      <c r="Q32" s="8">
        <v>2.0000000000000001E-4</v>
      </c>
    </row>
    <row r="33" spans="2:17">
      <c r="B33" s="6" t="s">
        <v>1233</v>
      </c>
      <c r="C33" s="17" t="s">
        <v>1234</v>
      </c>
      <c r="D33" s="6" t="s">
        <v>177</v>
      </c>
      <c r="E33" s="6" t="s">
        <v>1217</v>
      </c>
      <c r="F33" s="6" t="s">
        <v>211</v>
      </c>
      <c r="G33" s="6" t="s">
        <v>1235</v>
      </c>
      <c r="H33" s="17">
        <v>6.57</v>
      </c>
      <c r="I33" s="6" t="s">
        <v>44</v>
      </c>
      <c r="J33" s="21">
        <v>6.6900000000000001E-2</v>
      </c>
      <c r="K33" s="8">
        <v>-2.9100000000000001E-2</v>
      </c>
      <c r="L33" s="7">
        <v>974000</v>
      </c>
      <c r="M33" s="7">
        <v>98.9</v>
      </c>
      <c r="N33" s="7">
        <v>3096.96</v>
      </c>
      <c r="O33" s="8">
        <v>3.8E-3</v>
      </c>
      <c r="P33" s="8">
        <v>5.3499999999999999E-2</v>
      </c>
      <c r="Q33" s="8">
        <v>2.0000000000000001E-4</v>
      </c>
    </row>
    <row r="34" spans="2:17">
      <c r="B34" s="6" t="s">
        <v>1236</v>
      </c>
      <c r="C34" s="17" t="s">
        <v>1237</v>
      </c>
      <c r="D34" s="6" t="s">
        <v>177</v>
      </c>
      <c r="E34" s="6" t="s">
        <v>1217</v>
      </c>
      <c r="F34" s="6" t="s">
        <v>211</v>
      </c>
      <c r="G34" s="6" t="s">
        <v>1238</v>
      </c>
      <c r="H34" s="17">
        <v>6.42</v>
      </c>
      <c r="I34" s="6" t="s">
        <v>44</v>
      </c>
      <c r="J34" s="21">
        <v>3.8399999999999997E-2</v>
      </c>
      <c r="K34" s="8">
        <v>-0.15210000000000001</v>
      </c>
      <c r="L34" s="7">
        <v>1505000</v>
      </c>
      <c r="M34" s="7">
        <v>99.6</v>
      </c>
      <c r="N34" s="7">
        <v>4819.22</v>
      </c>
      <c r="O34" s="8">
        <v>5.1999999999999998E-3</v>
      </c>
      <c r="P34" s="8">
        <v>8.3299999999999999E-2</v>
      </c>
      <c r="Q34" s="8">
        <v>4.0000000000000002E-4</v>
      </c>
    </row>
    <row r="35" spans="2:17">
      <c r="B35" s="6" t="s">
        <v>1239</v>
      </c>
      <c r="C35" s="17" t="s">
        <v>1240</v>
      </c>
      <c r="D35" s="6" t="s">
        <v>177</v>
      </c>
      <c r="E35" s="6" t="s">
        <v>1217</v>
      </c>
      <c r="F35" s="6" t="s">
        <v>211</v>
      </c>
      <c r="G35" s="6" t="s">
        <v>1241</v>
      </c>
      <c r="H35" s="17">
        <v>9.5500000000000007</v>
      </c>
      <c r="I35" s="6" t="s">
        <v>44</v>
      </c>
      <c r="J35" s="21">
        <v>3.6999999999999998E-2</v>
      </c>
      <c r="K35" s="8">
        <v>3.8100000000000002E-2</v>
      </c>
      <c r="L35" s="7">
        <v>1067000</v>
      </c>
      <c r="M35" s="7">
        <v>100.09</v>
      </c>
      <c r="N35" s="7">
        <v>3433.49</v>
      </c>
      <c r="O35" s="8">
        <v>3.2000000000000002E-3</v>
      </c>
      <c r="P35" s="8">
        <v>5.9299999999999999E-2</v>
      </c>
      <c r="Q35" s="8">
        <v>2.9999999999999997E-4</v>
      </c>
    </row>
    <row r="36" spans="2:17">
      <c r="B36" s="6" t="s">
        <v>1242</v>
      </c>
      <c r="C36" s="17" t="s">
        <v>1243</v>
      </c>
      <c r="D36" s="6" t="s">
        <v>177</v>
      </c>
      <c r="E36" s="6" t="s">
        <v>1217</v>
      </c>
      <c r="F36" s="6" t="s">
        <v>211</v>
      </c>
      <c r="G36" s="6" t="s">
        <v>1244</v>
      </c>
      <c r="H36" s="17">
        <v>9.3699999999999992</v>
      </c>
      <c r="I36" s="6" t="s">
        <v>44</v>
      </c>
      <c r="J36" s="21">
        <v>3.6999999999999998E-2</v>
      </c>
      <c r="K36" s="8">
        <v>3.8300000000000001E-2</v>
      </c>
      <c r="L36" s="7">
        <v>572000</v>
      </c>
      <c r="M36" s="7">
        <v>100.03</v>
      </c>
      <c r="N36" s="7">
        <v>1839.53</v>
      </c>
      <c r="O36" s="8">
        <v>2E-3</v>
      </c>
      <c r="P36" s="8">
        <v>3.1800000000000002E-2</v>
      </c>
      <c r="Q36" s="8">
        <v>1E-4</v>
      </c>
    </row>
    <row r="37" spans="2:17">
      <c r="B37" s="6" t="s">
        <v>1245</v>
      </c>
      <c r="C37" s="17" t="s">
        <v>1246</v>
      </c>
      <c r="D37" s="6" t="s">
        <v>1210</v>
      </c>
      <c r="E37" s="6" t="s">
        <v>1217</v>
      </c>
      <c r="F37" s="6" t="s">
        <v>211</v>
      </c>
      <c r="G37" s="6" t="s">
        <v>1232</v>
      </c>
      <c r="H37" s="17">
        <v>9.5</v>
      </c>
      <c r="I37" s="6" t="s">
        <v>44</v>
      </c>
      <c r="J37" s="21">
        <v>1.3299999999999999E-2</v>
      </c>
      <c r="K37" s="8">
        <v>1.3299999999999999E-2</v>
      </c>
      <c r="L37" s="7">
        <v>779000</v>
      </c>
      <c r="M37" s="7">
        <v>100.1</v>
      </c>
      <c r="N37" s="7">
        <v>2506.9899999999998</v>
      </c>
      <c r="O37" s="8">
        <v>2.0999999999999999E-3</v>
      </c>
      <c r="P37" s="8">
        <v>4.3299999999999998E-2</v>
      </c>
      <c r="Q37" s="8">
        <v>2.0000000000000001E-4</v>
      </c>
    </row>
    <row r="38" spans="2:17">
      <c r="B38" s="6" t="s">
        <v>1247</v>
      </c>
      <c r="C38" s="17" t="s">
        <v>1248</v>
      </c>
      <c r="D38" s="6" t="s">
        <v>177</v>
      </c>
      <c r="E38" s="6" t="s">
        <v>1217</v>
      </c>
      <c r="F38" s="6" t="s">
        <v>211</v>
      </c>
      <c r="G38" s="6" t="s">
        <v>1249</v>
      </c>
      <c r="H38" s="17">
        <v>1.1499999999999999</v>
      </c>
      <c r="I38" s="6" t="s">
        <v>49</v>
      </c>
      <c r="J38" s="21">
        <v>0.1</v>
      </c>
      <c r="K38" s="8">
        <v>1.2200000000000001E-2</v>
      </c>
      <c r="L38" s="7">
        <v>2211000</v>
      </c>
      <c r="M38" s="7">
        <v>99.38</v>
      </c>
      <c r="N38" s="7">
        <v>8666.34</v>
      </c>
      <c r="O38" s="8">
        <v>6.7999999999999996E-3</v>
      </c>
      <c r="P38" s="8">
        <v>0.1497</v>
      </c>
      <c r="Q38" s="8">
        <v>6.9999999999999999E-4</v>
      </c>
    </row>
    <row r="39" spans="2:17">
      <c r="B39" s="6" t="s">
        <v>1250</v>
      </c>
      <c r="C39" s="17" t="s">
        <v>1251</v>
      </c>
      <c r="D39" s="6" t="s">
        <v>177</v>
      </c>
      <c r="E39" s="6" t="s">
        <v>1217</v>
      </c>
      <c r="F39" s="6" t="s">
        <v>211</v>
      </c>
      <c r="G39" s="6" t="s">
        <v>1252</v>
      </c>
      <c r="H39" s="17">
        <v>9.31</v>
      </c>
      <c r="I39" s="6" t="s">
        <v>44</v>
      </c>
      <c r="J39" s="21">
        <v>3.7900000000000003E-2</v>
      </c>
      <c r="K39" s="8">
        <v>3.9300000000000002E-2</v>
      </c>
      <c r="L39" s="7">
        <v>801000</v>
      </c>
      <c r="M39" s="7">
        <v>100</v>
      </c>
      <c r="N39" s="7">
        <v>2575.2199999999998</v>
      </c>
      <c r="O39" s="8">
        <v>2.8999999999999998E-3</v>
      </c>
      <c r="P39" s="8">
        <v>4.4499999999999998E-2</v>
      </c>
      <c r="Q39" s="8">
        <v>2.0000000000000001E-4</v>
      </c>
    </row>
    <row r="40" spans="2:17">
      <c r="B40" s="6" t="s">
        <v>1253</v>
      </c>
      <c r="C40" s="17" t="s">
        <v>1254</v>
      </c>
      <c r="D40" s="6" t="s">
        <v>1210</v>
      </c>
      <c r="E40" s="6" t="s">
        <v>1217</v>
      </c>
      <c r="F40" s="6" t="s">
        <v>211</v>
      </c>
      <c r="G40" s="6" t="s">
        <v>1255</v>
      </c>
      <c r="H40" s="17">
        <v>9.84</v>
      </c>
      <c r="I40" s="6" t="s">
        <v>44</v>
      </c>
      <c r="J40" s="21">
        <v>3.6799999999999999E-2</v>
      </c>
      <c r="K40" s="8">
        <v>3.8699999999999998E-2</v>
      </c>
      <c r="L40" s="7">
        <v>2037000</v>
      </c>
      <c r="M40" s="7">
        <v>99.5</v>
      </c>
      <c r="N40" s="7">
        <v>6516.21</v>
      </c>
      <c r="O40" s="8">
        <v>6.6E-3</v>
      </c>
      <c r="P40" s="8">
        <v>0.11260000000000001</v>
      </c>
      <c r="Q40" s="8">
        <v>5.0000000000000001E-4</v>
      </c>
    </row>
    <row r="41" spans="2:17">
      <c r="B41" s="6" t="s">
        <v>1256</v>
      </c>
      <c r="C41" s="17" t="s">
        <v>1257</v>
      </c>
      <c r="D41" s="6" t="s">
        <v>1210</v>
      </c>
      <c r="E41" s="6" t="s">
        <v>1217</v>
      </c>
      <c r="F41" s="6" t="s">
        <v>211</v>
      </c>
      <c r="G41" s="6" t="s">
        <v>1258</v>
      </c>
      <c r="H41" s="17">
        <v>8.8000000000000007</v>
      </c>
      <c r="I41" s="6" t="s">
        <v>44</v>
      </c>
      <c r="J41" s="21">
        <v>3.9E-2</v>
      </c>
      <c r="K41" s="8">
        <v>4.0099999999999997E-2</v>
      </c>
      <c r="L41" s="7">
        <v>477000</v>
      </c>
      <c r="M41" s="7">
        <v>99.8</v>
      </c>
      <c r="N41" s="7">
        <v>1530.47</v>
      </c>
      <c r="O41" s="8">
        <v>1.4E-3</v>
      </c>
      <c r="P41" s="8">
        <v>2.64E-2</v>
      </c>
      <c r="Q41" s="8">
        <v>1E-4</v>
      </c>
    </row>
    <row r="42" spans="2:17">
      <c r="B42" s="6" t="s">
        <v>1259</v>
      </c>
      <c r="C42" s="17" t="s">
        <v>1260</v>
      </c>
      <c r="D42" s="6" t="s">
        <v>177</v>
      </c>
      <c r="E42" s="6" t="s">
        <v>1261</v>
      </c>
      <c r="F42" s="6" t="s">
        <v>211</v>
      </c>
      <c r="G42" s="6" t="s">
        <v>854</v>
      </c>
      <c r="H42" s="17">
        <v>8.32</v>
      </c>
      <c r="I42" s="6" t="s">
        <v>44</v>
      </c>
      <c r="J42" s="21">
        <v>4.2799999999999998E-2</v>
      </c>
      <c r="K42" s="8">
        <v>4.4400000000000002E-2</v>
      </c>
      <c r="L42" s="7">
        <v>528000</v>
      </c>
      <c r="M42" s="7">
        <v>100.06</v>
      </c>
      <c r="N42" s="7">
        <v>1698.54</v>
      </c>
      <c r="O42" s="8">
        <v>9.4999999999999998E-3</v>
      </c>
      <c r="P42" s="8">
        <v>2.93E-2</v>
      </c>
      <c r="Q42" s="8">
        <v>1E-4</v>
      </c>
    </row>
    <row r="43" spans="2:17">
      <c r="B43" s="6" t="s">
        <v>1262</v>
      </c>
      <c r="C43" s="17" t="s">
        <v>1263</v>
      </c>
      <c r="D43" s="6" t="s">
        <v>177</v>
      </c>
      <c r="E43" s="6" t="s">
        <v>1261</v>
      </c>
      <c r="F43" s="6" t="s">
        <v>211</v>
      </c>
      <c r="G43" s="6" t="s">
        <v>1229</v>
      </c>
      <c r="H43" s="17">
        <v>1.02</v>
      </c>
      <c r="I43" s="6" t="s">
        <v>44</v>
      </c>
      <c r="J43" s="21">
        <v>4.2000000000000003E-2</v>
      </c>
      <c r="K43" s="8">
        <v>5.1200000000000002E-2</v>
      </c>
      <c r="L43" s="7">
        <v>349000</v>
      </c>
      <c r="M43" s="7">
        <v>100.05</v>
      </c>
      <c r="N43" s="7">
        <v>1122.5999999999999</v>
      </c>
      <c r="O43" s="8">
        <v>6.4999999999999997E-3</v>
      </c>
      <c r="P43" s="8">
        <v>1.9400000000000001E-2</v>
      </c>
      <c r="Q43" s="8">
        <v>1E-4</v>
      </c>
    </row>
    <row r="44" spans="2:17">
      <c r="B44" s="13" t="s">
        <v>596</v>
      </c>
      <c r="C44" s="14"/>
      <c r="D44" s="13"/>
      <c r="E44" s="13"/>
      <c r="F44" s="13"/>
      <c r="G44" s="13"/>
      <c r="H44" s="14">
        <v>4.2300000000000004</v>
      </c>
      <c r="I44" s="13"/>
      <c r="K44" s="16">
        <v>2.5499999999999998E-2</v>
      </c>
      <c r="L44" s="15">
        <v>282000</v>
      </c>
      <c r="N44" s="15">
        <v>948.22</v>
      </c>
      <c r="P44" s="16">
        <v>1.6400000000000001E-2</v>
      </c>
      <c r="Q44" s="16">
        <v>1E-4</v>
      </c>
    </row>
    <row r="45" spans="2:17">
      <c r="B45" s="6" t="s">
        <v>1264</v>
      </c>
      <c r="C45" s="17" t="s">
        <v>1265</v>
      </c>
      <c r="D45" s="6" t="s">
        <v>1210</v>
      </c>
      <c r="E45" s="6" t="s">
        <v>210</v>
      </c>
      <c r="F45" s="6" t="s">
        <v>211</v>
      </c>
      <c r="G45" s="6" t="s">
        <v>768</v>
      </c>
      <c r="H45" s="17">
        <v>4.2300000000000004</v>
      </c>
      <c r="I45" s="6" t="s">
        <v>44</v>
      </c>
      <c r="J45" s="21">
        <v>3.5499999999999997E-2</v>
      </c>
      <c r="K45" s="8">
        <v>2.5499999999999998E-2</v>
      </c>
      <c r="L45" s="7">
        <v>282000</v>
      </c>
      <c r="M45" s="7">
        <v>104.59</v>
      </c>
      <c r="N45" s="7">
        <v>948.22</v>
      </c>
      <c r="O45" s="8">
        <v>2.2000000000000001E-3</v>
      </c>
      <c r="P45" s="8">
        <v>1.6400000000000001E-2</v>
      </c>
      <c r="Q45" s="8">
        <v>1E-4</v>
      </c>
    </row>
    <row r="46" spans="2:17">
      <c r="B46" s="13" t="s">
        <v>597</v>
      </c>
      <c r="C46" s="14"/>
      <c r="D46" s="13"/>
      <c r="E46" s="13"/>
      <c r="F46" s="13"/>
      <c r="G46" s="13"/>
      <c r="H46" s="14">
        <v>0.44</v>
      </c>
      <c r="I46" s="13"/>
      <c r="K46" s="16">
        <v>0.29820000000000002</v>
      </c>
      <c r="L46" s="15">
        <v>1159000</v>
      </c>
      <c r="N46" s="15">
        <v>3264.58</v>
      </c>
      <c r="P46" s="16">
        <v>5.6399999999999999E-2</v>
      </c>
      <c r="Q46" s="16">
        <v>2.9999999999999997E-4</v>
      </c>
    </row>
    <row r="47" spans="2:17">
      <c r="B47" s="6" t="s">
        <v>1266</v>
      </c>
      <c r="C47" s="17" t="s">
        <v>1267</v>
      </c>
      <c r="D47" s="6" t="s">
        <v>1210</v>
      </c>
      <c r="E47" s="6" t="s">
        <v>124</v>
      </c>
      <c r="F47" s="6"/>
      <c r="G47" s="6" t="s">
        <v>1268</v>
      </c>
      <c r="H47" s="17">
        <v>0.44</v>
      </c>
      <c r="I47" s="6" t="s">
        <v>44</v>
      </c>
      <c r="J47" s="21">
        <v>1.9E-2</v>
      </c>
      <c r="K47" s="8">
        <v>0.23599999999999999</v>
      </c>
      <c r="L47" s="7">
        <v>725000</v>
      </c>
      <c r="M47" s="7">
        <v>90.6</v>
      </c>
      <c r="N47" s="7">
        <v>2111.77</v>
      </c>
      <c r="O47" s="8">
        <v>0</v>
      </c>
      <c r="P47" s="8">
        <v>3.6499999999999998E-2</v>
      </c>
      <c r="Q47" s="8">
        <v>2.0000000000000001E-4</v>
      </c>
    </row>
    <row r="48" spans="2:17">
      <c r="B48" s="6" t="s">
        <v>1269</v>
      </c>
      <c r="C48" s="17" t="s">
        <v>1270</v>
      </c>
      <c r="D48" s="6" t="s">
        <v>1210</v>
      </c>
      <c r="E48" s="6" t="s">
        <v>124</v>
      </c>
      <c r="F48" s="6"/>
      <c r="G48" s="6" t="s">
        <v>1268</v>
      </c>
      <c r="H48" s="17">
        <v>0.45</v>
      </c>
      <c r="I48" s="6" t="s">
        <v>44</v>
      </c>
      <c r="J48" s="21">
        <v>2.2499999999999999E-2</v>
      </c>
      <c r="K48" s="8">
        <v>0.41210000000000002</v>
      </c>
      <c r="L48" s="7">
        <v>434000</v>
      </c>
      <c r="M48" s="7">
        <v>82.62</v>
      </c>
      <c r="N48" s="7">
        <v>1152.81</v>
      </c>
      <c r="O48" s="8">
        <v>0</v>
      </c>
      <c r="P48" s="8">
        <v>1.9900000000000001E-2</v>
      </c>
      <c r="Q48" s="8">
        <v>1E-4</v>
      </c>
    </row>
    <row r="49" spans="2:17">
      <c r="B49" s="13" t="s">
        <v>598</v>
      </c>
      <c r="C49" s="14"/>
      <c r="D49" s="13"/>
      <c r="E49" s="13"/>
      <c r="F49" s="13"/>
      <c r="G49" s="13"/>
      <c r="I49" s="13"/>
      <c r="L49" s="15">
        <v>0</v>
      </c>
      <c r="N49" s="15">
        <v>0</v>
      </c>
      <c r="P49" s="16">
        <v>0</v>
      </c>
      <c r="Q49" s="16">
        <v>0</v>
      </c>
    </row>
    <row r="52" spans="2:17">
      <c r="B52" s="6" t="s">
        <v>131</v>
      </c>
      <c r="C52" s="17"/>
      <c r="D52" s="6"/>
      <c r="E52" s="6"/>
      <c r="F52" s="6"/>
      <c r="G52" s="6"/>
      <c r="I52" s="6"/>
    </row>
    <row r="56" spans="2:17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2"/>
  <sheetViews>
    <sheetView rightToLeft="1" topLeftCell="C4" workbookViewId="0">
      <selection activeCell="R36" sqref="R3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9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1271</v>
      </c>
    </row>
    <row r="7" spans="2:18">
      <c r="B7" s="3" t="s">
        <v>85</v>
      </c>
      <c r="C7" s="3" t="s">
        <v>1272</v>
      </c>
      <c r="D7" s="3" t="s">
        <v>86</v>
      </c>
      <c r="E7" s="3" t="s">
        <v>87</v>
      </c>
      <c r="F7" s="3" t="s">
        <v>88</v>
      </c>
      <c r="G7" s="3" t="s">
        <v>135</v>
      </c>
      <c r="H7" s="3" t="s">
        <v>89</v>
      </c>
      <c r="I7" s="3" t="s">
        <v>136</v>
      </c>
      <c r="J7" s="3" t="s">
        <v>1273</v>
      </c>
      <c r="K7" s="3" t="s">
        <v>90</v>
      </c>
      <c r="L7" s="3" t="s">
        <v>91</v>
      </c>
      <c r="M7" s="3" t="s">
        <v>92</v>
      </c>
      <c r="N7" s="3" t="s">
        <v>137</v>
      </c>
      <c r="O7" s="3" t="s">
        <v>43</v>
      </c>
      <c r="P7" s="3" t="s">
        <v>600</v>
      </c>
      <c r="Q7" s="3" t="s">
        <v>140</v>
      </c>
      <c r="R7" s="3" t="s">
        <v>141</v>
      </c>
    </row>
    <row r="8" spans="2:18">
      <c r="B8" s="4"/>
      <c r="C8" s="4"/>
      <c r="D8" s="4"/>
      <c r="E8" s="4"/>
      <c r="F8" s="4"/>
      <c r="G8" s="4" t="s">
        <v>142</v>
      </c>
      <c r="H8" s="4"/>
      <c r="I8" s="4" t="s">
        <v>143</v>
      </c>
      <c r="J8" s="4"/>
      <c r="K8" s="4"/>
      <c r="L8" s="4" t="s">
        <v>96</v>
      </c>
      <c r="M8" s="4" t="s">
        <v>96</v>
      </c>
      <c r="N8" s="4" t="s">
        <v>144</v>
      </c>
      <c r="O8" s="4" t="s">
        <v>145</v>
      </c>
      <c r="P8" s="4" t="s">
        <v>97</v>
      </c>
      <c r="Q8" s="4" t="s">
        <v>96</v>
      </c>
      <c r="R8" s="4" t="s">
        <v>96</v>
      </c>
    </row>
    <row r="10" spans="2:18">
      <c r="B10" s="3" t="s">
        <v>1274</v>
      </c>
      <c r="C10" s="3"/>
      <c r="D10" s="12"/>
      <c r="E10" s="3"/>
      <c r="F10" s="3"/>
      <c r="G10" s="3"/>
      <c r="H10" s="3"/>
      <c r="I10" s="12">
        <v>5.35</v>
      </c>
      <c r="J10" s="3"/>
      <c r="K10" s="3"/>
      <c r="M10" s="10">
        <v>7.3099999999999998E-2</v>
      </c>
      <c r="N10" s="9">
        <v>145283674.40000001</v>
      </c>
      <c r="P10" s="9">
        <v>208799.61</v>
      </c>
      <c r="Q10" s="10">
        <v>1</v>
      </c>
      <c r="R10" s="10">
        <v>1.6E-2</v>
      </c>
    </row>
    <row r="11" spans="2:18">
      <c r="B11" s="3" t="s">
        <v>1275</v>
      </c>
      <c r="C11" s="3"/>
      <c r="D11" s="12"/>
      <c r="E11" s="3"/>
      <c r="F11" s="3"/>
      <c r="G11" s="3"/>
      <c r="H11" s="3"/>
      <c r="I11" s="12">
        <v>7.98</v>
      </c>
      <c r="J11" s="3"/>
      <c r="K11" s="3"/>
      <c r="M11" s="10">
        <v>1.95E-2</v>
      </c>
      <c r="N11" s="9">
        <v>65452192.93</v>
      </c>
      <c r="P11" s="9">
        <v>99782.53</v>
      </c>
      <c r="Q11" s="10">
        <v>0.47789999999999999</v>
      </c>
      <c r="R11" s="10">
        <v>7.6E-3</v>
      </c>
    </row>
    <row r="12" spans="2:18">
      <c r="B12" s="13" t="s">
        <v>1276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1277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K13" s="13"/>
      <c r="M13" s="16">
        <v>3.0499999999999999E-2</v>
      </c>
      <c r="N13" s="15">
        <v>1654534.21</v>
      </c>
      <c r="P13" s="15">
        <v>1667.61</v>
      </c>
      <c r="Q13" s="16">
        <v>8.0000000000000002E-3</v>
      </c>
      <c r="R13" s="16">
        <v>1E-4</v>
      </c>
    </row>
    <row r="14" spans="2:18">
      <c r="B14" t="s">
        <v>1499</v>
      </c>
      <c r="C14" s="6" t="s">
        <v>1278</v>
      </c>
      <c r="D14" s="17">
        <v>99983750</v>
      </c>
      <c r="F14" s="6" t="s">
        <v>124</v>
      </c>
      <c r="G14" s="6" t="s">
        <v>1279</v>
      </c>
      <c r="H14" s="6"/>
      <c r="I14" s="17">
        <v>4.6500000000000004</v>
      </c>
      <c r="J14" s="6" t="s">
        <v>911</v>
      </c>
      <c r="K14" s="6" t="s">
        <v>103</v>
      </c>
      <c r="L14" s="21">
        <v>2.9000000000000001E-2</v>
      </c>
      <c r="M14" s="8">
        <v>3.0499999999999999E-2</v>
      </c>
      <c r="N14" s="7">
        <v>1654534.21</v>
      </c>
      <c r="O14" s="7">
        <v>100.79</v>
      </c>
      <c r="P14" s="7">
        <v>1667.61</v>
      </c>
      <c r="Q14" s="8">
        <v>8.0000000000000002E-3</v>
      </c>
      <c r="R14" s="8">
        <v>1E-4</v>
      </c>
    </row>
    <row r="15" spans="2:18">
      <c r="B15" s="13" t="s">
        <v>1280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1281</v>
      </c>
      <c r="C16" s="13"/>
      <c r="D16" s="14"/>
      <c r="E16" s="13"/>
      <c r="F16" s="13"/>
      <c r="G16" s="13"/>
      <c r="H16" s="13"/>
      <c r="I16" s="14">
        <v>1.95</v>
      </c>
      <c r="J16" s="13"/>
      <c r="K16" s="13"/>
      <c r="M16" s="16">
        <v>5.8999999999999999E-3</v>
      </c>
      <c r="N16" s="15">
        <v>16329820.42</v>
      </c>
      <c r="P16" s="15">
        <v>26157.74</v>
      </c>
      <c r="Q16" s="16">
        <v>0.12529999999999999</v>
      </c>
      <c r="R16" s="16">
        <v>2E-3</v>
      </c>
    </row>
    <row r="17" spans="2:18">
      <c r="B17" t="s">
        <v>1509</v>
      </c>
      <c r="C17" s="6" t="s">
        <v>1282</v>
      </c>
      <c r="D17" s="17">
        <v>201902269</v>
      </c>
      <c r="F17" s="6" t="s">
        <v>191</v>
      </c>
      <c r="G17" s="6" t="s">
        <v>1283</v>
      </c>
      <c r="H17" s="6" t="s">
        <v>192</v>
      </c>
      <c r="I17" s="17">
        <v>5.96</v>
      </c>
      <c r="J17" s="6" t="s">
        <v>1284</v>
      </c>
      <c r="K17" s="6" t="s">
        <v>103</v>
      </c>
      <c r="L17" s="21">
        <v>3.1600000000000003E-2</v>
      </c>
      <c r="M17" s="8">
        <v>1.7299999999999999E-2</v>
      </c>
      <c r="N17" s="7">
        <v>492264</v>
      </c>
      <c r="O17" s="7">
        <v>108.72</v>
      </c>
      <c r="P17" s="7">
        <v>535.19000000000005</v>
      </c>
      <c r="Q17" s="8">
        <v>2.5999999999999999E-3</v>
      </c>
      <c r="R17" s="8">
        <v>0</v>
      </c>
    </row>
    <row r="18" spans="2:18">
      <c r="B18" s="34" t="s">
        <v>1496</v>
      </c>
      <c r="C18" s="6" t="s">
        <v>1282</v>
      </c>
      <c r="D18" s="17">
        <v>29993150</v>
      </c>
      <c r="F18" s="6" t="s">
        <v>191</v>
      </c>
      <c r="G18" s="6" t="s">
        <v>1285</v>
      </c>
      <c r="H18" s="6" t="s">
        <v>192</v>
      </c>
      <c r="I18" s="17">
        <v>5.81</v>
      </c>
      <c r="J18" s="6" t="s">
        <v>1284</v>
      </c>
      <c r="K18" s="6" t="s">
        <v>103</v>
      </c>
      <c r="L18" s="21">
        <v>1.5699999999999999E-2</v>
      </c>
      <c r="M18" s="8">
        <v>2E-3</v>
      </c>
      <c r="N18" s="7">
        <v>623328</v>
      </c>
      <c r="O18" s="7">
        <v>108.31</v>
      </c>
      <c r="P18" s="7">
        <v>675.13</v>
      </c>
      <c r="Q18" s="8">
        <v>3.2000000000000002E-3</v>
      </c>
      <c r="R18" s="8">
        <v>1E-4</v>
      </c>
    </row>
    <row r="19" spans="2:18">
      <c r="B19" t="s">
        <v>1517</v>
      </c>
      <c r="C19" s="6" t="s">
        <v>1282</v>
      </c>
      <c r="D19" s="17">
        <v>201906062</v>
      </c>
      <c r="F19" s="6" t="s">
        <v>191</v>
      </c>
      <c r="G19" s="6" t="s">
        <v>1286</v>
      </c>
      <c r="H19" s="6" t="s">
        <v>192</v>
      </c>
      <c r="I19" s="17">
        <v>6.37</v>
      </c>
      <c r="J19" s="6" t="s">
        <v>1284</v>
      </c>
      <c r="K19" s="6" t="s">
        <v>103</v>
      </c>
      <c r="L19" s="21">
        <v>1.7500000000000002E-2</v>
      </c>
      <c r="M19" s="8">
        <v>7.0000000000000001E-3</v>
      </c>
      <c r="N19" s="7">
        <v>919512</v>
      </c>
      <c r="O19" s="7">
        <v>106.11</v>
      </c>
      <c r="P19" s="7">
        <v>975.69</v>
      </c>
      <c r="Q19" s="8">
        <v>4.7000000000000002E-3</v>
      </c>
      <c r="R19" s="8">
        <v>1E-4</v>
      </c>
    </row>
    <row r="20" spans="2:18">
      <c r="B20" t="s">
        <v>1519</v>
      </c>
      <c r="C20" s="6" t="s">
        <v>1282</v>
      </c>
      <c r="D20" s="17">
        <v>201909157</v>
      </c>
      <c r="F20" s="6" t="s">
        <v>191</v>
      </c>
      <c r="G20" s="6" t="s">
        <v>1287</v>
      </c>
      <c r="H20" s="6" t="s">
        <v>192</v>
      </c>
      <c r="I20" s="17">
        <v>6.66</v>
      </c>
      <c r="J20" s="6" t="s">
        <v>1284</v>
      </c>
      <c r="K20" s="6" t="s">
        <v>103</v>
      </c>
      <c r="L20" s="21">
        <v>7.0699999999999995E-4</v>
      </c>
      <c r="M20" s="8">
        <v>5.1000000000000004E-3</v>
      </c>
      <c r="N20" s="7">
        <v>321210</v>
      </c>
      <c r="O20" s="7">
        <v>102.86</v>
      </c>
      <c r="P20" s="7">
        <v>330.4</v>
      </c>
      <c r="Q20" s="8">
        <v>1.6000000000000001E-3</v>
      </c>
      <c r="R20" s="8">
        <v>0</v>
      </c>
    </row>
    <row r="21" spans="2:18">
      <c r="B21" t="s">
        <v>1510</v>
      </c>
      <c r="C21" s="6" t="s">
        <v>1282</v>
      </c>
      <c r="D21" s="17">
        <v>29993293</v>
      </c>
      <c r="F21" s="6" t="s">
        <v>905</v>
      </c>
      <c r="G21" s="6" t="s">
        <v>1288</v>
      </c>
      <c r="H21" s="6" t="s">
        <v>192</v>
      </c>
      <c r="I21" s="17">
        <v>0.5</v>
      </c>
      <c r="J21" s="6" t="s">
        <v>1284</v>
      </c>
      <c r="K21" s="6" t="s">
        <v>103</v>
      </c>
      <c r="L21" s="21">
        <v>1.8599999999999998E-2</v>
      </c>
      <c r="M21" s="8">
        <v>1.18E-2</v>
      </c>
      <c r="N21" s="7">
        <v>239053.19</v>
      </c>
      <c r="O21" s="7">
        <v>100.38</v>
      </c>
      <c r="P21" s="7">
        <v>239.96</v>
      </c>
      <c r="Q21" s="8">
        <v>1.1000000000000001E-3</v>
      </c>
      <c r="R21" s="8">
        <v>0</v>
      </c>
    </row>
    <row r="22" spans="2:18">
      <c r="B22" s="35" t="s">
        <v>1501</v>
      </c>
      <c r="C22" s="6" t="s">
        <v>1282</v>
      </c>
      <c r="D22" s="17">
        <v>29993205</v>
      </c>
      <c r="F22" s="6" t="s">
        <v>905</v>
      </c>
      <c r="G22" s="6" t="s">
        <v>1289</v>
      </c>
      <c r="H22" s="6" t="s">
        <v>192</v>
      </c>
      <c r="I22" s="17">
        <v>5.81</v>
      </c>
      <c r="J22" s="6" t="s">
        <v>1284</v>
      </c>
      <c r="K22" s="6" t="s">
        <v>103</v>
      </c>
      <c r="L22" s="21">
        <v>3.0800000000000001E-2</v>
      </c>
      <c r="M22" s="8">
        <v>1.5800000000000002E-2</v>
      </c>
      <c r="N22" s="7">
        <v>69531</v>
      </c>
      <c r="O22" s="7">
        <v>109.25</v>
      </c>
      <c r="P22" s="7">
        <v>75.959999999999994</v>
      </c>
      <c r="Q22" s="8">
        <v>4.0000000000000002E-4</v>
      </c>
      <c r="R22" s="8">
        <v>0</v>
      </c>
    </row>
    <row r="23" spans="2:18">
      <c r="B23" s="34" t="s">
        <v>1492</v>
      </c>
      <c r="C23" s="6" t="s">
        <v>1282</v>
      </c>
      <c r="D23" s="17">
        <v>29992951</v>
      </c>
      <c r="E23" s="34"/>
      <c r="F23" s="6" t="s">
        <v>905</v>
      </c>
      <c r="G23" s="6" t="s">
        <v>1290</v>
      </c>
      <c r="H23" s="6" t="s">
        <v>192</v>
      </c>
      <c r="I23" s="17">
        <v>4.26</v>
      </c>
      <c r="J23" s="6" t="s">
        <v>1284</v>
      </c>
      <c r="K23" s="6" t="s">
        <v>103</v>
      </c>
      <c r="L23" s="21">
        <v>2.8199999999999999E-2</v>
      </c>
      <c r="M23" s="8">
        <v>1.5299999999999999E-2</v>
      </c>
      <c r="N23" s="7">
        <v>532125</v>
      </c>
      <c r="O23" s="7">
        <v>106.84</v>
      </c>
      <c r="P23" s="7">
        <v>568.52</v>
      </c>
      <c r="Q23" s="8">
        <v>2.7000000000000001E-3</v>
      </c>
      <c r="R23" s="8">
        <v>0</v>
      </c>
    </row>
    <row r="24" spans="2:18">
      <c r="B24" s="34" t="s">
        <v>1490</v>
      </c>
      <c r="C24" s="6" t="s">
        <v>1282</v>
      </c>
      <c r="D24" s="17">
        <v>29992952</v>
      </c>
      <c r="E24" s="34"/>
      <c r="F24" s="6" t="s">
        <v>905</v>
      </c>
      <c r="G24" s="6" t="s">
        <v>1290</v>
      </c>
      <c r="H24" s="6" t="s">
        <v>192</v>
      </c>
      <c r="I24" s="17">
        <v>4.24</v>
      </c>
      <c r="J24" s="6" t="s">
        <v>1284</v>
      </c>
      <c r="K24" s="6" t="s">
        <v>103</v>
      </c>
      <c r="L24" s="21">
        <v>2.8199999999999999E-2</v>
      </c>
      <c r="M24" s="8">
        <v>1.8700000000000001E-2</v>
      </c>
      <c r="N24" s="7">
        <v>532125</v>
      </c>
      <c r="O24" s="7">
        <v>104.39</v>
      </c>
      <c r="P24" s="7">
        <v>555.49</v>
      </c>
      <c r="Q24" s="8">
        <v>2.7000000000000001E-3</v>
      </c>
      <c r="R24" s="8">
        <v>0</v>
      </c>
    </row>
    <row r="25" spans="2:18">
      <c r="B25" t="s">
        <v>1508</v>
      </c>
      <c r="C25" s="6" t="s">
        <v>1282</v>
      </c>
      <c r="D25" s="17">
        <v>201902079</v>
      </c>
      <c r="F25" s="6" t="s">
        <v>905</v>
      </c>
      <c r="G25" s="6" t="s">
        <v>1291</v>
      </c>
      <c r="H25" s="6" t="s">
        <v>192</v>
      </c>
      <c r="I25" s="17">
        <v>6.22</v>
      </c>
      <c r="J25" s="6" t="s">
        <v>1284</v>
      </c>
      <c r="K25" s="6" t="s">
        <v>103</v>
      </c>
      <c r="L25" s="21">
        <v>2.3300000000000001E-2</v>
      </c>
      <c r="M25" s="8">
        <v>5.3E-3</v>
      </c>
      <c r="N25" s="7">
        <v>122292</v>
      </c>
      <c r="O25" s="7">
        <v>109.3</v>
      </c>
      <c r="P25" s="7">
        <v>133.66999999999999</v>
      </c>
      <c r="Q25" s="8">
        <v>5.9999999999999995E-4</v>
      </c>
      <c r="R25" s="8">
        <v>0</v>
      </c>
    </row>
    <row r="26" spans="2:18">
      <c r="B26" s="35" t="s">
        <v>1500</v>
      </c>
      <c r="C26" s="6" t="s">
        <v>1282</v>
      </c>
      <c r="D26" s="17">
        <v>29993163</v>
      </c>
      <c r="F26" s="6" t="s">
        <v>905</v>
      </c>
      <c r="G26" s="6" t="s">
        <v>1292</v>
      </c>
      <c r="H26" s="6" t="s">
        <v>192</v>
      </c>
      <c r="I26" s="17">
        <v>5.99</v>
      </c>
      <c r="J26" s="6" t="s">
        <v>1284</v>
      </c>
      <c r="K26" s="6" t="s">
        <v>103</v>
      </c>
      <c r="L26" s="21">
        <v>1.9599999999999999E-2</v>
      </c>
      <c r="M26" s="8">
        <v>5.1999999999999998E-3</v>
      </c>
      <c r="N26" s="7">
        <v>58824</v>
      </c>
      <c r="O26" s="7">
        <v>109.02</v>
      </c>
      <c r="P26" s="7">
        <v>64.13</v>
      </c>
      <c r="Q26" s="8">
        <v>2.9999999999999997E-4</v>
      </c>
      <c r="R26" s="8">
        <v>0</v>
      </c>
    </row>
    <row r="27" spans="2:18">
      <c r="B27" t="s">
        <v>1503</v>
      </c>
      <c r="C27" s="6" t="s">
        <v>1282</v>
      </c>
      <c r="D27" s="17">
        <v>29993192</v>
      </c>
      <c r="F27" s="6" t="s">
        <v>1211</v>
      </c>
      <c r="G27" s="6" t="s">
        <v>1293</v>
      </c>
      <c r="H27" s="6" t="s">
        <v>192</v>
      </c>
      <c r="I27" s="17">
        <v>4.5</v>
      </c>
      <c r="J27" s="6" t="s">
        <v>1284</v>
      </c>
      <c r="K27" s="6" t="s">
        <v>103</v>
      </c>
      <c r="L27" s="21">
        <v>3.44E-2</v>
      </c>
      <c r="M27" s="8">
        <v>1.7899999999999999E-2</v>
      </c>
      <c r="N27" s="7">
        <v>143294.31</v>
      </c>
      <c r="O27" s="7">
        <v>107.92</v>
      </c>
      <c r="P27" s="7">
        <v>154.63999999999999</v>
      </c>
      <c r="Q27" s="8">
        <v>6.9999999999999999E-4</v>
      </c>
      <c r="R27" s="8">
        <v>0</v>
      </c>
    </row>
    <row r="28" spans="2:18">
      <c r="B28" t="s">
        <v>1516</v>
      </c>
      <c r="C28" s="6" t="s">
        <v>1282</v>
      </c>
      <c r="D28" s="17">
        <v>201905221</v>
      </c>
      <c r="F28" s="6" t="s">
        <v>1211</v>
      </c>
      <c r="G28" s="6" t="s">
        <v>1294</v>
      </c>
      <c r="H28" s="6" t="s">
        <v>192</v>
      </c>
      <c r="I28" s="17">
        <v>6.01</v>
      </c>
      <c r="J28" s="6" t="s">
        <v>1284</v>
      </c>
      <c r="K28" s="6" t="s">
        <v>103</v>
      </c>
      <c r="L28" s="21">
        <v>3.3000000000000002E-2</v>
      </c>
      <c r="M28" s="8">
        <v>1.9900000000000001E-2</v>
      </c>
      <c r="N28" s="7">
        <v>982206</v>
      </c>
      <c r="O28" s="7">
        <v>108.42</v>
      </c>
      <c r="P28" s="7">
        <v>1064.9100000000001</v>
      </c>
      <c r="Q28" s="8">
        <v>5.1000000000000004E-3</v>
      </c>
      <c r="R28" s="8">
        <v>1E-4</v>
      </c>
    </row>
    <row r="29" spans="2:18">
      <c r="B29" s="34" t="s">
        <v>1489</v>
      </c>
      <c r="C29" s="6" t="s">
        <v>1282</v>
      </c>
      <c r="D29" s="17">
        <v>201802188</v>
      </c>
      <c r="E29" s="34"/>
      <c r="F29" s="6" t="s">
        <v>1295</v>
      </c>
      <c r="G29" s="6" t="s">
        <v>1296</v>
      </c>
      <c r="H29" s="6" t="s">
        <v>1297</v>
      </c>
      <c r="I29" s="17">
        <v>1.99</v>
      </c>
      <c r="J29" s="6" t="s">
        <v>1284</v>
      </c>
      <c r="K29" s="6" t="s">
        <v>103</v>
      </c>
      <c r="L29" s="21">
        <v>2.1000000000000001E-2</v>
      </c>
      <c r="M29" s="8">
        <v>2.0299999999999999E-2</v>
      </c>
      <c r="N29" s="7">
        <v>199576.3</v>
      </c>
      <c r="O29" s="7">
        <v>100.42</v>
      </c>
      <c r="P29" s="7">
        <v>200.41</v>
      </c>
      <c r="Q29" s="8">
        <v>1E-3</v>
      </c>
      <c r="R29" s="8">
        <v>0</v>
      </c>
    </row>
    <row r="30" spans="2:18">
      <c r="B30" s="34" t="s">
        <v>1491</v>
      </c>
      <c r="C30" s="6" t="s">
        <v>1282</v>
      </c>
      <c r="D30" s="17">
        <v>20180218</v>
      </c>
      <c r="E30" s="34"/>
      <c r="F30" s="6" t="s">
        <v>1295</v>
      </c>
      <c r="G30" s="6" t="s">
        <v>1296</v>
      </c>
      <c r="H30" s="6" t="s">
        <v>1297</v>
      </c>
      <c r="I30" s="17">
        <v>2.65</v>
      </c>
      <c r="J30" s="6" t="s">
        <v>1284</v>
      </c>
      <c r="K30" s="6" t="s">
        <v>103</v>
      </c>
      <c r="L30" s="21">
        <v>3.44E-2</v>
      </c>
      <c r="M30" s="8">
        <v>9.5999999999999992E-3</v>
      </c>
      <c r="N30" s="7">
        <v>791322.3</v>
      </c>
      <c r="O30" s="7">
        <v>108.39</v>
      </c>
      <c r="P30" s="7">
        <v>857.71</v>
      </c>
      <c r="Q30" s="8">
        <v>4.1000000000000003E-3</v>
      </c>
      <c r="R30" s="8">
        <v>1E-4</v>
      </c>
    </row>
    <row r="31" spans="2:18">
      <c r="B31" s="34" t="s">
        <v>1495</v>
      </c>
      <c r="C31" s="6" t="s">
        <v>1282</v>
      </c>
      <c r="D31" s="17">
        <v>29993142</v>
      </c>
      <c r="F31" s="6" t="s">
        <v>1211</v>
      </c>
      <c r="G31" s="6" t="s">
        <v>1298</v>
      </c>
      <c r="H31" s="6" t="s">
        <v>192</v>
      </c>
      <c r="I31" s="17">
        <v>4.4400000000000004</v>
      </c>
      <c r="J31" s="6" t="s">
        <v>1284</v>
      </c>
      <c r="K31" s="6" t="s">
        <v>103</v>
      </c>
      <c r="L31" s="21">
        <v>2.5899999999999999E-2</v>
      </c>
      <c r="M31" s="8">
        <v>1.26E-2</v>
      </c>
      <c r="N31" s="7">
        <v>180482.76</v>
      </c>
      <c r="O31" s="7">
        <v>106.78</v>
      </c>
      <c r="P31" s="7">
        <v>192.72</v>
      </c>
      <c r="Q31" s="8">
        <v>8.9999999999999998E-4</v>
      </c>
      <c r="R31" s="8">
        <v>0</v>
      </c>
    </row>
    <row r="32" spans="2:18">
      <c r="B32" s="34" t="s">
        <v>1488</v>
      </c>
      <c r="C32" s="6" t="s">
        <v>1282</v>
      </c>
      <c r="D32" s="17">
        <v>201814035</v>
      </c>
      <c r="E32" s="34"/>
      <c r="F32" s="6" t="s">
        <v>1211</v>
      </c>
      <c r="G32" s="6" t="s">
        <v>1299</v>
      </c>
      <c r="H32" s="6" t="s">
        <v>192</v>
      </c>
      <c r="I32" s="17">
        <v>4.25</v>
      </c>
      <c r="J32" s="6" t="s">
        <v>1284</v>
      </c>
      <c r="K32" s="6" t="s">
        <v>103</v>
      </c>
      <c r="L32" s="21">
        <v>3.3399999999999999E-2</v>
      </c>
      <c r="M32" s="8">
        <v>1.8800000000000001E-2</v>
      </c>
      <c r="N32" s="7">
        <v>161153.44</v>
      </c>
      <c r="O32" s="7">
        <v>106.67</v>
      </c>
      <c r="P32" s="7">
        <v>171.9</v>
      </c>
      <c r="Q32" s="8">
        <v>8.0000000000000004E-4</v>
      </c>
      <c r="R32" s="8">
        <v>0</v>
      </c>
    </row>
    <row r="33" spans="2:18">
      <c r="B33" s="34" t="s">
        <v>1485</v>
      </c>
      <c r="C33" s="6" t="s">
        <v>1282</v>
      </c>
      <c r="D33" s="17">
        <v>201607124</v>
      </c>
      <c r="E33" s="34"/>
      <c r="F33" s="6" t="s">
        <v>199</v>
      </c>
      <c r="G33" s="6" t="s">
        <v>798</v>
      </c>
      <c r="H33" s="6" t="s">
        <v>200</v>
      </c>
      <c r="I33" s="17">
        <v>0.83</v>
      </c>
      <c r="J33" s="6" t="s">
        <v>395</v>
      </c>
      <c r="K33" s="6" t="s">
        <v>103</v>
      </c>
      <c r="L33" s="21">
        <v>2.5499999999999998E-2</v>
      </c>
      <c r="M33" s="31">
        <v>6.6E-3</v>
      </c>
      <c r="N33" s="7">
        <v>31333.95</v>
      </c>
      <c r="O33" s="7">
        <v>101.68</v>
      </c>
      <c r="P33" s="7">
        <v>31.86</v>
      </c>
      <c r="Q33" s="8">
        <v>2.0000000000000001E-4</v>
      </c>
      <c r="R33" s="8">
        <v>0</v>
      </c>
    </row>
    <row r="34" spans="2:18">
      <c r="B34" s="34" t="s">
        <v>1482</v>
      </c>
      <c r="C34" s="6" t="s">
        <v>1282</v>
      </c>
      <c r="D34" s="17">
        <v>29992655</v>
      </c>
      <c r="E34" s="34"/>
      <c r="F34" s="6" t="s">
        <v>199</v>
      </c>
      <c r="G34" s="6" t="s">
        <v>1300</v>
      </c>
      <c r="H34" s="6" t="s">
        <v>200</v>
      </c>
      <c r="I34" s="17">
        <v>0.16</v>
      </c>
      <c r="J34" s="6" t="s">
        <v>395</v>
      </c>
      <c r="K34" s="6" t="s">
        <v>103</v>
      </c>
      <c r="L34" s="21">
        <v>2.64E-2</v>
      </c>
      <c r="M34" s="8">
        <v>1.12E-2</v>
      </c>
      <c r="N34" s="7">
        <v>2046.31</v>
      </c>
      <c r="O34" s="7">
        <v>100.36</v>
      </c>
      <c r="P34" s="7">
        <v>2.0499999999999998</v>
      </c>
      <c r="Q34" s="8">
        <v>0</v>
      </c>
      <c r="R34" s="8">
        <v>0</v>
      </c>
    </row>
    <row r="35" spans="2:18">
      <c r="B35" s="34" t="s">
        <v>1493</v>
      </c>
      <c r="C35" s="6" t="s">
        <v>1282</v>
      </c>
      <c r="D35" s="17">
        <v>29993136</v>
      </c>
      <c r="E35" s="34"/>
      <c r="F35" s="6" t="s">
        <v>1301</v>
      </c>
      <c r="G35" s="6" t="s">
        <v>1302</v>
      </c>
      <c r="H35" s="6" t="s">
        <v>200</v>
      </c>
      <c r="I35" s="17">
        <v>0.92</v>
      </c>
      <c r="J35" s="6" t="s">
        <v>202</v>
      </c>
      <c r="K35" s="6" t="s">
        <v>44</v>
      </c>
      <c r="L35" s="21">
        <v>4.2000000000000003E-2</v>
      </c>
      <c r="M35" s="31">
        <v>2.2200000000000001E-2</v>
      </c>
      <c r="N35" s="7">
        <v>1273904.23</v>
      </c>
      <c r="O35" s="7">
        <v>100</v>
      </c>
      <c r="P35" s="7">
        <v>4095.6</v>
      </c>
      <c r="Q35" s="8">
        <v>1.9599999999999999E-2</v>
      </c>
      <c r="R35" s="8">
        <v>2.9999999999999997E-4</v>
      </c>
    </row>
    <row r="36" spans="2:18">
      <c r="B36" s="34" t="s">
        <v>1494</v>
      </c>
      <c r="C36" s="6" t="s">
        <v>1282</v>
      </c>
      <c r="D36" s="17">
        <v>29993137</v>
      </c>
      <c r="E36" s="34"/>
      <c r="F36" s="6" t="s">
        <v>928</v>
      </c>
      <c r="G36" s="6" t="s">
        <v>1302</v>
      </c>
      <c r="H36" s="6" t="s">
        <v>192</v>
      </c>
      <c r="I36" s="17">
        <v>2.16</v>
      </c>
      <c r="J36" s="6" t="s">
        <v>202</v>
      </c>
      <c r="K36" s="6" t="s">
        <v>44</v>
      </c>
      <c r="L36" s="21">
        <v>4.2000000000000003E-2</v>
      </c>
      <c r="M36" s="8">
        <v>1.67E-2</v>
      </c>
      <c r="N36" s="7">
        <v>-1273904.23</v>
      </c>
      <c r="O36" s="7">
        <v>100</v>
      </c>
      <c r="P36" s="7">
        <v>-4095.6</v>
      </c>
      <c r="Q36" s="8">
        <v>-1.9599999999999999E-2</v>
      </c>
      <c r="R36" s="8">
        <v>-2.9999999999999997E-4</v>
      </c>
    </row>
    <row r="37" spans="2:18">
      <c r="B37" t="s">
        <v>1528</v>
      </c>
      <c r="C37" s="6" t="s">
        <v>1282</v>
      </c>
      <c r="D37" s="17">
        <v>299938365</v>
      </c>
      <c r="F37" s="6" t="s">
        <v>928</v>
      </c>
      <c r="G37" s="6" t="s">
        <v>1303</v>
      </c>
      <c r="H37" s="6" t="s">
        <v>192</v>
      </c>
      <c r="I37" s="17">
        <v>0.92</v>
      </c>
      <c r="J37" s="6" t="s">
        <v>202</v>
      </c>
      <c r="K37" s="6" t="s">
        <v>44</v>
      </c>
      <c r="L37" s="21">
        <v>4.2000000000000003E-2</v>
      </c>
      <c r="M37" s="31">
        <v>3.7400000000000003E-2</v>
      </c>
      <c r="N37" s="7">
        <v>4166744.17</v>
      </c>
      <c r="O37" s="7">
        <v>101</v>
      </c>
      <c r="P37" s="7">
        <v>13530.04</v>
      </c>
      <c r="Q37" s="8">
        <v>6.4799999999999996E-2</v>
      </c>
      <c r="R37" s="8">
        <v>1E-3</v>
      </c>
    </row>
    <row r="38" spans="2:18">
      <c r="B38" t="s">
        <v>1545</v>
      </c>
      <c r="C38" s="6" t="s">
        <v>1282</v>
      </c>
      <c r="D38" s="17">
        <v>202011094</v>
      </c>
      <c r="F38" s="6" t="s">
        <v>124</v>
      </c>
      <c r="G38" s="6" t="s">
        <v>1304</v>
      </c>
      <c r="H38" s="6"/>
      <c r="I38" s="30">
        <v>1.88</v>
      </c>
      <c r="J38" s="6" t="s">
        <v>177</v>
      </c>
      <c r="K38" s="6" t="s">
        <v>103</v>
      </c>
      <c r="M38" s="8">
        <v>0</v>
      </c>
      <c r="N38" s="7">
        <v>-4006006.71</v>
      </c>
      <c r="O38" s="7">
        <v>100</v>
      </c>
      <c r="P38" s="7">
        <v>-4006.01</v>
      </c>
      <c r="Q38" s="8">
        <v>-1.9199999999999998E-2</v>
      </c>
      <c r="R38" s="8">
        <v>-2.9999999999999997E-4</v>
      </c>
    </row>
    <row r="39" spans="2:18">
      <c r="B39" s="34" t="s">
        <v>1481</v>
      </c>
      <c r="C39" s="6" t="s">
        <v>1282</v>
      </c>
      <c r="D39" s="17">
        <v>29992338</v>
      </c>
      <c r="E39" s="34"/>
      <c r="F39" s="6" t="s">
        <v>124</v>
      </c>
      <c r="G39" s="6" t="s">
        <v>1305</v>
      </c>
      <c r="H39" s="6"/>
      <c r="I39" s="17">
        <v>0</v>
      </c>
      <c r="J39" s="6" t="s">
        <v>927</v>
      </c>
      <c r="K39" s="6" t="s">
        <v>103</v>
      </c>
      <c r="M39" s="31">
        <v>3.5099999999999999E-2</v>
      </c>
      <c r="N39" s="7">
        <v>142429.60999999999</v>
      </c>
      <c r="O39" s="7">
        <v>33.9</v>
      </c>
      <c r="P39" s="7">
        <v>48.28</v>
      </c>
      <c r="Q39" s="8">
        <v>2.0000000000000001E-4</v>
      </c>
      <c r="R39" s="8">
        <v>0</v>
      </c>
    </row>
    <row r="40" spans="2:18">
      <c r="B40" s="34" t="s">
        <v>1484</v>
      </c>
      <c r="C40" s="6" t="s">
        <v>1282</v>
      </c>
      <c r="D40" s="17">
        <v>29992805</v>
      </c>
      <c r="E40" s="34"/>
      <c r="F40" s="6" t="s">
        <v>124</v>
      </c>
      <c r="G40" s="6" t="s">
        <v>1304</v>
      </c>
      <c r="H40" s="6"/>
      <c r="I40" s="30">
        <v>1.88</v>
      </c>
      <c r="J40" s="6" t="s">
        <v>177</v>
      </c>
      <c r="K40" s="6" t="s">
        <v>103</v>
      </c>
      <c r="M40" s="8">
        <v>0</v>
      </c>
      <c r="N40" s="7">
        <v>3222567.09</v>
      </c>
      <c r="O40" s="7">
        <v>98.97</v>
      </c>
      <c r="P40" s="7">
        <v>3189.23</v>
      </c>
      <c r="Q40" s="8">
        <v>1.5299999999999999E-2</v>
      </c>
      <c r="R40" s="8">
        <v>2.0000000000000001E-4</v>
      </c>
    </row>
    <row r="41" spans="2:18">
      <c r="B41" s="34" t="s">
        <v>1483</v>
      </c>
      <c r="C41" s="6" t="s">
        <v>1278</v>
      </c>
      <c r="D41" s="17">
        <v>29992786</v>
      </c>
      <c r="E41" s="34"/>
      <c r="F41" s="6" t="s">
        <v>124</v>
      </c>
      <c r="G41" s="6" t="s">
        <v>1306</v>
      </c>
      <c r="H41" s="6"/>
      <c r="I41" s="17">
        <v>1.53</v>
      </c>
      <c r="J41" s="6" t="s">
        <v>911</v>
      </c>
      <c r="K41" s="6" t="s">
        <v>103</v>
      </c>
      <c r="L41" s="21">
        <v>0.05</v>
      </c>
      <c r="M41" s="8">
        <v>2.1899999999999999E-2</v>
      </c>
      <c r="N41" s="7">
        <v>2396400</v>
      </c>
      <c r="O41" s="7">
        <v>106.82</v>
      </c>
      <c r="P41" s="7">
        <v>2559.83</v>
      </c>
      <c r="Q41" s="8">
        <v>1.23E-2</v>
      </c>
      <c r="R41" s="8">
        <v>2.0000000000000001E-4</v>
      </c>
    </row>
    <row r="42" spans="2:18">
      <c r="B42" t="s">
        <v>1550</v>
      </c>
      <c r="C42" s="6" t="s">
        <v>1282</v>
      </c>
      <c r="D42" s="17">
        <v>202011300</v>
      </c>
      <c r="F42" s="6" t="s">
        <v>124</v>
      </c>
      <c r="G42" s="6" t="s">
        <v>1307</v>
      </c>
      <c r="H42" s="6"/>
      <c r="I42" s="17">
        <v>3.31</v>
      </c>
      <c r="J42" s="6" t="s">
        <v>363</v>
      </c>
      <c r="K42" s="6" t="s">
        <v>103</v>
      </c>
      <c r="L42" s="21">
        <v>6.0000000000000001E-3</v>
      </c>
      <c r="M42" s="31">
        <v>5.5999999999999999E-3</v>
      </c>
      <c r="N42" s="7">
        <v>32409257</v>
      </c>
      <c r="O42" s="7">
        <v>100</v>
      </c>
      <c r="P42" s="7">
        <v>32409.26</v>
      </c>
      <c r="Q42" s="8">
        <v>0.1552</v>
      </c>
      <c r="R42" s="8">
        <v>2.5000000000000001E-3</v>
      </c>
    </row>
    <row r="43" spans="2:18">
      <c r="B43" t="s">
        <v>1544</v>
      </c>
      <c r="C43" s="6" t="s">
        <v>1282</v>
      </c>
      <c r="D43" s="17">
        <v>202011102</v>
      </c>
      <c r="F43" s="6" t="s">
        <v>124</v>
      </c>
      <c r="G43" s="6" t="s">
        <v>1304</v>
      </c>
      <c r="H43" s="6"/>
      <c r="I43" s="30">
        <v>1.88</v>
      </c>
      <c r="J43" s="6" t="s">
        <v>177</v>
      </c>
      <c r="K43" s="6" t="s">
        <v>103</v>
      </c>
      <c r="M43" s="8">
        <v>0</v>
      </c>
      <c r="N43" s="7">
        <v>4006006.71</v>
      </c>
      <c r="O43" s="7">
        <v>100</v>
      </c>
      <c r="P43" s="7">
        <v>4006.01</v>
      </c>
      <c r="Q43" s="8">
        <v>1.9199999999999998E-2</v>
      </c>
      <c r="R43" s="8">
        <v>2.9999999999999997E-4</v>
      </c>
    </row>
    <row r="44" spans="2:18">
      <c r="B44" s="36" t="s">
        <v>1551</v>
      </c>
      <c r="C44" s="6" t="s">
        <v>1282</v>
      </c>
      <c r="D44" s="17">
        <v>202011318</v>
      </c>
      <c r="F44" s="6" t="s">
        <v>124</v>
      </c>
      <c r="G44" s="6" t="s">
        <v>1307</v>
      </c>
      <c r="H44" s="6"/>
      <c r="I44" s="17">
        <v>3.31</v>
      </c>
      <c r="J44" s="6" t="s">
        <v>363</v>
      </c>
      <c r="K44" s="6" t="s">
        <v>103</v>
      </c>
      <c r="L44" s="21">
        <v>6.0000000000000001E-3</v>
      </c>
      <c r="M44" s="31">
        <v>5.5999999999999999E-3</v>
      </c>
      <c r="N44" s="7">
        <v>-32409257</v>
      </c>
      <c r="O44" s="7">
        <v>100</v>
      </c>
      <c r="P44" s="7">
        <v>-32409.26</v>
      </c>
      <c r="Q44" s="8">
        <v>-0.1552</v>
      </c>
      <c r="R44" s="8">
        <v>-2.5000000000000001E-3</v>
      </c>
    </row>
    <row r="45" spans="2:18">
      <c r="B45" s="13" t="s">
        <v>1309</v>
      </c>
      <c r="C45" s="13"/>
      <c r="D45" s="14"/>
      <c r="E45" s="13"/>
      <c r="F45" s="13"/>
      <c r="G45" s="13"/>
      <c r="H45" s="13"/>
      <c r="I45" s="14">
        <v>0</v>
      </c>
      <c r="J45" s="13"/>
      <c r="K45" s="13"/>
      <c r="M45" s="16">
        <v>0</v>
      </c>
      <c r="N45" s="15">
        <v>0</v>
      </c>
      <c r="P45" s="15">
        <v>0</v>
      </c>
      <c r="Q45" s="16">
        <v>0</v>
      </c>
      <c r="R45" s="16">
        <v>0</v>
      </c>
    </row>
    <row r="46" spans="2:18">
      <c r="B46" s="13" t="s">
        <v>1310</v>
      </c>
      <c r="C46" s="13"/>
      <c r="D46" s="14"/>
      <c r="E46" s="13"/>
      <c r="F46" s="13"/>
      <c r="G46" s="13"/>
      <c r="H46" s="13"/>
      <c r="J46" s="13"/>
      <c r="K46" s="13"/>
      <c r="N46" s="15">
        <v>0</v>
      </c>
      <c r="P46" s="15">
        <v>0</v>
      </c>
      <c r="Q46" s="16">
        <v>0</v>
      </c>
      <c r="R46" s="16">
        <v>0</v>
      </c>
    </row>
    <row r="47" spans="2:18">
      <c r="B47" s="13" t="s">
        <v>1311</v>
      </c>
      <c r="C47" s="13"/>
      <c r="D47" s="14"/>
      <c r="E47" s="13"/>
      <c r="F47" s="13"/>
      <c r="G47" s="13"/>
      <c r="H47" s="13"/>
      <c r="I47" s="14">
        <v>0</v>
      </c>
      <c r="J47" s="13"/>
      <c r="K47" s="13"/>
      <c r="M47" s="16">
        <v>0</v>
      </c>
      <c r="N47" s="15">
        <v>0</v>
      </c>
      <c r="P47" s="15">
        <v>0</v>
      </c>
      <c r="Q47" s="16">
        <v>0</v>
      </c>
      <c r="R47" s="16">
        <v>0</v>
      </c>
    </row>
    <row r="48" spans="2:18">
      <c r="B48" s="13" t="s">
        <v>1312</v>
      </c>
      <c r="C48" s="13"/>
      <c r="D48" s="14"/>
      <c r="E48" s="13"/>
      <c r="F48" s="13"/>
      <c r="G48" s="13"/>
      <c r="H48" s="13"/>
      <c r="I48" s="14">
        <v>0</v>
      </c>
      <c r="J48" s="13"/>
      <c r="K48" s="13"/>
      <c r="M48" s="16">
        <v>0</v>
      </c>
      <c r="N48" s="15">
        <v>0</v>
      </c>
      <c r="P48" s="15">
        <v>0</v>
      </c>
      <c r="Q48" s="16">
        <v>0</v>
      </c>
      <c r="R48" s="16">
        <v>0</v>
      </c>
    </row>
    <row r="49" spans="2:18">
      <c r="B49" s="13" t="s">
        <v>1313</v>
      </c>
      <c r="C49" s="13"/>
      <c r="D49" s="14"/>
      <c r="E49" s="13"/>
      <c r="F49" s="13"/>
      <c r="G49" s="13"/>
      <c r="H49" s="13"/>
      <c r="I49" s="14">
        <v>0</v>
      </c>
      <c r="J49" s="13"/>
      <c r="K49" s="13"/>
      <c r="M49" s="16">
        <v>0</v>
      </c>
      <c r="N49" s="15">
        <v>0</v>
      </c>
      <c r="P49" s="15">
        <v>0</v>
      </c>
      <c r="Q49" s="16">
        <v>0</v>
      </c>
      <c r="R49" s="16">
        <v>0</v>
      </c>
    </row>
    <row r="50" spans="2:18">
      <c r="B50" s="13" t="s">
        <v>1314</v>
      </c>
      <c r="C50" s="13"/>
      <c r="D50" s="14"/>
      <c r="E50" s="13"/>
      <c r="F50" s="13"/>
      <c r="G50" s="13"/>
      <c r="H50" s="13"/>
      <c r="I50" s="14">
        <v>9.9700000000000006</v>
      </c>
      <c r="J50" s="13"/>
      <c r="K50" s="13"/>
      <c r="M50" s="16">
        <v>2.35E-2</v>
      </c>
      <c r="N50" s="15">
        <v>47467838.299999997</v>
      </c>
      <c r="P50" s="15">
        <v>71957.179999999993</v>
      </c>
      <c r="Q50" s="16">
        <v>0.34460000000000002</v>
      </c>
      <c r="R50" s="16">
        <v>5.4999999999999997E-3</v>
      </c>
    </row>
    <row r="51" spans="2:18">
      <c r="B51" s="34" t="s">
        <v>1480</v>
      </c>
      <c r="C51" s="6" t="s">
        <v>1278</v>
      </c>
      <c r="D51" s="17">
        <v>29991948</v>
      </c>
      <c r="E51" s="34"/>
      <c r="F51" s="6" t="s">
        <v>922</v>
      </c>
      <c r="G51" s="6" t="s">
        <v>1315</v>
      </c>
      <c r="H51" s="6" t="s">
        <v>192</v>
      </c>
      <c r="I51" s="17">
        <v>0.39</v>
      </c>
      <c r="J51" s="6" t="s">
        <v>927</v>
      </c>
      <c r="K51" s="6" t="s">
        <v>103</v>
      </c>
      <c r="L51" s="21">
        <v>3.4000000000000002E-2</v>
      </c>
      <c r="M51" s="8">
        <v>6.1000000000000004E-3</v>
      </c>
      <c r="N51" s="7">
        <v>41600</v>
      </c>
      <c r="O51" s="7">
        <v>103.96</v>
      </c>
      <c r="P51" s="7">
        <v>43.25</v>
      </c>
      <c r="Q51" s="8">
        <v>2.0000000000000001E-4</v>
      </c>
      <c r="R51" s="8">
        <v>0</v>
      </c>
    </row>
    <row r="52" spans="2:18">
      <c r="B52" t="s">
        <v>1552</v>
      </c>
      <c r="C52" s="6" t="s">
        <v>1282</v>
      </c>
      <c r="D52" s="17">
        <v>202012043</v>
      </c>
      <c r="F52" s="6" t="s">
        <v>928</v>
      </c>
      <c r="G52" s="6" t="s">
        <v>1316</v>
      </c>
      <c r="H52" s="6" t="s">
        <v>192</v>
      </c>
      <c r="I52" s="17">
        <v>15.19</v>
      </c>
      <c r="J52" s="6" t="s">
        <v>177</v>
      </c>
      <c r="K52" s="6" t="s">
        <v>49</v>
      </c>
      <c r="L52" s="21">
        <v>2.7E-2</v>
      </c>
      <c r="M52" s="8">
        <v>2.6100000000000002E-2</v>
      </c>
      <c r="N52" s="7">
        <v>8309209</v>
      </c>
      <c r="O52" s="7">
        <v>102.08</v>
      </c>
      <c r="P52" s="7">
        <v>33454.019999999997</v>
      </c>
      <c r="Q52" s="8">
        <v>0.16020000000000001</v>
      </c>
      <c r="R52" s="8">
        <v>2.5999999999999999E-3</v>
      </c>
    </row>
    <row r="53" spans="2:18">
      <c r="B53" t="s">
        <v>1505</v>
      </c>
      <c r="C53" s="6" t="s">
        <v>1278</v>
      </c>
      <c r="D53" s="17">
        <v>201812104</v>
      </c>
      <c r="F53" s="6" t="s">
        <v>124</v>
      </c>
      <c r="G53" s="6" t="s">
        <v>1317</v>
      </c>
      <c r="H53" s="6"/>
      <c r="I53" s="17">
        <v>0</v>
      </c>
      <c r="J53" s="6" t="s">
        <v>195</v>
      </c>
      <c r="K53" s="6" t="s">
        <v>103</v>
      </c>
      <c r="M53" s="31">
        <v>0</v>
      </c>
      <c r="N53" s="7">
        <v>1343000</v>
      </c>
      <c r="O53" s="7">
        <v>0</v>
      </c>
      <c r="P53" s="7">
        <v>0</v>
      </c>
      <c r="Q53" s="8">
        <v>0</v>
      </c>
      <c r="R53" s="8">
        <v>0</v>
      </c>
    </row>
    <row r="54" spans="2:18">
      <c r="B54" t="s">
        <v>1507</v>
      </c>
      <c r="C54" s="6" t="s">
        <v>1278</v>
      </c>
      <c r="D54" s="17">
        <v>201902038</v>
      </c>
      <c r="F54" s="6" t="s">
        <v>124</v>
      </c>
      <c r="G54" s="6" t="s">
        <v>1318</v>
      </c>
      <c r="H54" s="6"/>
      <c r="I54" s="17">
        <v>2.84</v>
      </c>
      <c r="J54" s="6" t="s">
        <v>195</v>
      </c>
      <c r="K54" s="6" t="s">
        <v>103</v>
      </c>
      <c r="L54" s="21">
        <v>4.5100000000000001E-2</v>
      </c>
      <c r="M54" s="8">
        <v>2.46E-2</v>
      </c>
      <c r="N54" s="7">
        <v>6093999.5899999999</v>
      </c>
      <c r="O54" s="7">
        <v>105.89</v>
      </c>
      <c r="P54" s="7">
        <v>6452.94</v>
      </c>
      <c r="Q54" s="8">
        <v>3.09E-2</v>
      </c>
      <c r="R54" s="8">
        <v>5.0000000000000001E-4</v>
      </c>
    </row>
    <row r="55" spans="2:18">
      <c r="B55" t="s">
        <v>1502</v>
      </c>
      <c r="C55" s="6" t="s">
        <v>1278</v>
      </c>
      <c r="D55" s="17">
        <v>202010021</v>
      </c>
      <c r="F55" s="6" t="s">
        <v>124</v>
      </c>
      <c r="G55" s="6" t="s">
        <v>1319</v>
      </c>
      <c r="H55" s="6"/>
      <c r="I55" s="17">
        <v>0</v>
      </c>
      <c r="J55" s="6" t="s">
        <v>177</v>
      </c>
      <c r="K55" s="6" t="s">
        <v>103</v>
      </c>
      <c r="L55" s="21">
        <v>0.06</v>
      </c>
      <c r="M55" s="8">
        <v>0.06</v>
      </c>
      <c r="N55" s="7">
        <v>444696.82</v>
      </c>
      <c r="O55" s="7">
        <v>106</v>
      </c>
      <c r="P55" s="7">
        <v>471.38</v>
      </c>
      <c r="Q55" s="8">
        <v>2.3E-3</v>
      </c>
      <c r="R55" s="8">
        <v>0</v>
      </c>
    </row>
    <row r="56" spans="2:18">
      <c r="B56" t="s">
        <v>1527</v>
      </c>
      <c r="C56" s="6" t="s">
        <v>1278</v>
      </c>
      <c r="D56" s="17">
        <v>202003034</v>
      </c>
      <c r="F56" s="6" t="s">
        <v>124</v>
      </c>
      <c r="G56" s="6" t="s">
        <v>876</v>
      </c>
      <c r="H56" s="6"/>
      <c r="I56" s="17">
        <v>6.28</v>
      </c>
      <c r="J56" s="6" t="s">
        <v>911</v>
      </c>
      <c r="K56" s="6" t="s">
        <v>103</v>
      </c>
      <c r="L56" s="21">
        <v>2.1999999999999999E-2</v>
      </c>
      <c r="M56" s="8">
        <v>2.07E-2</v>
      </c>
      <c r="N56" s="7">
        <v>29625999.609999999</v>
      </c>
      <c r="O56" s="7">
        <v>100.9</v>
      </c>
      <c r="P56" s="7">
        <v>29892.63</v>
      </c>
      <c r="Q56" s="8">
        <v>0.14319999999999999</v>
      </c>
      <c r="R56" s="8">
        <v>2.3E-3</v>
      </c>
    </row>
    <row r="57" spans="2:18">
      <c r="B57" t="s">
        <v>1514</v>
      </c>
      <c r="C57" s="6" t="s">
        <v>1278</v>
      </c>
      <c r="D57" s="17">
        <v>29993370</v>
      </c>
      <c r="F57" s="6" t="s">
        <v>124</v>
      </c>
      <c r="G57" s="6" t="s">
        <v>1320</v>
      </c>
      <c r="H57" s="6"/>
      <c r="I57" s="17">
        <v>2.19</v>
      </c>
      <c r="J57" s="6" t="s">
        <v>359</v>
      </c>
      <c r="K57" s="6" t="s">
        <v>103</v>
      </c>
      <c r="L57" s="21">
        <v>1.9E-2</v>
      </c>
      <c r="M57" s="8">
        <v>9.7000000000000003E-3</v>
      </c>
      <c r="N57" s="7">
        <v>1609333.28</v>
      </c>
      <c r="O57" s="7">
        <v>102.09</v>
      </c>
      <c r="P57" s="7">
        <v>1642.97</v>
      </c>
      <c r="Q57" s="8">
        <v>7.9000000000000008E-3</v>
      </c>
      <c r="R57" s="8">
        <v>1E-4</v>
      </c>
    </row>
    <row r="58" spans="2:18">
      <c r="B58" s="3" t="s">
        <v>1321</v>
      </c>
      <c r="C58" s="3"/>
      <c r="D58" s="12"/>
      <c r="E58" s="3"/>
      <c r="F58" s="3"/>
      <c r="G58" s="3"/>
      <c r="H58" s="3"/>
      <c r="I58" s="12">
        <v>3.02</v>
      </c>
      <c r="J58" s="3"/>
      <c r="K58" s="3"/>
      <c r="M58" s="10">
        <v>0.1206</v>
      </c>
      <c r="N58" s="9">
        <v>79831481.469999999</v>
      </c>
      <c r="P58" s="9">
        <v>109017.08</v>
      </c>
      <c r="Q58" s="10">
        <v>0.52210000000000001</v>
      </c>
      <c r="R58" s="10">
        <v>8.3999999999999995E-3</v>
      </c>
    </row>
    <row r="59" spans="2:18">
      <c r="B59" s="13" t="s">
        <v>1277</v>
      </c>
      <c r="C59" s="13"/>
      <c r="D59" s="14"/>
      <c r="E59" s="13"/>
      <c r="F59" s="13"/>
      <c r="G59" s="13"/>
      <c r="H59" s="13"/>
      <c r="I59" s="14">
        <v>2.78</v>
      </c>
      <c r="J59" s="13"/>
      <c r="K59" s="13"/>
      <c r="M59" s="16">
        <v>0.1963</v>
      </c>
      <c r="N59" s="15">
        <v>15545063.199999999</v>
      </c>
      <c r="P59" s="15">
        <v>50389.66</v>
      </c>
      <c r="Q59" s="16">
        <v>0.24129999999999999</v>
      </c>
      <c r="R59" s="16">
        <v>3.8999999999999998E-3</v>
      </c>
    </row>
    <row r="60" spans="2:18">
      <c r="B60" t="s">
        <v>1518</v>
      </c>
      <c r="C60" s="6" t="s">
        <v>1282</v>
      </c>
      <c r="D60" s="17">
        <v>29993532</v>
      </c>
      <c r="F60" s="6" t="s">
        <v>1261</v>
      </c>
      <c r="G60" s="6" t="s">
        <v>1322</v>
      </c>
      <c r="H60" s="6" t="s">
        <v>211</v>
      </c>
      <c r="I60" s="17">
        <v>2.5299999999999998</v>
      </c>
      <c r="J60" s="6" t="s">
        <v>270</v>
      </c>
      <c r="K60" s="6" t="s">
        <v>46</v>
      </c>
      <c r="L60" s="21">
        <v>2.7E-2</v>
      </c>
      <c r="M60" s="31">
        <v>3.44E-2</v>
      </c>
      <c r="N60" s="7">
        <v>1378054.01</v>
      </c>
      <c r="O60" s="7">
        <v>98.08</v>
      </c>
      <c r="P60" s="7">
        <v>5936.2</v>
      </c>
      <c r="Q60" s="8">
        <v>2.8400000000000002E-2</v>
      </c>
      <c r="R60" s="8">
        <v>5.0000000000000001E-4</v>
      </c>
    </row>
    <row r="61" spans="2:18">
      <c r="B61" t="s">
        <v>1535</v>
      </c>
      <c r="C61" s="6" t="s">
        <v>1282</v>
      </c>
      <c r="D61" s="17">
        <v>299938340</v>
      </c>
      <c r="F61" s="6" t="s">
        <v>1261</v>
      </c>
      <c r="G61" s="6" t="s">
        <v>1322</v>
      </c>
      <c r="H61" s="6" t="s">
        <v>211</v>
      </c>
      <c r="I61" s="17">
        <v>2.6</v>
      </c>
      <c r="J61" s="6" t="s">
        <v>270</v>
      </c>
      <c r="K61" s="6" t="s">
        <v>46</v>
      </c>
      <c r="L61" s="21">
        <v>2.7E-2</v>
      </c>
      <c r="M61" s="31">
        <v>3.44E-2</v>
      </c>
      <c r="N61" s="7">
        <v>8473.41</v>
      </c>
      <c r="O61" s="7">
        <v>100.19</v>
      </c>
      <c r="P61" s="7">
        <v>37.28</v>
      </c>
      <c r="Q61" s="8">
        <v>2.0000000000000001E-4</v>
      </c>
      <c r="R61" s="8">
        <v>0</v>
      </c>
    </row>
    <row r="62" spans="2:18">
      <c r="B62" t="s">
        <v>1536</v>
      </c>
      <c r="C62" s="6" t="s">
        <v>1282</v>
      </c>
      <c r="D62" s="17">
        <v>299938357</v>
      </c>
      <c r="F62" s="6" t="s">
        <v>1261</v>
      </c>
      <c r="G62" s="6" t="s">
        <v>1322</v>
      </c>
      <c r="H62" s="6" t="s">
        <v>211</v>
      </c>
      <c r="I62" s="17">
        <v>2.6</v>
      </c>
      <c r="J62" s="6" t="s">
        <v>270</v>
      </c>
      <c r="K62" s="6" t="s">
        <v>46</v>
      </c>
      <c r="L62" s="21">
        <v>2.7E-2</v>
      </c>
      <c r="M62" s="31">
        <v>3.44E-2</v>
      </c>
      <c r="N62" s="7">
        <v>-8473.41</v>
      </c>
      <c r="O62" s="7">
        <v>100</v>
      </c>
      <c r="P62" s="7">
        <v>-37.21</v>
      </c>
      <c r="Q62" s="8">
        <v>-2.0000000000000001E-4</v>
      </c>
      <c r="R62" s="8">
        <v>0</v>
      </c>
    </row>
    <row r="63" spans="2:18">
      <c r="B63" s="34" t="s">
        <v>1486</v>
      </c>
      <c r="C63" s="6" t="s">
        <v>1282</v>
      </c>
      <c r="D63" s="17">
        <v>201628104</v>
      </c>
      <c r="E63" s="34"/>
      <c r="F63" s="6" t="s">
        <v>124</v>
      </c>
      <c r="G63" s="6" t="s">
        <v>1323</v>
      </c>
      <c r="H63" s="6" t="s">
        <v>211</v>
      </c>
      <c r="I63" s="17">
        <v>0.93</v>
      </c>
      <c r="J63" s="6" t="s">
        <v>270</v>
      </c>
      <c r="K63" s="6" t="s">
        <v>44</v>
      </c>
      <c r="L63" s="21">
        <v>4.3999999999999997E-2</v>
      </c>
      <c r="M63" s="8">
        <v>6.6400000000000001E-2</v>
      </c>
      <c r="N63" s="7">
        <v>2652671.4500000002</v>
      </c>
      <c r="O63" s="7">
        <v>98.35</v>
      </c>
      <c r="P63" s="7">
        <v>8387.23</v>
      </c>
      <c r="Q63" s="8">
        <v>4.02E-2</v>
      </c>
      <c r="R63" s="8">
        <v>5.9999999999999995E-4</v>
      </c>
    </row>
    <row r="64" spans="2:18">
      <c r="B64" t="s">
        <v>1537</v>
      </c>
      <c r="C64" s="6" t="s">
        <v>1282</v>
      </c>
      <c r="D64" s="17">
        <v>299938514</v>
      </c>
      <c r="F64" s="6" t="s">
        <v>124</v>
      </c>
      <c r="G64" s="6" t="s">
        <v>1323</v>
      </c>
      <c r="H64" s="6" t="s">
        <v>211</v>
      </c>
      <c r="I64" s="17">
        <v>1.25</v>
      </c>
      <c r="J64" s="6" t="s">
        <v>270</v>
      </c>
      <c r="K64" s="6" t="s">
        <v>44</v>
      </c>
      <c r="L64" s="21">
        <v>4.3999999999999997E-2</v>
      </c>
      <c r="M64" s="8">
        <v>6.6400000000000001E-2</v>
      </c>
      <c r="N64" s="7">
        <v>54010.3</v>
      </c>
      <c r="O64" s="7">
        <v>100.05</v>
      </c>
      <c r="P64" s="7">
        <v>173.73</v>
      </c>
      <c r="Q64" s="8">
        <v>8.0000000000000004E-4</v>
      </c>
      <c r="R64" s="8">
        <v>0</v>
      </c>
    </row>
    <row r="65" spans="2:18">
      <c r="B65" t="s">
        <v>1538</v>
      </c>
      <c r="C65" s="6" t="s">
        <v>1282</v>
      </c>
      <c r="D65" s="17">
        <v>299938522</v>
      </c>
      <c r="F65" s="6" t="s">
        <v>124</v>
      </c>
      <c r="G65" s="6" t="s">
        <v>1323</v>
      </c>
      <c r="H65" s="6" t="s">
        <v>211</v>
      </c>
      <c r="I65" s="17">
        <v>0</v>
      </c>
      <c r="J65" s="6" t="s">
        <v>348</v>
      </c>
      <c r="K65" s="6" t="s">
        <v>44</v>
      </c>
      <c r="L65" s="21">
        <v>4.3999999999999997E-2</v>
      </c>
      <c r="M65" s="8">
        <v>2.5000000000000001E-3</v>
      </c>
      <c r="N65" s="7">
        <v>-54010.3</v>
      </c>
      <c r="O65" s="7">
        <v>100</v>
      </c>
      <c r="P65" s="7">
        <v>-173.64</v>
      </c>
      <c r="Q65" s="8">
        <v>-8.0000000000000004E-4</v>
      </c>
      <c r="R65" s="8">
        <v>0</v>
      </c>
    </row>
    <row r="66" spans="2:18">
      <c r="B66" t="s">
        <v>1506</v>
      </c>
      <c r="C66" s="6" t="s">
        <v>1282</v>
      </c>
      <c r="D66" s="17">
        <v>29993303</v>
      </c>
      <c r="F66" s="6" t="s">
        <v>124</v>
      </c>
      <c r="G66" s="6" t="s">
        <v>1324</v>
      </c>
      <c r="H66" s="6"/>
      <c r="I66" s="17">
        <v>1.86</v>
      </c>
      <c r="J66" s="6" t="s">
        <v>270</v>
      </c>
      <c r="K66" s="6" t="s">
        <v>44</v>
      </c>
      <c r="L66" s="21">
        <v>4.8000000000000001E-2</v>
      </c>
      <c r="M66" s="31">
        <v>5.6599999999999998E-2</v>
      </c>
      <c r="N66" s="7">
        <v>709690.1</v>
      </c>
      <c r="O66" s="7">
        <v>102.49</v>
      </c>
      <c r="P66" s="7">
        <v>2338.41</v>
      </c>
      <c r="Q66" s="8">
        <v>1.12E-2</v>
      </c>
      <c r="R66" s="8">
        <v>2.0000000000000001E-4</v>
      </c>
    </row>
    <row r="67" spans="2:18">
      <c r="B67" t="s">
        <v>1525</v>
      </c>
      <c r="C67" s="6" t="s">
        <v>1282</v>
      </c>
      <c r="D67" s="17">
        <v>202002069</v>
      </c>
      <c r="F67" s="6" t="s">
        <v>124</v>
      </c>
      <c r="G67" s="6" t="s">
        <v>1325</v>
      </c>
      <c r="H67" s="6"/>
      <c r="I67" s="17">
        <v>4.57</v>
      </c>
      <c r="J67" s="6" t="s">
        <v>270</v>
      </c>
      <c r="K67" s="6" t="s">
        <v>44</v>
      </c>
      <c r="L67" s="21">
        <v>2.4E-2</v>
      </c>
      <c r="M67" s="8">
        <v>3.32E-2</v>
      </c>
      <c r="N67" s="7">
        <v>2932262.65</v>
      </c>
      <c r="O67" s="7">
        <v>97.08</v>
      </c>
      <c r="P67" s="7">
        <v>9152.14</v>
      </c>
      <c r="Q67" s="8">
        <v>4.3799999999999999E-2</v>
      </c>
      <c r="R67" s="8">
        <v>6.9999999999999999E-4</v>
      </c>
    </row>
    <row r="68" spans="2:18">
      <c r="B68" t="s">
        <v>1511</v>
      </c>
      <c r="C68" s="6" t="s">
        <v>1282</v>
      </c>
      <c r="D68" s="17">
        <v>29993260</v>
      </c>
      <c r="F68" s="6" t="s">
        <v>124</v>
      </c>
      <c r="G68" s="6" t="s">
        <v>1326</v>
      </c>
      <c r="H68" s="6"/>
      <c r="I68" s="17">
        <v>0.67</v>
      </c>
      <c r="J68" s="6" t="s">
        <v>270</v>
      </c>
      <c r="K68" s="6" t="s">
        <v>54</v>
      </c>
      <c r="L68" s="21">
        <v>2.75E-2</v>
      </c>
      <c r="M68" s="31">
        <v>1.7600000000000001E-2</v>
      </c>
      <c r="N68" s="7">
        <v>1937853.55</v>
      </c>
      <c r="O68" s="7">
        <v>100</v>
      </c>
      <c r="P68" s="7">
        <v>4812.47</v>
      </c>
      <c r="Q68" s="8">
        <v>2.3E-2</v>
      </c>
      <c r="R68" s="8">
        <v>4.0000000000000002E-4</v>
      </c>
    </row>
    <row r="69" spans="2:18">
      <c r="B69" t="s">
        <v>1512</v>
      </c>
      <c r="C69" s="6" t="s">
        <v>1282</v>
      </c>
      <c r="D69" s="17">
        <v>29993261</v>
      </c>
      <c r="F69" s="6" t="s">
        <v>124</v>
      </c>
      <c r="G69" s="6" t="s">
        <v>1326</v>
      </c>
      <c r="H69" s="6"/>
      <c r="I69" s="17">
        <v>1.83</v>
      </c>
      <c r="J69" s="6" t="s">
        <v>270</v>
      </c>
      <c r="K69" s="6" t="s">
        <v>54</v>
      </c>
      <c r="L69" s="21">
        <v>2.75E-2</v>
      </c>
      <c r="M69" s="8">
        <v>3.7100000000000001E-2</v>
      </c>
      <c r="N69" s="7">
        <v>-1937853.55</v>
      </c>
      <c r="O69" s="7">
        <v>100</v>
      </c>
      <c r="P69" s="7">
        <v>-4812.47</v>
      </c>
      <c r="Q69" s="8">
        <v>-2.3E-2</v>
      </c>
      <c r="R69" s="8">
        <v>-4.0000000000000002E-4</v>
      </c>
    </row>
    <row r="70" spans="2:18">
      <c r="B70" t="s">
        <v>1513</v>
      </c>
      <c r="C70" s="6" t="s">
        <v>1282</v>
      </c>
      <c r="D70" s="17">
        <v>201812195</v>
      </c>
      <c r="F70" s="6" t="s">
        <v>124</v>
      </c>
      <c r="G70" s="6" t="s">
        <v>1326</v>
      </c>
      <c r="H70" s="6"/>
      <c r="I70" s="17">
        <v>0.67</v>
      </c>
      <c r="J70" s="6" t="s">
        <v>270</v>
      </c>
      <c r="K70" s="6" t="s">
        <v>54</v>
      </c>
      <c r="L70" s="21">
        <v>5.5E-2</v>
      </c>
      <c r="M70" s="31">
        <v>2.12E-2</v>
      </c>
      <c r="N70" s="7">
        <v>886438.88</v>
      </c>
      <c r="O70" s="7">
        <v>100.64</v>
      </c>
      <c r="P70" s="7">
        <v>2215.41</v>
      </c>
      <c r="Q70" s="8">
        <v>1.06E-2</v>
      </c>
      <c r="R70" s="8">
        <v>2.0000000000000001E-4</v>
      </c>
    </row>
    <row r="71" spans="2:18">
      <c r="B71" t="s">
        <v>1522</v>
      </c>
      <c r="C71" s="6" t="s">
        <v>1282</v>
      </c>
      <c r="D71" s="17">
        <v>201912250</v>
      </c>
      <c r="F71" s="6" t="s">
        <v>124</v>
      </c>
      <c r="G71" s="6" t="s">
        <v>1327</v>
      </c>
      <c r="H71" s="6"/>
      <c r="I71" s="17">
        <v>3.13</v>
      </c>
      <c r="J71" s="6" t="s">
        <v>270</v>
      </c>
      <c r="K71" s="6" t="s">
        <v>44</v>
      </c>
      <c r="L71" s="21">
        <v>3.4500000000000003E-2</v>
      </c>
      <c r="M71" s="8">
        <v>4.6199999999999998E-2</v>
      </c>
      <c r="N71" s="7">
        <v>2462655.71</v>
      </c>
      <c r="O71" s="7">
        <v>99.13</v>
      </c>
      <c r="P71" s="7">
        <v>7848.58</v>
      </c>
      <c r="Q71" s="8">
        <v>3.7600000000000001E-2</v>
      </c>
      <c r="R71" s="8">
        <v>5.9999999999999995E-4</v>
      </c>
    </row>
    <row r="72" spans="2:18">
      <c r="B72" t="s">
        <v>1530</v>
      </c>
      <c r="C72" s="6" t="s">
        <v>1282</v>
      </c>
      <c r="D72" s="17">
        <v>202008066</v>
      </c>
      <c r="F72" s="6" t="s">
        <v>124</v>
      </c>
      <c r="G72" s="6" t="s">
        <v>1328</v>
      </c>
      <c r="H72" s="6"/>
      <c r="I72" s="17">
        <v>2.4500000000000002</v>
      </c>
      <c r="J72" s="6" t="s">
        <v>270</v>
      </c>
      <c r="K72" s="6" t="s">
        <v>44</v>
      </c>
      <c r="L72" s="21">
        <v>3.5999999999999997E-2</v>
      </c>
      <c r="M72" s="8">
        <v>3.1300000000000001E-2</v>
      </c>
      <c r="N72" s="7">
        <v>944757.3</v>
      </c>
      <c r="O72" s="7">
        <v>101.55</v>
      </c>
      <c r="P72" s="7">
        <v>3084.49</v>
      </c>
      <c r="Q72" s="8">
        <v>1.4800000000000001E-2</v>
      </c>
      <c r="R72" s="8">
        <v>2.0000000000000001E-4</v>
      </c>
    </row>
    <row r="73" spans="2:18">
      <c r="B73" t="s">
        <v>1530</v>
      </c>
      <c r="C73" s="6" t="s">
        <v>1282</v>
      </c>
      <c r="D73" s="17">
        <v>299938266</v>
      </c>
      <c r="F73" s="6" t="s">
        <v>124</v>
      </c>
      <c r="G73" s="6" t="s">
        <v>1302</v>
      </c>
      <c r="H73" s="6"/>
      <c r="I73" s="17">
        <v>2.9</v>
      </c>
      <c r="J73" s="6" t="s">
        <v>270</v>
      </c>
      <c r="K73" s="6" t="s">
        <v>44</v>
      </c>
      <c r="L73" s="21">
        <v>3.5999999999999997E-2</v>
      </c>
      <c r="M73" s="8">
        <v>3.1300000000000001E-2</v>
      </c>
      <c r="N73" s="7">
        <v>2945697.25</v>
      </c>
      <c r="O73" s="7">
        <v>100</v>
      </c>
      <c r="P73" s="7">
        <v>9470.42</v>
      </c>
      <c r="Q73" s="8">
        <v>4.5400000000000003E-2</v>
      </c>
      <c r="R73" s="8">
        <v>6.9999999999999999E-4</v>
      </c>
    </row>
    <row r="74" spans="2:18">
      <c r="B74" t="s">
        <v>1530</v>
      </c>
      <c r="C74" s="6" t="s">
        <v>1282</v>
      </c>
      <c r="D74" s="17">
        <v>299938274</v>
      </c>
      <c r="F74" s="6" t="s">
        <v>124</v>
      </c>
      <c r="G74" s="6" t="s">
        <v>1328</v>
      </c>
      <c r="H74" s="6"/>
      <c r="I74" s="17">
        <v>2.56</v>
      </c>
      <c r="J74" s="6" t="s">
        <v>270</v>
      </c>
      <c r="K74" s="6" t="s">
        <v>44</v>
      </c>
      <c r="L74" s="21">
        <v>3.5999999999999997E-2</v>
      </c>
      <c r="M74" s="31">
        <v>3.1300000000000001E-2</v>
      </c>
      <c r="N74" s="7">
        <v>-2945697.25</v>
      </c>
      <c r="O74" s="7">
        <v>100</v>
      </c>
      <c r="P74" s="7">
        <v>-9470.42</v>
      </c>
      <c r="Q74" s="8">
        <v>-4.5400000000000003E-2</v>
      </c>
      <c r="R74" s="8">
        <v>-6.9999999999999999E-4</v>
      </c>
    </row>
    <row r="75" spans="2:18">
      <c r="B75" t="s">
        <v>1504</v>
      </c>
      <c r="C75" s="6" t="s">
        <v>1282</v>
      </c>
      <c r="D75" s="17">
        <v>201812245</v>
      </c>
      <c r="F75" s="6" t="s">
        <v>124</v>
      </c>
      <c r="G75" s="6" t="s">
        <v>1329</v>
      </c>
      <c r="H75" s="6"/>
      <c r="I75" s="17">
        <v>0.73</v>
      </c>
      <c r="J75" s="6" t="s">
        <v>270</v>
      </c>
      <c r="K75" s="6" t="s">
        <v>44</v>
      </c>
      <c r="L75" s="21">
        <v>4.8000000000000001E-2</v>
      </c>
      <c r="M75" s="8">
        <v>1.72E-2</v>
      </c>
      <c r="N75" s="7">
        <v>1420211.49</v>
      </c>
      <c r="O75" s="7">
        <v>100.93</v>
      </c>
      <c r="P75" s="7">
        <v>4608.3999999999996</v>
      </c>
      <c r="Q75" s="8">
        <v>2.2100000000000002E-2</v>
      </c>
      <c r="R75" s="8">
        <v>4.0000000000000002E-4</v>
      </c>
    </row>
    <row r="76" spans="2:18">
      <c r="B76" t="s">
        <v>1521</v>
      </c>
      <c r="C76" s="6" t="s">
        <v>1282</v>
      </c>
      <c r="D76" s="17">
        <v>201911187</v>
      </c>
      <c r="F76" s="6" t="s">
        <v>124</v>
      </c>
      <c r="G76" s="6" t="s">
        <v>1330</v>
      </c>
      <c r="H76" s="6"/>
      <c r="I76" s="17">
        <v>3.21</v>
      </c>
      <c r="J76" s="6" t="s">
        <v>270</v>
      </c>
      <c r="K76" s="6" t="s">
        <v>44</v>
      </c>
      <c r="L76" s="21">
        <v>3.4000000000000002E-2</v>
      </c>
      <c r="M76" s="8">
        <v>4.1500000000000002E-2</v>
      </c>
      <c r="N76" s="7">
        <v>1279503.19</v>
      </c>
      <c r="O76" s="7">
        <v>98.56</v>
      </c>
      <c r="P76" s="7">
        <v>4054.19</v>
      </c>
      <c r="Q76" s="8">
        <v>1.9400000000000001E-2</v>
      </c>
      <c r="R76" s="8">
        <v>2.9999999999999997E-4</v>
      </c>
    </row>
    <row r="77" spans="2:18">
      <c r="B77" t="s">
        <v>1520</v>
      </c>
      <c r="C77" s="6" t="s">
        <v>1282</v>
      </c>
      <c r="D77" s="17">
        <v>201909199</v>
      </c>
      <c r="F77" s="6" t="s">
        <v>124</v>
      </c>
      <c r="G77" s="6" t="s">
        <v>1332</v>
      </c>
      <c r="H77" s="6"/>
      <c r="I77" s="17">
        <v>2.63</v>
      </c>
      <c r="J77" s="6" t="s">
        <v>270</v>
      </c>
      <c r="K77" s="6" t="s">
        <v>44</v>
      </c>
      <c r="L77" s="21">
        <v>4.8000000000000001E-2</v>
      </c>
      <c r="M77" s="8">
        <v>6.9199999999999998E-2</v>
      </c>
      <c r="N77" s="7">
        <v>878818.41</v>
      </c>
      <c r="O77" s="7">
        <v>97.47</v>
      </c>
      <c r="P77" s="7">
        <v>2753.93</v>
      </c>
      <c r="Q77" s="8">
        <v>1.32E-2</v>
      </c>
      <c r="R77" s="8">
        <v>2.0000000000000001E-4</v>
      </c>
    </row>
    <row r="78" spans="2:18">
      <c r="B78" t="s">
        <v>1546</v>
      </c>
      <c r="C78" s="6" t="s">
        <v>1282</v>
      </c>
      <c r="D78" s="17">
        <v>202011250</v>
      </c>
      <c r="F78" s="6" t="s">
        <v>124</v>
      </c>
      <c r="G78" s="6" t="s">
        <v>1326</v>
      </c>
      <c r="H78" s="6"/>
      <c r="I78" s="17">
        <v>0.67</v>
      </c>
      <c r="J78" s="6" t="s">
        <v>270</v>
      </c>
      <c r="K78" s="6" t="s">
        <v>54</v>
      </c>
      <c r="L78" s="21">
        <v>5.5E-2</v>
      </c>
      <c r="M78" s="31">
        <v>1.7600000000000001E-2</v>
      </c>
      <c r="N78" s="7">
        <v>934561</v>
      </c>
      <c r="O78" s="7">
        <v>100</v>
      </c>
      <c r="P78" s="7">
        <v>2320.89</v>
      </c>
      <c r="Q78" s="8">
        <v>1.11E-2</v>
      </c>
      <c r="R78" s="8">
        <v>2.0000000000000001E-4</v>
      </c>
    </row>
    <row r="79" spans="2:18">
      <c r="B79" t="s">
        <v>1548</v>
      </c>
      <c r="C79" s="6" t="s">
        <v>1282</v>
      </c>
      <c r="D79" s="17">
        <v>202011276</v>
      </c>
      <c r="F79" s="6" t="s">
        <v>124</v>
      </c>
      <c r="G79" s="6" t="s">
        <v>1324</v>
      </c>
      <c r="H79" s="6"/>
      <c r="I79" s="17">
        <v>3.25</v>
      </c>
      <c r="J79" s="6" t="s">
        <v>270</v>
      </c>
      <c r="K79" s="6" t="s">
        <v>44</v>
      </c>
      <c r="L79" s="21">
        <v>4.8000000000000001E-2</v>
      </c>
      <c r="M79" s="8">
        <v>3.7100000000000001E-2</v>
      </c>
      <c r="N79" s="7">
        <v>1741643.23</v>
      </c>
      <c r="O79" s="7">
        <v>100</v>
      </c>
      <c r="P79" s="7">
        <v>5599.38</v>
      </c>
      <c r="Q79" s="8">
        <v>2.6800000000000001E-2</v>
      </c>
      <c r="R79" s="8">
        <v>4.0000000000000002E-4</v>
      </c>
    </row>
    <row r="80" spans="2:18">
      <c r="B80" t="s">
        <v>1547</v>
      </c>
      <c r="C80" s="6" t="s">
        <v>1282</v>
      </c>
      <c r="D80" s="17">
        <v>202011268</v>
      </c>
      <c r="F80" s="6" t="s">
        <v>124</v>
      </c>
      <c r="G80" s="6" t="s">
        <v>1326</v>
      </c>
      <c r="H80" s="6"/>
      <c r="I80" s="17">
        <v>0.67</v>
      </c>
      <c r="J80" s="6" t="s">
        <v>270</v>
      </c>
      <c r="K80" s="6" t="s">
        <v>54</v>
      </c>
      <c r="L80" s="21">
        <v>5.5E-2</v>
      </c>
      <c r="M80" s="31">
        <v>3.7100000000000001E-2</v>
      </c>
      <c r="N80" s="7">
        <v>-934561</v>
      </c>
      <c r="O80" s="7">
        <v>100</v>
      </c>
      <c r="P80" s="7">
        <v>-2320.89</v>
      </c>
      <c r="Q80" s="8">
        <v>-1.11E-2</v>
      </c>
      <c r="R80" s="8">
        <v>-2.0000000000000001E-4</v>
      </c>
    </row>
    <row r="81" spans="2:18">
      <c r="B81" t="s">
        <v>1549</v>
      </c>
      <c r="C81" s="6" t="s">
        <v>1282</v>
      </c>
      <c r="D81" s="17">
        <v>202011284</v>
      </c>
      <c r="F81" s="6" t="s">
        <v>124</v>
      </c>
      <c r="G81" s="6" t="s">
        <v>1324</v>
      </c>
      <c r="H81" s="6"/>
      <c r="I81" s="17">
        <v>3.25</v>
      </c>
      <c r="J81" s="6" t="s">
        <v>270</v>
      </c>
      <c r="K81" s="6" t="s">
        <v>44</v>
      </c>
      <c r="L81" s="21">
        <v>4.8000000000000001E-2</v>
      </c>
      <c r="M81" s="8">
        <v>3.7100000000000001E-2</v>
      </c>
      <c r="N81" s="7">
        <v>-1741643.23</v>
      </c>
      <c r="O81" s="7">
        <v>100</v>
      </c>
      <c r="P81" s="7">
        <v>-5599.38</v>
      </c>
      <c r="Q81" s="8">
        <v>-2.6800000000000001E-2</v>
      </c>
      <c r="R81" s="8">
        <v>-4.0000000000000002E-4</v>
      </c>
    </row>
    <row r="82" spans="2:18">
      <c r="B82" t="s">
        <v>1539</v>
      </c>
      <c r="C82" s="6" t="s">
        <v>1282</v>
      </c>
      <c r="D82" s="17">
        <v>299938530</v>
      </c>
      <c r="F82" s="6" t="s">
        <v>124</v>
      </c>
      <c r="G82" s="6" t="s">
        <v>1325</v>
      </c>
      <c r="H82" s="6"/>
      <c r="I82" s="17">
        <v>4.87</v>
      </c>
      <c r="J82" s="6" t="s">
        <v>270</v>
      </c>
      <c r="K82" s="6" t="s">
        <v>44</v>
      </c>
      <c r="L82" s="21">
        <v>2.4E-2</v>
      </c>
      <c r="M82" s="8">
        <v>3.32E-2</v>
      </c>
      <c r="N82" s="7">
        <v>749737.36</v>
      </c>
      <c r="O82" s="7">
        <v>100</v>
      </c>
      <c r="P82" s="7">
        <v>2410.41</v>
      </c>
      <c r="Q82" s="8">
        <v>1.15E-2</v>
      </c>
      <c r="R82" s="8">
        <v>2.0000000000000001E-4</v>
      </c>
    </row>
    <row r="83" spans="2:18">
      <c r="B83" t="s">
        <v>1541</v>
      </c>
      <c r="C83" s="6" t="s">
        <v>1282</v>
      </c>
      <c r="D83" s="17">
        <v>202010088</v>
      </c>
      <c r="F83" s="6" t="s">
        <v>124</v>
      </c>
      <c r="G83" s="6" t="s">
        <v>1330</v>
      </c>
      <c r="H83" s="6"/>
      <c r="I83" s="17">
        <v>3.42</v>
      </c>
      <c r="J83" s="6" t="s">
        <v>270</v>
      </c>
      <c r="K83" s="6" t="s">
        <v>44</v>
      </c>
      <c r="L83" s="21">
        <v>3.4000000000000002E-2</v>
      </c>
      <c r="M83" s="8">
        <v>4.1500000000000002E-2</v>
      </c>
      <c r="N83" s="7">
        <v>2071497.8</v>
      </c>
      <c r="O83" s="7">
        <v>100.13</v>
      </c>
      <c r="P83" s="7">
        <v>6668.52</v>
      </c>
      <c r="Q83" s="8">
        <v>3.1899999999999998E-2</v>
      </c>
      <c r="R83" s="8">
        <v>5.0000000000000001E-4</v>
      </c>
    </row>
    <row r="84" spans="2:18">
      <c r="B84" t="s">
        <v>1520</v>
      </c>
      <c r="C84" s="6" t="s">
        <v>1282</v>
      </c>
      <c r="D84" s="17">
        <v>299938324</v>
      </c>
      <c r="F84" s="6" t="s">
        <v>124</v>
      </c>
      <c r="G84" s="6" t="s">
        <v>1332</v>
      </c>
      <c r="H84" s="6"/>
      <c r="I84" s="17">
        <v>2.95</v>
      </c>
      <c r="J84" s="6" t="s">
        <v>270</v>
      </c>
      <c r="K84" s="6" t="s">
        <v>44</v>
      </c>
      <c r="L84" s="21">
        <v>4.8000000000000001E-2</v>
      </c>
      <c r="M84" s="8">
        <v>6.9199999999999998E-2</v>
      </c>
      <c r="N84" s="7">
        <v>1299181.5900000001</v>
      </c>
      <c r="O84" s="7">
        <v>100.04</v>
      </c>
      <c r="P84" s="7">
        <v>4178.7299999999996</v>
      </c>
      <c r="Q84" s="8">
        <v>0.02</v>
      </c>
      <c r="R84" s="8">
        <v>2.9999999999999997E-4</v>
      </c>
    </row>
    <row r="85" spans="2:18">
      <c r="B85" t="s">
        <v>1542</v>
      </c>
      <c r="C85" s="6" t="s">
        <v>1282</v>
      </c>
      <c r="D85" s="17">
        <v>202010070</v>
      </c>
      <c r="F85" s="6" t="s">
        <v>124</v>
      </c>
      <c r="G85" s="6" t="s">
        <v>1330</v>
      </c>
      <c r="H85" s="6"/>
      <c r="I85" s="17">
        <v>1.74</v>
      </c>
      <c r="J85" s="6" t="s">
        <v>348</v>
      </c>
      <c r="K85" s="6" t="s">
        <v>44</v>
      </c>
      <c r="L85" s="21">
        <v>3.4000000000000002E-2</v>
      </c>
      <c r="M85" s="8">
        <v>-0.74960000000000004</v>
      </c>
      <c r="N85" s="7">
        <v>-2071497.8</v>
      </c>
      <c r="O85" s="7">
        <v>100</v>
      </c>
      <c r="P85" s="7">
        <v>-6659.87</v>
      </c>
      <c r="Q85" s="8">
        <v>-3.1899999999999998E-2</v>
      </c>
      <c r="R85" s="8">
        <v>-5.0000000000000001E-4</v>
      </c>
    </row>
    <row r="86" spans="2:18">
      <c r="B86" t="s">
        <v>1520</v>
      </c>
      <c r="C86" s="6" t="s">
        <v>1282</v>
      </c>
      <c r="D86" s="17">
        <v>299938332</v>
      </c>
      <c r="F86" s="6" t="s">
        <v>124</v>
      </c>
      <c r="G86" s="6" t="s">
        <v>1332</v>
      </c>
      <c r="H86" s="6"/>
      <c r="I86" s="17">
        <v>2.95</v>
      </c>
      <c r="J86" s="6" t="s">
        <v>270</v>
      </c>
      <c r="K86" s="6" t="s">
        <v>44</v>
      </c>
      <c r="L86" s="21">
        <v>4.8000000000000001E-2</v>
      </c>
      <c r="M86" s="8">
        <v>6.9199999999999998E-2</v>
      </c>
      <c r="N86" s="7">
        <v>-1299181.5900000001</v>
      </c>
      <c r="O86" s="7">
        <v>100</v>
      </c>
      <c r="P86" s="7">
        <v>-4176.87</v>
      </c>
      <c r="Q86" s="8">
        <v>-0.02</v>
      </c>
      <c r="R86" s="8">
        <v>-2.9999999999999997E-4</v>
      </c>
    </row>
    <row r="87" spans="2:18">
      <c r="B87" t="s">
        <v>1540</v>
      </c>
      <c r="C87" s="6" t="s">
        <v>1282</v>
      </c>
      <c r="D87" s="17">
        <v>299938548</v>
      </c>
      <c r="F87" s="6" t="s">
        <v>124</v>
      </c>
      <c r="G87" s="6" t="s">
        <v>1325</v>
      </c>
      <c r="H87" s="6"/>
      <c r="I87" s="17">
        <v>2.92</v>
      </c>
      <c r="J87" s="6" t="s">
        <v>348</v>
      </c>
      <c r="K87" s="6" t="s">
        <v>44</v>
      </c>
      <c r="L87" s="21">
        <v>3.5999999999999997E-2</v>
      </c>
      <c r="M87" s="8">
        <v>-0.59830000000000005</v>
      </c>
      <c r="N87" s="7">
        <v>-749737.36</v>
      </c>
      <c r="O87" s="7">
        <v>100</v>
      </c>
      <c r="P87" s="7">
        <v>-2410.41</v>
      </c>
      <c r="Q87" s="8">
        <v>-1.15E-2</v>
      </c>
      <c r="R87" s="8">
        <v>-2.0000000000000001E-4</v>
      </c>
    </row>
    <row r="88" spans="2:18">
      <c r="B88" s="13" t="s">
        <v>1280</v>
      </c>
      <c r="C88" s="13"/>
      <c r="D88" s="14"/>
      <c r="E88" s="13"/>
      <c r="F88" s="13"/>
      <c r="G88" s="13"/>
      <c r="H88" s="13"/>
      <c r="I88" s="14">
        <v>0</v>
      </c>
      <c r="J88" s="13"/>
      <c r="K88" s="13"/>
      <c r="M88" s="16">
        <v>0</v>
      </c>
      <c r="N88" s="15">
        <v>0</v>
      </c>
      <c r="P88" s="15">
        <v>0</v>
      </c>
      <c r="Q88" s="16">
        <v>0</v>
      </c>
      <c r="R88" s="16">
        <v>0</v>
      </c>
    </row>
    <row r="89" spans="2:18">
      <c r="B89" s="13" t="s">
        <v>1281</v>
      </c>
      <c r="C89" s="13"/>
      <c r="D89" s="14"/>
      <c r="E89" s="13"/>
      <c r="F89" s="13"/>
      <c r="G89" s="13"/>
      <c r="H89" s="13"/>
      <c r="I89" s="14">
        <v>3.22</v>
      </c>
      <c r="J89" s="13"/>
      <c r="K89" s="13"/>
      <c r="M89" s="16">
        <v>5.5500000000000001E-2</v>
      </c>
      <c r="N89" s="15">
        <v>64286418.270000003</v>
      </c>
      <c r="P89" s="15">
        <v>58627.42</v>
      </c>
      <c r="Q89" s="16">
        <v>0.28079999999999999</v>
      </c>
      <c r="R89" s="16">
        <v>4.4999999999999997E-3</v>
      </c>
    </row>
    <row r="90" spans="2:18">
      <c r="B90" s="34" t="s">
        <v>1498</v>
      </c>
      <c r="C90" s="6" t="s">
        <v>1282</v>
      </c>
      <c r="D90" s="17">
        <v>29993143</v>
      </c>
      <c r="F90" s="6" t="s">
        <v>1261</v>
      </c>
      <c r="G90" s="6" t="s">
        <v>1333</v>
      </c>
      <c r="H90" s="6" t="s">
        <v>211</v>
      </c>
      <c r="I90" s="17">
        <v>0</v>
      </c>
      <c r="J90" s="6" t="s">
        <v>270</v>
      </c>
      <c r="K90" s="6" t="s">
        <v>49</v>
      </c>
      <c r="L90" s="21">
        <v>2.3E-2</v>
      </c>
      <c r="M90" s="31">
        <v>1.72E-2</v>
      </c>
      <c r="N90" s="7">
        <v>814667.15</v>
      </c>
      <c r="O90" s="7">
        <v>100.36</v>
      </c>
      <c r="P90" s="7">
        <v>3224.82</v>
      </c>
      <c r="Q90" s="8">
        <v>1.54E-2</v>
      </c>
      <c r="R90" s="8">
        <v>2.0000000000000001E-4</v>
      </c>
    </row>
    <row r="91" spans="2:18">
      <c r="B91" s="34" t="s">
        <v>1497</v>
      </c>
      <c r="C91" s="6" t="s">
        <v>1282</v>
      </c>
      <c r="D91" s="17">
        <v>29993144</v>
      </c>
      <c r="F91" s="6" t="s">
        <v>1261</v>
      </c>
      <c r="G91" s="6" t="s">
        <v>1333</v>
      </c>
      <c r="H91" s="6" t="s">
        <v>211</v>
      </c>
      <c r="I91" s="17">
        <v>0</v>
      </c>
      <c r="J91" s="6" t="s">
        <v>270</v>
      </c>
      <c r="K91" s="6" t="s">
        <v>49</v>
      </c>
      <c r="L91" s="21">
        <v>1.7999999999999999E-2</v>
      </c>
      <c r="M91" s="31">
        <v>1.77E-2</v>
      </c>
      <c r="N91" s="7">
        <v>560482.29</v>
      </c>
      <c r="O91" s="7">
        <v>100.37</v>
      </c>
      <c r="P91" s="7">
        <v>2218.7800000000002</v>
      </c>
      <c r="Q91" s="8">
        <v>1.06E-2</v>
      </c>
      <c r="R91" s="8">
        <v>2.0000000000000001E-4</v>
      </c>
    </row>
    <row r="92" spans="2:18">
      <c r="B92" s="34" t="s">
        <v>1487</v>
      </c>
      <c r="C92" s="6" t="s">
        <v>1282</v>
      </c>
      <c r="D92" s="17">
        <v>201723020</v>
      </c>
      <c r="E92" s="34"/>
      <c r="F92" s="6" t="s">
        <v>1334</v>
      </c>
      <c r="G92" s="6" t="s">
        <v>1335</v>
      </c>
      <c r="H92" s="6" t="s">
        <v>211</v>
      </c>
      <c r="I92" s="17">
        <v>2.63</v>
      </c>
      <c r="J92" s="6" t="s">
        <v>455</v>
      </c>
      <c r="K92" s="6" t="s">
        <v>49</v>
      </c>
      <c r="L92" s="21">
        <v>5.2499999999999998E-2</v>
      </c>
      <c r="M92" s="31">
        <v>7.1300000000000002E-2</v>
      </c>
      <c r="N92" s="7">
        <v>588000</v>
      </c>
      <c r="O92" s="7">
        <v>98.38</v>
      </c>
      <c r="P92" s="7">
        <v>2281.44</v>
      </c>
      <c r="Q92" s="8">
        <v>1.09E-2</v>
      </c>
      <c r="R92" s="8">
        <v>2.0000000000000001E-4</v>
      </c>
    </row>
    <row r="93" spans="2:18">
      <c r="B93" t="s">
        <v>1526</v>
      </c>
      <c r="C93" s="6" t="s">
        <v>1282</v>
      </c>
      <c r="D93" s="17">
        <v>299936468</v>
      </c>
      <c r="F93" s="6" t="s">
        <v>124</v>
      </c>
      <c r="G93" s="6" t="s">
        <v>1336</v>
      </c>
      <c r="H93" s="6"/>
      <c r="I93" s="17">
        <v>3.33</v>
      </c>
      <c r="J93" s="6" t="s">
        <v>481</v>
      </c>
      <c r="K93" s="6" t="s">
        <v>50</v>
      </c>
      <c r="L93" s="21">
        <v>2.7E-2</v>
      </c>
      <c r="M93" s="8">
        <v>4.3499999999999997E-2</v>
      </c>
      <c r="N93" s="7">
        <v>28828695.879999999</v>
      </c>
      <c r="O93" s="7">
        <v>96.7</v>
      </c>
      <c r="P93" s="7">
        <v>10960.83</v>
      </c>
      <c r="Q93" s="8">
        <v>5.2499999999999998E-2</v>
      </c>
      <c r="R93" s="8">
        <v>8.0000000000000004E-4</v>
      </c>
    </row>
    <row r="94" spans="2:18">
      <c r="B94" t="s">
        <v>1515</v>
      </c>
      <c r="C94" s="6" t="s">
        <v>1282</v>
      </c>
      <c r="D94" s="17">
        <v>201905163</v>
      </c>
      <c r="F94" s="6" t="s">
        <v>124</v>
      </c>
      <c r="G94" s="6" t="s">
        <v>1337</v>
      </c>
      <c r="H94" s="6"/>
      <c r="I94" s="17">
        <v>1.27</v>
      </c>
      <c r="J94" s="6" t="s">
        <v>481</v>
      </c>
      <c r="K94" s="6" t="s">
        <v>44</v>
      </c>
      <c r="L94" s="21">
        <v>6.5000000000000002E-2</v>
      </c>
      <c r="M94" s="31">
        <v>6.1199999999999997E-2</v>
      </c>
      <c r="N94" s="7">
        <v>79953.509999999995</v>
      </c>
      <c r="O94" s="7">
        <v>100.52</v>
      </c>
      <c r="P94" s="7">
        <v>258.38</v>
      </c>
      <c r="Q94" s="8">
        <v>1.1999999999999999E-3</v>
      </c>
      <c r="R94" s="8">
        <v>0</v>
      </c>
    </row>
    <row r="95" spans="2:18">
      <c r="B95" t="s">
        <v>1532</v>
      </c>
      <c r="C95" s="6" t="s">
        <v>1282</v>
      </c>
      <c r="D95" s="17">
        <v>299937730</v>
      </c>
      <c r="F95" s="6" t="s">
        <v>124</v>
      </c>
      <c r="G95" s="6" t="s">
        <v>1338</v>
      </c>
      <c r="H95" s="6"/>
      <c r="I95" s="17">
        <v>3.98</v>
      </c>
      <c r="J95" s="6" t="s">
        <v>270</v>
      </c>
      <c r="K95" s="6" t="s">
        <v>70</v>
      </c>
      <c r="L95" s="21">
        <v>7.2999999999999995E-2</v>
      </c>
      <c r="M95" s="31">
        <v>5.11E-2</v>
      </c>
      <c r="N95" s="7">
        <v>5385271.7000000002</v>
      </c>
      <c r="O95" s="7">
        <v>100.91</v>
      </c>
      <c r="P95" s="7">
        <v>2255.25</v>
      </c>
      <c r="Q95" s="8">
        <v>1.0800000000000001E-2</v>
      </c>
      <c r="R95" s="8">
        <v>2.0000000000000001E-4</v>
      </c>
    </row>
    <row r="96" spans="2:18">
      <c r="B96" t="s">
        <v>1531</v>
      </c>
      <c r="C96" s="6" t="s">
        <v>1282</v>
      </c>
      <c r="D96" s="17">
        <v>299937722</v>
      </c>
      <c r="F96" s="6" t="s">
        <v>124</v>
      </c>
      <c r="G96" s="6" t="s">
        <v>1338</v>
      </c>
      <c r="H96" s="6"/>
      <c r="I96" s="17">
        <v>3.98</v>
      </c>
      <c r="J96" s="6" t="s">
        <v>270</v>
      </c>
      <c r="K96" s="6" t="s">
        <v>54</v>
      </c>
      <c r="L96" s="21">
        <v>7.2999999999999995E-2</v>
      </c>
      <c r="M96" s="31">
        <v>5.6500000000000002E-2</v>
      </c>
      <c r="N96" s="7">
        <v>3879588.06</v>
      </c>
      <c r="O96" s="7">
        <v>100.98</v>
      </c>
      <c r="P96" s="7">
        <v>9729.44</v>
      </c>
      <c r="Q96" s="8">
        <v>4.6600000000000003E-2</v>
      </c>
      <c r="R96" s="8">
        <v>6.9999999999999999E-4</v>
      </c>
    </row>
    <row r="97" spans="2:18">
      <c r="B97" t="s">
        <v>1553</v>
      </c>
      <c r="C97" s="6" t="s">
        <v>1282</v>
      </c>
      <c r="D97" s="17">
        <v>202101010</v>
      </c>
      <c r="F97" s="6" t="s">
        <v>124</v>
      </c>
      <c r="G97" s="6" t="s">
        <v>1338</v>
      </c>
      <c r="H97" s="6"/>
      <c r="I97" s="17">
        <v>3.8</v>
      </c>
      <c r="J97" s="6" t="s">
        <v>270</v>
      </c>
      <c r="K97" s="6" t="s">
        <v>54</v>
      </c>
      <c r="L97" s="21">
        <v>7.2999999999999995E-2</v>
      </c>
      <c r="M97" s="8">
        <v>5.6500000000000002E-2</v>
      </c>
      <c r="N97" s="7">
        <v>1245510.06</v>
      </c>
      <c r="O97" s="7">
        <v>101.66</v>
      </c>
      <c r="P97" s="7">
        <v>3144.53</v>
      </c>
      <c r="Q97" s="8">
        <v>1.5100000000000001E-2</v>
      </c>
      <c r="R97" s="8">
        <v>2.0000000000000001E-4</v>
      </c>
    </row>
    <row r="98" spans="2:18">
      <c r="B98" t="s">
        <v>1554</v>
      </c>
      <c r="C98" s="6" t="s">
        <v>1282</v>
      </c>
      <c r="D98" s="17">
        <v>202001020</v>
      </c>
      <c r="F98" s="6" t="s">
        <v>124</v>
      </c>
      <c r="G98" s="6" t="s">
        <v>1338</v>
      </c>
      <c r="H98" s="6"/>
      <c r="I98" s="17">
        <v>3.35</v>
      </c>
      <c r="J98" s="6" t="s">
        <v>270</v>
      </c>
      <c r="K98" s="6" t="s">
        <v>54</v>
      </c>
      <c r="L98" s="21">
        <v>7.2999999999999995E-2</v>
      </c>
      <c r="M98" s="31">
        <v>5.6500000000000002E-2</v>
      </c>
      <c r="N98" s="7">
        <v>-1245510.06</v>
      </c>
      <c r="O98" s="7">
        <v>100.42</v>
      </c>
      <c r="P98" s="7">
        <v>-3106.03</v>
      </c>
      <c r="Q98" s="8">
        <v>-1.49E-2</v>
      </c>
      <c r="R98" s="8">
        <v>-2.0000000000000001E-4</v>
      </c>
    </row>
    <row r="99" spans="2:18">
      <c r="B99" t="s">
        <v>1543</v>
      </c>
      <c r="C99" s="6" t="s">
        <v>1282</v>
      </c>
      <c r="D99" s="17">
        <v>202010294</v>
      </c>
      <c r="F99" s="6" t="s">
        <v>124</v>
      </c>
      <c r="G99" s="6" t="s">
        <v>1339</v>
      </c>
      <c r="H99" s="6"/>
      <c r="I99" s="17">
        <v>3.6</v>
      </c>
      <c r="J99" s="6" t="s">
        <v>270</v>
      </c>
      <c r="K99" s="6" t="s">
        <v>46</v>
      </c>
      <c r="L99" s="21">
        <v>3.6499999999999998E-2</v>
      </c>
      <c r="M99" s="8">
        <v>5.6500000000000002E-2</v>
      </c>
      <c r="N99" s="7">
        <v>3948729.8</v>
      </c>
      <c r="O99" s="7">
        <v>100.01</v>
      </c>
      <c r="P99" s="7">
        <v>17343.75</v>
      </c>
      <c r="Q99" s="8">
        <v>8.3099999999999993E-2</v>
      </c>
      <c r="R99" s="8">
        <v>1.2999999999999999E-3</v>
      </c>
    </row>
    <row r="100" spans="2:18">
      <c r="B100" t="s">
        <v>1533</v>
      </c>
      <c r="C100" s="6" t="s">
        <v>1282</v>
      </c>
      <c r="D100" s="17">
        <v>299938498</v>
      </c>
      <c r="F100" s="6" t="s">
        <v>124</v>
      </c>
      <c r="G100" s="6" t="s">
        <v>1340</v>
      </c>
      <c r="H100" s="6"/>
      <c r="I100" s="17">
        <v>3.56</v>
      </c>
      <c r="J100" s="6" t="s">
        <v>348</v>
      </c>
      <c r="K100" s="6" t="s">
        <v>57</v>
      </c>
      <c r="L100" s="21">
        <v>3.2000000000000001E-2</v>
      </c>
      <c r="M100" s="31">
        <v>3.85E-2</v>
      </c>
      <c r="N100" s="7">
        <v>16418731</v>
      </c>
      <c r="O100" s="7">
        <v>100</v>
      </c>
      <c r="P100" s="7">
        <v>6184.94</v>
      </c>
      <c r="Q100" s="8">
        <v>2.9600000000000001E-2</v>
      </c>
      <c r="R100" s="8">
        <v>5.0000000000000001E-4</v>
      </c>
    </row>
    <row r="101" spans="2:18">
      <c r="B101" t="s">
        <v>1523</v>
      </c>
      <c r="C101" s="6" t="s">
        <v>1282</v>
      </c>
      <c r="D101" s="17">
        <v>299936211</v>
      </c>
      <c r="F101" s="6" t="s">
        <v>124</v>
      </c>
      <c r="G101" s="6" t="s">
        <v>1341</v>
      </c>
      <c r="H101" s="6"/>
      <c r="I101" s="17">
        <v>2.87</v>
      </c>
      <c r="J101" s="6" t="s">
        <v>421</v>
      </c>
      <c r="K101" s="6" t="s">
        <v>44</v>
      </c>
      <c r="L101" s="21">
        <v>3.39E-2</v>
      </c>
      <c r="M101" s="31">
        <v>2.7E-2</v>
      </c>
      <c r="N101" s="7">
        <v>755872.36</v>
      </c>
      <c r="O101" s="7">
        <v>102.14</v>
      </c>
      <c r="P101" s="7">
        <v>2482.19</v>
      </c>
      <c r="Q101" s="8">
        <v>1.1900000000000001E-2</v>
      </c>
      <c r="R101" s="8">
        <v>2.0000000000000001E-4</v>
      </c>
    </row>
    <row r="102" spans="2:18">
      <c r="B102" t="s">
        <v>1529</v>
      </c>
      <c r="C102" s="6" t="s">
        <v>1282</v>
      </c>
      <c r="D102" s="17">
        <v>299938217</v>
      </c>
      <c r="F102" s="6" t="s">
        <v>124</v>
      </c>
      <c r="G102" s="6" t="s">
        <v>1340</v>
      </c>
      <c r="H102" s="6"/>
      <c r="I102" s="17">
        <v>3.56</v>
      </c>
      <c r="J102" s="6" t="s">
        <v>348</v>
      </c>
      <c r="K102" s="6" t="s">
        <v>57</v>
      </c>
      <c r="L102" s="21">
        <v>3.2000000000000001E-2</v>
      </c>
      <c r="M102" s="31">
        <v>3.85E-2</v>
      </c>
      <c r="N102" s="7">
        <v>19241788.77</v>
      </c>
      <c r="O102" s="7">
        <v>99.28</v>
      </c>
      <c r="P102" s="7">
        <v>7196.44</v>
      </c>
      <c r="Q102" s="8">
        <v>3.4500000000000003E-2</v>
      </c>
      <c r="R102" s="8">
        <v>5.9999999999999995E-4</v>
      </c>
    </row>
    <row r="103" spans="2:18">
      <c r="B103" t="s">
        <v>1524</v>
      </c>
      <c r="C103" s="6" t="s">
        <v>1282</v>
      </c>
      <c r="D103" s="17">
        <v>202001285</v>
      </c>
      <c r="F103" s="6" t="s">
        <v>124</v>
      </c>
      <c r="G103" s="6" t="s">
        <v>1342</v>
      </c>
      <c r="H103" s="6"/>
      <c r="I103" s="17">
        <v>2.85</v>
      </c>
      <c r="J103" s="6" t="s">
        <v>481</v>
      </c>
      <c r="K103" s="6" t="s">
        <v>44</v>
      </c>
      <c r="L103" s="21">
        <v>5.6000000000000001E-2</v>
      </c>
      <c r="M103" s="8">
        <v>6.7799999999999999E-2</v>
      </c>
      <c r="N103" s="7">
        <v>203368.75</v>
      </c>
      <c r="O103" s="7">
        <v>97.51</v>
      </c>
      <c r="P103" s="7">
        <v>637.58000000000004</v>
      </c>
      <c r="Q103" s="8">
        <v>3.0999999999999999E-3</v>
      </c>
      <c r="R103" s="8">
        <v>0</v>
      </c>
    </row>
    <row r="104" spans="2:18">
      <c r="B104" t="s">
        <v>1534</v>
      </c>
      <c r="C104" s="6" t="s">
        <v>1282</v>
      </c>
      <c r="D104" s="17">
        <v>299938506</v>
      </c>
      <c r="F104" s="6" t="s">
        <v>124</v>
      </c>
      <c r="G104" s="6" t="s">
        <v>1340</v>
      </c>
      <c r="H104" s="6"/>
      <c r="I104" s="17">
        <v>3.56</v>
      </c>
      <c r="J104" s="6" t="s">
        <v>348</v>
      </c>
      <c r="K104" s="6" t="s">
        <v>57</v>
      </c>
      <c r="L104" s="21">
        <v>3.2000000000000001E-2</v>
      </c>
      <c r="M104" s="31">
        <v>3.85E-2</v>
      </c>
      <c r="N104" s="7">
        <v>-16418731</v>
      </c>
      <c r="O104" s="7">
        <v>100</v>
      </c>
      <c r="P104" s="7">
        <v>-6184.94</v>
      </c>
      <c r="Q104" s="8">
        <v>-2.9600000000000001E-2</v>
      </c>
      <c r="R104" s="8">
        <v>-5.0000000000000001E-4</v>
      </c>
    </row>
    <row r="105" spans="2:18">
      <c r="B105" s="13" t="s">
        <v>1314</v>
      </c>
      <c r="C105" s="13"/>
      <c r="D105" s="14"/>
      <c r="E105" s="13"/>
      <c r="F105" s="13"/>
      <c r="G105" s="13"/>
      <c r="H105" s="13"/>
      <c r="I105" s="14">
        <v>0</v>
      </c>
      <c r="J105" s="13"/>
      <c r="K105" s="13"/>
      <c r="M105" s="16">
        <v>0</v>
      </c>
      <c r="N105" s="15">
        <v>0</v>
      </c>
      <c r="P105" s="15">
        <v>0</v>
      </c>
      <c r="Q105" s="16">
        <v>0</v>
      </c>
      <c r="R105" s="16">
        <v>0</v>
      </c>
    </row>
    <row r="108" spans="2:18">
      <c r="B108" s="6" t="s">
        <v>131</v>
      </c>
      <c r="C108" s="6"/>
      <c r="D108" s="17"/>
      <c r="E108" s="6"/>
      <c r="F108" s="6"/>
      <c r="G108" s="6"/>
      <c r="H108" s="6"/>
      <c r="J108" s="6"/>
      <c r="K108" s="6"/>
    </row>
    <row r="112" spans="2:18">
      <c r="B112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>
      <selection activeCell="C16" sqref="C16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3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1343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136</v>
      </c>
      <c r="H7" s="3" t="s">
        <v>90</v>
      </c>
      <c r="I7" s="3" t="s">
        <v>91</v>
      </c>
      <c r="J7" s="3" t="s">
        <v>92</v>
      </c>
      <c r="K7" s="3" t="s">
        <v>137</v>
      </c>
      <c r="L7" s="3" t="s">
        <v>43</v>
      </c>
      <c r="M7" s="3" t="s">
        <v>600</v>
      </c>
      <c r="N7" s="3" t="s">
        <v>140</v>
      </c>
      <c r="O7" s="3" t="s">
        <v>141</v>
      </c>
    </row>
    <row r="8" spans="2:15">
      <c r="B8" s="4"/>
      <c r="C8" s="4"/>
      <c r="D8" s="4"/>
      <c r="E8" s="4"/>
      <c r="F8" s="4"/>
      <c r="G8" s="4" t="s">
        <v>143</v>
      </c>
      <c r="H8" s="4"/>
      <c r="I8" s="4" t="s">
        <v>96</v>
      </c>
      <c r="J8" s="4" t="s">
        <v>96</v>
      </c>
      <c r="K8" s="4" t="s">
        <v>144</v>
      </c>
      <c r="L8" s="4" t="s">
        <v>145</v>
      </c>
      <c r="M8" s="4" t="s">
        <v>97</v>
      </c>
      <c r="N8" s="4" t="s">
        <v>96</v>
      </c>
      <c r="O8" s="4" t="s">
        <v>96</v>
      </c>
    </row>
    <row r="10" spans="2:15">
      <c r="B10" s="3" t="s">
        <v>1344</v>
      </c>
      <c r="C10" s="12"/>
      <c r="D10" s="3"/>
      <c r="E10" s="3"/>
      <c r="F10" s="3"/>
      <c r="G10" s="12">
        <v>8</v>
      </c>
      <c r="H10" s="3"/>
      <c r="J10" s="10">
        <v>4.4200000000000003E-2</v>
      </c>
      <c r="K10" s="9">
        <v>55577800.5</v>
      </c>
      <c r="M10" s="9">
        <v>178414.64</v>
      </c>
      <c r="N10" s="10">
        <v>1</v>
      </c>
      <c r="O10" s="10">
        <v>1.37E-2</v>
      </c>
    </row>
    <row r="11" spans="2:15">
      <c r="B11" s="3" t="s">
        <v>99</v>
      </c>
      <c r="C11" s="12"/>
      <c r="D11" s="3"/>
      <c r="E11" s="3"/>
      <c r="F11" s="3"/>
      <c r="G11" s="12">
        <v>8</v>
      </c>
      <c r="H11" s="3"/>
      <c r="J11" s="10">
        <v>4.4200000000000003E-2</v>
      </c>
      <c r="K11" s="9">
        <v>55577800.5</v>
      </c>
      <c r="M11" s="9">
        <v>178414.64</v>
      </c>
      <c r="N11" s="10">
        <v>1</v>
      </c>
      <c r="O11" s="10">
        <v>1.37E-2</v>
      </c>
    </row>
    <row r="12" spans="2:15">
      <c r="B12" s="13" t="s">
        <v>1345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897</v>
      </c>
      <c r="C13" s="14"/>
      <c r="D13" s="13"/>
      <c r="E13" s="13"/>
      <c r="F13" s="13"/>
      <c r="G13" s="14">
        <v>8</v>
      </c>
      <c r="H13" s="13"/>
      <c r="J13" s="16">
        <v>4.4200000000000003E-2</v>
      </c>
      <c r="K13" s="15">
        <v>106874</v>
      </c>
      <c r="M13" s="15">
        <v>75.61</v>
      </c>
      <c r="N13" s="16">
        <v>4.0000000000000002E-4</v>
      </c>
      <c r="O13" s="16">
        <v>0</v>
      </c>
    </row>
    <row r="14" spans="2:15">
      <c r="B14" s="6" t="s">
        <v>1346</v>
      </c>
      <c r="C14" s="17">
        <v>29992804</v>
      </c>
      <c r="D14" s="18">
        <v>20</v>
      </c>
      <c r="E14" s="6" t="s">
        <v>124</v>
      </c>
      <c r="F14" s="6" t="s">
        <v>192</v>
      </c>
      <c r="G14" s="17">
        <v>8</v>
      </c>
      <c r="H14" s="6" t="s">
        <v>103</v>
      </c>
      <c r="J14" s="8">
        <v>4.4200000000000003E-2</v>
      </c>
      <c r="K14" s="7">
        <v>106874</v>
      </c>
      <c r="L14" s="7">
        <v>70.75</v>
      </c>
      <c r="M14" s="7">
        <v>75.61</v>
      </c>
      <c r="N14" s="8">
        <v>4.0000000000000002E-4</v>
      </c>
      <c r="O14" s="8">
        <v>0</v>
      </c>
    </row>
    <row r="15" spans="2:15">
      <c r="B15" s="13" t="s">
        <v>1347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55470926.5</v>
      </c>
      <c r="M15" s="15">
        <v>178339.03</v>
      </c>
      <c r="N15" s="16">
        <v>0.99960000000000004</v>
      </c>
      <c r="O15" s="16">
        <v>1.37E-2</v>
      </c>
    </row>
    <row r="16" spans="2:15">
      <c r="B16" s="6" t="s">
        <v>1348</v>
      </c>
      <c r="C16" s="17">
        <v>77720001</v>
      </c>
      <c r="D16" s="18">
        <v>10</v>
      </c>
      <c r="E16" s="6" t="s">
        <v>191</v>
      </c>
      <c r="F16" s="6" t="s">
        <v>192</v>
      </c>
      <c r="G16" s="17">
        <v>0</v>
      </c>
      <c r="H16" s="6" t="s">
        <v>44</v>
      </c>
      <c r="J16" s="31">
        <v>0</v>
      </c>
      <c r="K16" s="7">
        <v>-7960000</v>
      </c>
      <c r="L16" s="7">
        <v>100</v>
      </c>
      <c r="M16" s="7">
        <v>-25591.4</v>
      </c>
      <c r="N16" s="8">
        <v>-0.1434</v>
      </c>
      <c r="O16" s="8">
        <v>-2E-3</v>
      </c>
    </row>
    <row r="17" spans="2:15">
      <c r="B17" s="6" t="s">
        <v>1349</v>
      </c>
      <c r="C17" s="17">
        <v>40666</v>
      </c>
      <c r="D17" s="18">
        <v>10</v>
      </c>
      <c r="E17" s="6" t="s">
        <v>191</v>
      </c>
      <c r="F17" s="6" t="s">
        <v>192</v>
      </c>
      <c r="G17" s="17">
        <v>0</v>
      </c>
      <c r="H17" s="6" t="s">
        <v>44</v>
      </c>
      <c r="J17" s="31">
        <v>0</v>
      </c>
      <c r="K17" s="7">
        <v>63430926.5</v>
      </c>
      <c r="L17" s="7">
        <v>100</v>
      </c>
      <c r="M17" s="7">
        <v>203930.43</v>
      </c>
      <c r="N17" s="8">
        <v>1.143</v>
      </c>
      <c r="O17" s="8">
        <v>1.5599999999999999E-2</v>
      </c>
    </row>
    <row r="18" spans="2:15">
      <c r="B18" s="13" t="s">
        <v>1350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497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184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3" spans="2:15">
      <c r="B23" s="6" t="s">
        <v>131</v>
      </c>
      <c r="C23" s="17"/>
      <c r="D23" s="6"/>
      <c r="E23" s="6"/>
      <c r="F23" s="6"/>
      <c r="H23" s="6"/>
    </row>
    <row r="27" spans="2:15">
      <c r="B27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rightToLeft="1" workbookViewId="0">
      <selection activeCell="C17" sqref="C17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1351</v>
      </c>
    </row>
    <row r="7" spans="2:10">
      <c r="B7" s="3" t="s">
        <v>85</v>
      </c>
      <c r="C7" s="3" t="s">
        <v>1352</v>
      </c>
      <c r="D7" s="3" t="s">
        <v>1353</v>
      </c>
      <c r="E7" s="3" t="s">
        <v>1354</v>
      </c>
      <c r="F7" s="3" t="s">
        <v>90</v>
      </c>
      <c r="G7" s="3" t="s">
        <v>1355</v>
      </c>
      <c r="H7" s="3" t="s">
        <v>94</v>
      </c>
      <c r="I7" s="3" t="s">
        <v>95</v>
      </c>
      <c r="J7" s="3" t="s">
        <v>1356</v>
      </c>
    </row>
    <row r="8" spans="2:10">
      <c r="B8" s="4"/>
      <c r="C8" s="4"/>
      <c r="D8" s="4"/>
      <c r="E8" s="4" t="s">
        <v>143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1357</v>
      </c>
      <c r="C10" s="3"/>
      <c r="D10" s="3"/>
      <c r="F10" s="3"/>
      <c r="G10" s="9">
        <v>5045.75</v>
      </c>
      <c r="H10" s="10">
        <v>1</v>
      </c>
      <c r="I10" s="10">
        <v>4.0000000000000002E-4</v>
      </c>
      <c r="J10" s="3"/>
    </row>
    <row r="11" spans="2:10">
      <c r="B11" s="3" t="s">
        <v>1358</v>
      </c>
      <c r="C11" s="3"/>
      <c r="D11" s="3"/>
      <c r="F11" s="3"/>
      <c r="G11" s="9">
        <v>3366.07</v>
      </c>
      <c r="H11" s="10">
        <v>0.66710000000000003</v>
      </c>
      <c r="I11" s="10">
        <v>2.9999999999999997E-4</v>
      </c>
      <c r="J11" s="3"/>
    </row>
    <row r="12" spans="2:10">
      <c r="B12" s="13" t="s">
        <v>1359</v>
      </c>
      <c r="C12" s="13"/>
      <c r="D12" s="13"/>
      <c r="F12" s="13"/>
      <c r="G12" s="15">
        <v>472.96</v>
      </c>
      <c r="H12" s="16">
        <v>9.3700000000000006E-2</v>
      </c>
      <c r="I12" s="16">
        <v>0</v>
      </c>
      <c r="J12" s="13"/>
    </row>
    <row r="13" spans="2:10">
      <c r="B13" s="6" t="s">
        <v>1360</v>
      </c>
      <c r="C13" s="6" t="s">
        <v>1361</v>
      </c>
      <c r="D13" s="6" t="s">
        <v>1362</v>
      </c>
      <c r="F13" s="6" t="s">
        <v>103</v>
      </c>
      <c r="G13" s="7">
        <v>472.96</v>
      </c>
      <c r="H13" s="8">
        <v>9.3700000000000006E-2</v>
      </c>
      <c r="I13" s="8">
        <v>0</v>
      </c>
      <c r="J13" s="6" t="s">
        <v>1363</v>
      </c>
    </row>
    <row r="14" spans="2:10">
      <c r="B14" s="13" t="s">
        <v>1364</v>
      </c>
      <c r="C14" s="13"/>
      <c r="D14" s="13"/>
      <c r="F14" s="13"/>
      <c r="G14" s="15">
        <v>2893.11</v>
      </c>
      <c r="H14" s="16">
        <v>0.57340000000000002</v>
      </c>
      <c r="I14" s="16">
        <v>2.0000000000000001E-4</v>
      </c>
      <c r="J14" s="13"/>
    </row>
    <row r="15" spans="2:10">
      <c r="B15" s="6" t="s">
        <v>1365</v>
      </c>
      <c r="C15" s="27">
        <v>43850</v>
      </c>
      <c r="D15" s="6" t="s">
        <v>1362</v>
      </c>
      <c r="E15" s="28">
        <v>0</v>
      </c>
      <c r="F15" s="6" t="s">
        <v>103</v>
      </c>
      <c r="G15" s="7">
        <v>749.53</v>
      </c>
      <c r="H15" s="8">
        <v>0.14849999999999999</v>
      </c>
      <c r="I15" s="8">
        <v>1E-4</v>
      </c>
      <c r="J15" s="6" t="s">
        <v>1366</v>
      </c>
    </row>
    <row r="16" spans="2:10">
      <c r="B16" s="6" t="s">
        <v>1367</v>
      </c>
      <c r="C16" s="27">
        <v>43858</v>
      </c>
      <c r="D16" s="6" t="s">
        <v>1362</v>
      </c>
      <c r="E16" s="29">
        <v>0</v>
      </c>
      <c r="F16" s="6" t="s">
        <v>103</v>
      </c>
      <c r="G16" s="7">
        <v>1347.95</v>
      </c>
      <c r="H16" s="8">
        <v>0.2671</v>
      </c>
      <c r="I16" s="8">
        <v>1E-4</v>
      </c>
      <c r="J16" s="6" t="s">
        <v>1368</v>
      </c>
    </row>
    <row r="17" spans="2:10">
      <c r="B17" s="6" t="s">
        <v>1369</v>
      </c>
      <c r="C17" s="27">
        <v>43999</v>
      </c>
      <c r="D17" s="6" t="s">
        <v>1362</v>
      </c>
      <c r="E17" s="29">
        <v>0</v>
      </c>
      <c r="F17" s="6" t="s">
        <v>103</v>
      </c>
      <c r="G17" s="7">
        <v>795.62</v>
      </c>
      <c r="H17" s="8">
        <v>0.15770000000000001</v>
      </c>
      <c r="I17" s="8">
        <v>1E-4</v>
      </c>
      <c r="J17" s="6" t="s">
        <v>1370</v>
      </c>
    </row>
    <row r="18" spans="2:10">
      <c r="B18" s="3" t="s">
        <v>1371</v>
      </c>
      <c r="C18" s="3"/>
      <c r="D18" s="3"/>
      <c r="F18" s="3"/>
      <c r="G18" s="9">
        <v>1679.68</v>
      </c>
      <c r="H18" s="10">
        <v>0.33289999999999997</v>
      </c>
      <c r="I18" s="10">
        <v>1E-4</v>
      </c>
      <c r="J18" s="3"/>
    </row>
    <row r="19" spans="2:10">
      <c r="B19" s="13" t="s">
        <v>1359</v>
      </c>
      <c r="C19" s="13"/>
      <c r="D19" s="13"/>
      <c r="F19" s="13"/>
      <c r="G19" s="15">
        <v>1679.68</v>
      </c>
      <c r="H19" s="16">
        <v>0.33289999999999997</v>
      </c>
      <c r="I19" s="16">
        <v>1E-4</v>
      </c>
      <c r="J19" s="13"/>
    </row>
    <row r="20" spans="2:10">
      <c r="B20" s="6" t="s">
        <v>1372</v>
      </c>
      <c r="C20" s="27">
        <v>44196</v>
      </c>
      <c r="D20" s="6" t="s">
        <v>1362</v>
      </c>
      <c r="E20" s="26">
        <v>4.7999999999999996E-3</v>
      </c>
      <c r="F20" s="6" t="s">
        <v>49</v>
      </c>
      <c r="G20" s="7">
        <v>72.12</v>
      </c>
      <c r="H20" s="8">
        <v>1.43E-2</v>
      </c>
      <c r="I20" s="8">
        <v>0</v>
      </c>
      <c r="J20" s="6" t="s">
        <v>1373</v>
      </c>
    </row>
    <row r="21" spans="2:10">
      <c r="B21" s="6" t="s">
        <v>1374</v>
      </c>
      <c r="C21" s="27">
        <v>44178</v>
      </c>
      <c r="D21" s="6" t="s">
        <v>1362</v>
      </c>
      <c r="E21" s="26">
        <v>1.5299999999999999E-2</v>
      </c>
      <c r="F21" s="6" t="s">
        <v>49</v>
      </c>
      <c r="G21" s="7">
        <v>1607.56</v>
      </c>
      <c r="H21" s="8">
        <v>0.31859999999999999</v>
      </c>
      <c r="I21" s="8">
        <v>1E-4</v>
      </c>
      <c r="J21" s="6" t="s">
        <v>1375</v>
      </c>
    </row>
    <row r="22" spans="2:10">
      <c r="B22" s="13" t="s">
        <v>1364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5" spans="2:10">
      <c r="B25" s="6" t="s">
        <v>131</v>
      </c>
      <c r="C25" s="6"/>
      <c r="D25" s="6"/>
      <c r="F25" s="6"/>
      <c r="J25" s="6"/>
    </row>
    <row r="29" spans="2:10">
      <c r="B29" s="5" t="s">
        <v>83</v>
      </c>
    </row>
  </sheetData>
  <dataValidations count="1">
    <dataValidation allowBlank="1" showInputMessage="1" showErrorMessage="1" sqref="E20:E21 C20:C21 E15:E17 C15:C17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1376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600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1377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1378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600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1379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8"/>
  <sheetViews>
    <sheetView rightToLeft="1" topLeftCell="A52" workbookViewId="0">
      <selection activeCell="F60" sqref="F60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1380</v>
      </c>
    </row>
    <row r="7" spans="2:4">
      <c r="B7" s="3" t="s">
        <v>85</v>
      </c>
      <c r="C7" s="3" t="s">
        <v>1381</v>
      </c>
      <c r="D7" s="3" t="s">
        <v>1382</v>
      </c>
    </row>
    <row r="8" spans="2:4">
      <c r="B8" s="4"/>
      <c r="C8" s="4" t="s">
        <v>97</v>
      </c>
      <c r="D8" s="4" t="s">
        <v>142</v>
      </c>
    </row>
    <row r="10" spans="2:4">
      <c r="B10" s="3" t="s">
        <v>1383</v>
      </c>
      <c r="C10" s="9">
        <v>408379.06</v>
      </c>
      <c r="D10" s="3"/>
    </row>
    <row r="11" spans="2:4">
      <c r="B11" s="3" t="s">
        <v>99</v>
      </c>
      <c r="C11" s="9">
        <v>238392.61</v>
      </c>
      <c r="D11" s="3"/>
    </row>
    <row r="12" spans="2:4">
      <c r="B12" s="22" t="s">
        <v>1435</v>
      </c>
      <c r="C12" s="23">
        <v>3594.62</v>
      </c>
      <c r="D12" s="24">
        <v>47143</v>
      </c>
    </row>
    <row r="13" spans="2:4">
      <c r="B13" s="22" t="s">
        <v>1436</v>
      </c>
      <c r="C13" s="23">
        <v>959.59</v>
      </c>
      <c r="D13" s="24">
        <v>47058</v>
      </c>
    </row>
    <row r="14" spans="2:4">
      <c r="B14" s="22" t="s">
        <v>1437</v>
      </c>
      <c r="C14" s="23">
        <v>11681.2</v>
      </c>
      <c r="D14" s="24">
        <v>47848</v>
      </c>
    </row>
    <row r="15" spans="2:4">
      <c r="B15" s="22" t="s">
        <v>1438</v>
      </c>
      <c r="C15" s="23">
        <v>15.38</v>
      </c>
      <c r="D15" s="24">
        <v>44293</v>
      </c>
    </row>
    <row r="16" spans="2:4">
      <c r="B16" s="22" t="s">
        <v>1439</v>
      </c>
      <c r="C16" s="23">
        <v>24754.2</v>
      </c>
      <c r="D16" s="24">
        <v>46810</v>
      </c>
    </row>
    <row r="17" spans="2:4">
      <c r="B17" s="22" t="s">
        <v>1440</v>
      </c>
      <c r="C17" s="23">
        <v>507.94</v>
      </c>
      <c r="D17" s="24">
        <v>46115</v>
      </c>
    </row>
    <row r="18" spans="2:4">
      <c r="B18" s="22" t="s">
        <v>1441</v>
      </c>
      <c r="C18" s="23">
        <v>768.53</v>
      </c>
      <c r="D18" s="24">
        <v>45748</v>
      </c>
    </row>
    <row r="19" spans="2:4">
      <c r="B19" s="22" t="s">
        <v>1442</v>
      </c>
      <c r="C19" s="23">
        <v>4620.0200000000004</v>
      </c>
      <c r="D19" s="24">
        <v>47026</v>
      </c>
    </row>
    <row r="20" spans="2:4">
      <c r="B20" s="22" t="s">
        <v>1443</v>
      </c>
      <c r="C20" s="23">
        <v>198.95</v>
      </c>
      <c r="D20" s="24">
        <v>45567</v>
      </c>
    </row>
    <row r="21" spans="2:4">
      <c r="B21" s="22" t="s">
        <v>1444</v>
      </c>
      <c r="C21" s="23">
        <v>14024.34</v>
      </c>
      <c r="D21" s="24">
        <v>46752</v>
      </c>
    </row>
    <row r="22" spans="2:4">
      <c r="B22" s="22" t="s">
        <v>1445</v>
      </c>
      <c r="C22" s="23">
        <v>45.81</v>
      </c>
      <c r="D22" s="24">
        <v>45917</v>
      </c>
    </row>
    <row r="23" spans="2:4">
      <c r="B23" s="22" t="s">
        <v>1446</v>
      </c>
      <c r="C23" s="23">
        <v>5706.73</v>
      </c>
      <c r="D23" s="24">
        <v>47849</v>
      </c>
    </row>
    <row r="24" spans="2:4">
      <c r="B24" s="22" t="s">
        <v>1447</v>
      </c>
      <c r="C24" s="23">
        <v>3740.72</v>
      </c>
      <c r="D24" s="24">
        <v>47240</v>
      </c>
    </row>
    <row r="25" spans="2:4">
      <c r="B25" s="22" t="s">
        <v>1448</v>
      </c>
      <c r="C25" s="23">
        <v>179.88</v>
      </c>
      <c r="D25" s="24">
        <v>45907</v>
      </c>
    </row>
    <row r="26" spans="2:4">
      <c r="B26" s="22" t="s">
        <v>1449</v>
      </c>
      <c r="C26" s="23">
        <v>1918.15</v>
      </c>
      <c r="D26" s="24">
        <v>46798</v>
      </c>
    </row>
    <row r="27" spans="2:4">
      <c r="B27" s="22" t="s">
        <v>1450</v>
      </c>
      <c r="C27" s="23">
        <v>25841.85</v>
      </c>
      <c r="D27" s="24">
        <v>47939</v>
      </c>
    </row>
    <row r="28" spans="2:4">
      <c r="B28" s="22" t="s">
        <v>1451</v>
      </c>
      <c r="C28" s="23">
        <v>19.399999999999999</v>
      </c>
      <c r="D28" s="24">
        <v>46133</v>
      </c>
    </row>
    <row r="29" spans="2:4">
      <c r="B29" s="22" t="s">
        <v>1452</v>
      </c>
      <c r="C29" s="23">
        <v>79.44</v>
      </c>
      <c r="D29" s="24">
        <v>44562</v>
      </c>
    </row>
    <row r="30" spans="2:4">
      <c r="B30" s="22" t="s">
        <v>1453</v>
      </c>
      <c r="C30" s="23">
        <v>962.02</v>
      </c>
      <c r="D30" s="24">
        <v>46621</v>
      </c>
    </row>
    <row r="31" spans="2:4">
      <c r="B31" s="22" t="s">
        <v>1454</v>
      </c>
      <c r="C31" s="23">
        <v>3958.37</v>
      </c>
      <c r="D31" s="24">
        <v>46516</v>
      </c>
    </row>
    <row r="32" spans="2:4">
      <c r="B32" s="22" t="s">
        <v>1455</v>
      </c>
      <c r="C32" s="23">
        <v>15.91</v>
      </c>
      <c r="D32" s="24">
        <v>44615</v>
      </c>
    </row>
    <row r="33" spans="2:4">
      <c r="B33" s="22" t="s">
        <v>1456</v>
      </c>
      <c r="C33" s="23">
        <v>149.66</v>
      </c>
      <c r="D33" s="24">
        <v>45381</v>
      </c>
    </row>
    <row r="34" spans="2:4">
      <c r="B34" s="22" t="s">
        <v>1457</v>
      </c>
      <c r="C34" s="23">
        <v>2236.8200000000002</v>
      </c>
      <c r="D34" s="24">
        <v>47936</v>
      </c>
    </row>
    <row r="35" spans="2:4">
      <c r="B35" s="22" t="s">
        <v>1458</v>
      </c>
      <c r="C35" s="23">
        <v>368.08</v>
      </c>
      <c r="D35" s="24">
        <v>44896</v>
      </c>
    </row>
    <row r="36" spans="2:4">
      <c r="B36" s="22" t="s">
        <v>1459</v>
      </c>
      <c r="C36" s="23">
        <v>3231.19</v>
      </c>
      <c r="D36" s="24">
        <v>45292</v>
      </c>
    </row>
    <row r="37" spans="2:4">
      <c r="B37" s="22" t="s">
        <v>1460</v>
      </c>
      <c r="C37" s="23">
        <v>14601.18</v>
      </c>
      <c r="D37" s="24">
        <v>46660</v>
      </c>
    </row>
    <row r="38" spans="2:4">
      <c r="B38" s="22" t="s">
        <v>1461</v>
      </c>
      <c r="C38" s="23">
        <v>1255.54</v>
      </c>
      <c r="D38" s="24">
        <v>46294</v>
      </c>
    </row>
    <row r="39" spans="2:4">
      <c r="B39" s="22" t="s">
        <v>1462</v>
      </c>
      <c r="C39" s="23">
        <v>2294.06</v>
      </c>
      <c r="D39" s="24">
        <v>46735</v>
      </c>
    </row>
    <row r="40" spans="2:4">
      <c r="B40" s="22" t="s">
        <v>1463</v>
      </c>
      <c r="C40" s="23">
        <v>28.18</v>
      </c>
      <c r="D40" s="24">
        <v>46224</v>
      </c>
    </row>
    <row r="41" spans="2:4">
      <c r="B41" s="22" t="s">
        <v>1464</v>
      </c>
      <c r="C41" s="23">
        <v>8.6300000000000008</v>
      </c>
      <c r="D41" s="24">
        <v>44926</v>
      </c>
    </row>
    <row r="42" spans="2:4">
      <c r="B42" s="22" t="s">
        <v>1465</v>
      </c>
      <c r="C42" s="23">
        <v>240.76</v>
      </c>
      <c r="D42" s="24">
        <v>44926</v>
      </c>
    </row>
    <row r="43" spans="2:4">
      <c r="B43" s="22" t="s">
        <v>1466</v>
      </c>
      <c r="C43" s="23">
        <v>924.15</v>
      </c>
      <c r="D43" s="24">
        <v>47087</v>
      </c>
    </row>
    <row r="44" spans="2:4">
      <c r="B44" s="22" t="s">
        <v>1467</v>
      </c>
      <c r="C44" s="23">
        <v>339.1</v>
      </c>
      <c r="D44" s="24">
        <v>47087</v>
      </c>
    </row>
    <row r="45" spans="2:4">
      <c r="B45" s="22" t="s">
        <v>1468</v>
      </c>
      <c r="C45" s="23">
        <v>6811.74</v>
      </c>
      <c r="D45" s="24">
        <v>47604</v>
      </c>
    </row>
    <row r="46" spans="2:4">
      <c r="B46" s="22" t="s">
        <v>1469</v>
      </c>
      <c r="C46" s="23">
        <v>4189.8999999999996</v>
      </c>
      <c r="D46" s="24">
        <v>47456</v>
      </c>
    </row>
    <row r="47" spans="2:4">
      <c r="B47" s="22" t="s">
        <v>1470</v>
      </c>
      <c r="C47" s="23">
        <v>517.48</v>
      </c>
      <c r="D47" s="24">
        <v>45012</v>
      </c>
    </row>
    <row r="48" spans="2:4">
      <c r="B48" s="22" t="s">
        <v>1471</v>
      </c>
      <c r="C48" s="23">
        <v>30678.54</v>
      </c>
      <c r="D48" s="24">
        <v>46007</v>
      </c>
    </row>
    <row r="49" spans="2:4">
      <c r="B49" s="22" t="s">
        <v>1472</v>
      </c>
      <c r="C49" s="23">
        <v>9167.07</v>
      </c>
      <c r="D49" s="24" t="s">
        <v>1555</v>
      </c>
    </row>
    <row r="50" spans="2:4">
      <c r="B50" s="22" t="s">
        <v>1473</v>
      </c>
      <c r="C50" s="23">
        <v>1709.15</v>
      </c>
      <c r="D50" s="24">
        <v>46828</v>
      </c>
    </row>
    <row r="51" spans="2:4">
      <c r="B51" s="22" t="s">
        <v>1474</v>
      </c>
      <c r="C51" s="23">
        <v>1411.75</v>
      </c>
      <c r="D51" s="24">
        <v>47491</v>
      </c>
    </row>
    <row r="52" spans="2:4">
      <c r="B52" s="22" t="s">
        <v>1027</v>
      </c>
      <c r="C52" s="23">
        <v>13592.07</v>
      </c>
      <c r="D52" s="24">
        <v>45871</v>
      </c>
    </row>
    <row r="53" spans="2:4">
      <c r="B53" s="22" t="s">
        <v>1475</v>
      </c>
      <c r="C53" s="23">
        <v>51.61</v>
      </c>
      <c r="D53" s="24">
        <v>44570</v>
      </c>
    </row>
    <row r="54" spans="2:4">
      <c r="B54" s="22" t="s">
        <v>1476</v>
      </c>
      <c r="C54" s="23">
        <v>471.52</v>
      </c>
      <c r="D54" s="24">
        <v>45768</v>
      </c>
    </row>
    <row r="55" spans="2:4">
      <c r="B55" s="22" t="s">
        <v>1477</v>
      </c>
      <c r="C55" s="23">
        <v>10.51</v>
      </c>
      <c r="D55" s="24">
        <v>45146</v>
      </c>
    </row>
    <row r="56" spans="2:4">
      <c r="B56" s="22" t="s">
        <v>1308</v>
      </c>
      <c r="C56" s="23">
        <v>32409.26</v>
      </c>
      <c r="D56" s="24">
        <v>45260</v>
      </c>
    </row>
    <row r="57" spans="2:4">
      <c r="B57" s="22" t="s">
        <v>1478</v>
      </c>
      <c r="C57" s="23">
        <v>4095.6</v>
      </c>
      <c r="D57" s="24">
        <v>44742</v>
      </c>
    </row>
    <row r="58" spans="2:4">
      <c r="B58" s="22" t="s">
        <v>1479</v>
      </c>
      <c r="C58" s="23">
        <v>4006.01</v>
      </c>
      <c r="D58" s="24">
        <v>46878</v>
      </c>
    </row>
    <row r="59" spans="2:4">
      <c r="B59" s="3" t="s">
        <v>130</v>
      </c>
      <c r="C59" s="9">
        <v>169986.45</v>
      </c>
      <c r="D59" s="25"/>
    </row>
    <row r="60" spans="2:4">
      <c r="B60" s="22" t="s">
        <v>1393</v>
      </c>
      <c r="C60" s="23">
        <v>146.62</v>
      </c>
      <c r="D60" s="24">
        <v>45200</v>
      </c>
    </row>
    <row r="61" spans="2:4">
      <c r="B61" s="22" t="s">
        <v>1394</v>
      </c>
      <c r="C61" s="23">
        <v>10586.72</v>
      </c>
      <c r="D61" s="24">
        <v>46608</v>
      </c>
    </row>
    <row r="62" spans="2:4">
      <c r="B62" s="22" t="s">
        <v>1395</v>
      </c>
      <c r="C62" s="23">
        <v>6065.45</v>
      </c>
      <c r="D62" s="24">
        <v>47723</v>
      </c>
    </row>
    <row r="63" spans="2:4">
      <c r="B63" s="22" t="s">
        <v>1396</v>
      </c>
      <c r="C63" s="23">
        <v>603.41999999999996</v>
      </c>
      <c r="D63" s="24">
        <v>47463</v>
      </c>
    </row>
    <row r="64" spans="2:4">
      <c r="B64" s="22" t="s">
        <v>1397</v>
      </c>
      <c r="C64" s="23">
        <v>145.69</v>
      </c>
      <c r="D64" s="24">
        <v>47391</v>
      </c>
    </row>
    <row r="65" spans="2:4">
      <c r="B65" s="22" t="s">
        <v>1398</v>
      </c>
      <c r="C65" s="23">
        <v>290.73</v>
      </c>
      <c r="D65" s="24">
        <v>47309</v>
      </c>
    </row>
    <row r="66" spans="2:4">
      <c r="B66" s="22" t="s">
        <v>1399</v>
      </c>
      <c r="C66" s="23">
        <v>1303.25</v>
      </c>
      <c r="D66" s="24">
        <v>46174</v>
      </c>
    </row>
    <row r="67" spans="2:4">
      <c r="B67" s="22" t="s">
        <v>1400</v>
      </c>
      <c r="C67" s="23">
        <v>9303.99</v>
      </c>
      <c r="D67" s="24">
        <v>47908</v>
      </c>
    </row>
    <row r="68" spans="2:4">
      <c r="B68" s="22" t="s">
        <v>1401</v>
      </c>
      <c r="C68" s="23">
        <v>321.60000000000002</v>
      </c>
      <c r="D68" s="24">
        <v>45444</v>
      </c>
    </row>
    <row r="69" spans="2:4">
      <c r="B69" s="22" t="s">
        <v>1402</v>
      </c>
      <c r="C69" s="23">
        <v>168.72</v>
      </c>
      <c r="D69" s="24">
        <v>46704</v>
      </c>
    </row>
    <row r="70" spans="2:4">
      <c r="B70" s="22" t="s">
        <v>1403</v>
      </c>
      <c r="C70" s="23">
        <v>6669.38</v>
      </c>
      <c r="D70" s="24">
        <v>46874</v>
      </c>
    </row>
    <row r="71" spans="2:4">
      <c r="B71" s="22" t="s">
        <v>1404</v>
      </c>
      <c r="C71" s="23">
        <v>680.58</v>
      </c>
      <c r="D71" s="24">
        <v>46477</v>
      </c>
    </row>
    <row r="72" spans="2:4">
      <c r="B72" s="22" t="s">
        <v>1405</v>
      </c>
      <c r="C72" s="23">
        <v>14096.55</v>
      </c>
      <c r="D72" s="24">
        <v>44507</v>
      </c>
    </row>
    <row r="73" spans="2:4">
      <c r="B73" s="22" t="s">
        <v>1406</v>
      </c>
      <c r="C73" s="23">
        <v>375.46</v>
      </c>
      <c r="D73" s="24">
        <v>45169</v>
      </c>
    </row>
    <row r="74" spans="2:4">
      <c r="B74" s="22" t="s">
        <v>1407</v>
      </c>
      <c r="C74" s="23">
        <v>344.69</v>
      </c>
      <c r="D74" s="24" t="s">
        <v>1556</v>
      </c>
    </row>
    <row r="75" spans="2:4">
      <c r="B75" s="22" t="s">
        <v>1408</v>
      </c>
      <c r="C75" s="23">
        <v>7675.23</v>
      </c>
      <c r="D75" s="24">
        <v>45699</v>
      </c>
    </row>
    <row r="76" spans="2:4">
      <c r="B76" s="22" t="s">
        <v>1409</v>
      </c>
      <c r="C76" s="23">
        <v>8867.09</v>
      </c>
      <c r="D76" s="24">
        <v>48404</v>
      </c>
    </row>
    <row r="77" spans="2:4">
      <c r="B77" s="22" t="s">
        <v>1410</v>
      </c>
      <c r="C77" s="23">
        <v>48.98</v>
      </c>
      <c r="D77" s="24">
        <v>46559</v>
      </c>
    </row>
    <row r="78" spans="2:4">
      <c r="B78" s="22" t="s">
        <v>1411</v>
      </c>
      <c r="C78" s="23">
        <v>6360.07</v>
      </c>
      <c r="D78" s="24">
        <v>46623</v>
      </c>
    </row>
    <row r="79" spans="2:4">
      <c r="B79" s="22" t="s">
        <v>1412</v>
      </c>
      <c r="C79" s="23">
        <v>10287.1</v>
      </c>
      <c r="D79" s="24">
        <v>46763</v>
      </c>
    </row>
    <row r="80" spans="2:4">
      <c r="B80" s="22" t="s">
        <v>1413</v>
      </c>
      <c r="C80" s="23">
        <v>958.69</v>
      </c>
      <c r="D80" s="24">
        <v>46022</v>
      </c>
    </row>
    <row r="81" spans="2:4">
      <c r="B81" s="22" t="s">
        <v>1414</v>
      </c>
      <c r="C81" s="23">
        <v>7255.01</v>
      </c>
      <c r="D81" s="24">
        <v>47245</v>
      </c>
    </row>
    <row r="82" spans="2:4">
      <c r="B82" s="22" t="s">
        <v>1415</v>
      </c>
      <c r="C82" s="23">
        <v>185.64</v>
      </c>
      <c r="D82" s="24">
        <v>46417</v>
      </c>
    </row>
    <row r="83" spans="2:4">
      <c r="B83" s="22" t="s">
        <v>1416</v>
      </c>
      <c r="C83" s="23">
        <v>60.6</v>
      </c>
      <c r="D83" s="24">
        <v>44468</v>
      </c>
    </row>
    <row r="84" spans="2:4">
      <c r="B84" s="22" t="s">
        <v>1417</v>
      </c>
      <c r="C84" s="23">
        <v>3940.35</v>
      </c>
      <c r="D84" s="24">
        <v>45724</v>
      </c>
    </row>
    <row r="85" spans="2:4">
      <c r="B85" s="22" t="s">
        <v>1418</v>
      </c>
      <c r="C85" s="23">
        <v>9200.5499999999993</v>
      </c>
      <c r="D85" s="24">
        <v>45678</v>
      </c>
    </row>
    <row r="86" spans="2:4">
      <c r="B86" s="22" t="s">
        <v>1419</v>
      </c>
      <c r="C86" s="23">
        <v>632.4</v>
      </c>
      <c r="D86" s="24">
        <v>48525</v>
      </c>
    </row>
    <row r="87" spans="2:4">
      <c r="B87" s="22" t="s">
        <v>1420</v>
      </c>
      <c r="C87" s="23">
        <v>277.18</v>
      </c>
      <c r="D87" s="24">
        <v>46569</v>
      </c>
    </row>
    <row r="88" spans="2:4">
      <c r="B88" s="22" t="s">
        <v>1421</v>
      </c>
      <c r="C88" s="23">
        <v>16256.67</v>
      </c>
      <c r="D88" s="24">
        <v>46599</v>
      </c>
    </row>
    <row r="89" spans="2:4">
      <c r="B89" s="22" t="s">
        <v>1422</v>
      </c>
      <c r="C89" s="23">
        <v>9769.16</v>
      </c>
      <c r="D89" s="24" t="s">
        <v>1423</v>
      </c>
    </row>
    <row r="90" spans="2:4">
      <c r="B90" s="22" t="s">
        <v>1424</v>
      </c>
      <c r="C90" s="23">
        <v>6</v>
      </c>
      <c r="D90" s="24">
        <v>47623</v>
      </c>
    </row>
    <row r="91" spans="2:4">
      <c r="B91" s="22" t="s">
        <v>1425</v>
      </c>
      <c r="C91" s="23">
        <v>14.48</v>
      </c>
      <c r="D91" s="24">
        <v>45816</v>
      </c>
    </row>
    <row r="92" spans="2:4">
      <c r="B92" s="22" t="s">
        <v>1426</v>
      </c>
      <c r="C92" s="23">
        <v>54.77</v>
      </c>
      <c r="D92" s="24">
        <v>46005</v>
      </c>
    </row>
    <row r="93" spans="2:4">
      <c r="B93" s="22" t="s">
        <v>1427</v>
      </c>
      <c r="C93" s="23">
        <v>9470.42</v>
      </c>
      <c r="D93" s="24">
        <v>45130</v>
      </c>
    </row>
    <row r="94" spans="2:4">
      <c r="B94" s="22" t="s">
        <v>1331</v>
      </c>
      <c r="C94" s="23">
        <v>4176.87</v>
      </c>
      <c r="D94" s="24">
        <v>45239</v>
      </c>
    </row>
    <row r="95" spans="2:4">
      <c r="B95" s="22" t="s">
        <v>1428</v>
      </c>
      <c r="C95" s="23">
        <v>2410.41</v>
      </c>
      <c r="D95" s="24">
        <v>45606</v>
      </c>
    </row>
    <row r="96" spans="2:4">
      <c r="B96" s="22" t="s">
        <v>1429</v>
      </c>
      <c r="C96" s="23">
        <v>2320.89</v>
      </c>
      <c r="D96" s="24">
        <v>44469</v>
      </c>
    </row>
    <row r="97" spans="2:4">
      <c r="B97" s="22" t="s">
        <v>1430</v>
      </c>
      <c r="C97" s="23">
        <v>173.64</v>
      </c>
      <c r="D97" s="24">
        <v>44541</v>
      </c>
    </row>
    <row r="98" spans="2:4">
      <c r="B98" s="22" t="s">
        <v>1431</v>
      </c>
      <c r="C98" s="23">
        <v>6184.94</v>
      </c>
      <c r="D98" s="24">
        <v>45627</v>
      </c>
    </row>
    <row r="99" spans="2:4">
      <c r="B99" s="22" t="s">
        <v>1432</v>
      </c>
      <c r="C99" s="23">
        <v>5599.38</v>
      </c>
      <c r="D99" s="24">
        <v>44927</v>
      </c>
    </row>
    <row r="100" spans="2:4">
      <c r="B100" s="22" t="s">
        <v>1433</v>
      </c>
      <c r="C100" s="23">
        <v>6659.87</v>
      </c>
      <c r="D100" s="24">
        <v>45074</v>
      </c>
    </row>
    <row r="101" spans="2:4">
      <c r="B101" s="22" t="s">
        <v>1434</v>
      </c>
      <c r="C101" s="23">
        <v>37.21</v>
      </c>
      <c r="D101" s="24">
        <v>45158</v>
      </c>
    </row>
    <row r="104" spans="2:4">
      <c r="B104" s="6" t="s">
        <v>131</v>
      </c>
      <c r="D104" s="6"/>
    </row>
    <row r="108" spans="2:4">
      <c r="B108" s="5" t="s">
        <v>83</v>
      </c>
    </row>
  </sheetData>
  <dataValidations count="1">
    <dataValidation allowBlank="1" showInputMessage="1" showErrorMessage="1" sqref="D49"/>
  </dataValidations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1384</v>
      </c>
    </row>
    <row r="7" spans="2:16">
      <c r="B7" s="3" t="s">
        <v>85</v>
      </c>
      <c r="C7" s="3" t="s">
        <v>86</v>
      </c>
      <c r="D7" s="3" t="s">
        <v>180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1385</v>
      </c>
      <c r="L7" s="3" t="s">
        <v>137</v>
      </c>
      <c r="M7" s="3" t="s">
        <v>1386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1387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1388</v>
      </c>
    </row>
    <row r="7" spans="2:16">
      <c r="B7" s="3" t="s">
        <v>85</v>
      </c>
      <c r="C7" s="3" t="s">
        <v>86</v>
      </c>
      <c r="D7" s="3" t="s">
        <v>180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1385</v>
      </c>
      <c r="L7" s="3" t="s">
        <v>137</v>
      </c>
      <c r="M7" s="3" t="s">
        <v>1386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1389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rightToLeft="1" workbookViewId="0">
      <selection activeCell="K3" sqref="K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8" t="s">
        <v>1557</v>
      </c>
    </row>
    <row r="2" spans="2:19" ht="15.75">
      <c r="B2" s="1" t="s">
        <v>2</v>
      </c>
      <c r="C2" s="1" t="s">
        <v>3</v>
      </c>
      <c r="S2" s="38"/>
    </row>
    <row r="3" spans="2:19" ht="15.75">
      <c r="B3" s="1" t="s">
        <v>4</v>
      </c>
      <c r="C3" s="1" t="s">
        <v>5</v>
      </c>
      <c r="S3" s="38"/>
    </row>
    <row r="4" spans="2:19" ht="15.75">
      <c r="B4" s="1" t="s">
        <v>6</v>
      </c>
      <c r="C4" s="1" t="s">
        <v>7</v>
      </c>
      <c r="S4" s="38"/>
    </row>
    <row r="5" spans="2:19">
      <c r="S5" s="38"/>
    </row>
    <row r="6" spans="2:19" ht="15.75">
      <c r="B6" s="2" t="s">
        <v>132</v>
      </c>
      <c r="S6" s="38"/>
    </row>
    <row r="7" spans="2:19" ht="15.75">
      <c r="B7" s="2" t="s">
        <v>133</v>
      </c>
      <c r="S7" s="38"/>
    </row>
    <row r="8" spans="2:19">
      <c r="B8" s="3" t="s">
        <v>85</v>
      </c>
      <c r="C8" s="3" t="s">
        <v>86</v>
      </c>
      <c r="D8" s="3" t="s">
        <v>134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138</v>
      </c>
      <c r="O8" s="3" t="s">
        <v>93</v>
      </c>
      <c r="P8" s="3" t="s">
        <v>139</v>
      </c>
      <c r="Q8" s="3" t="s">
        <v>140</v>
      </c>
      <c r="R8" s="3" t="s">
        <v>141</v>
      </c>
      <c r="S8" s="38"/>
    </row>
    <row r="9" spans="2:19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8"/>
    </row>
    <row r="10" spans="2:19">
      <c r="S10" s="38"/>
    </row>
    <row r="11" spans="2:19">
      <c r="B11" s="3" t="s">
        <v>146</v>
      </c>
      <c r="C11" s="12"/>
      <c r="D11" s="19"/>
      <c r="E11" s="3"/>
      <c r="F11" s="3"/>
      <c r="G11" s="3"/>
      <c r="H11" s="12">
        <v>0.84</v>
      </c>
      <c r="I11" s="3"/>
      <c r="K11" s="10">
        <v>8.0000000000000004E-4</v>
      </c>
      <c r="L11" s="9">
        <v>2770653962</v>
      </c>
      <c r="O11" s="9">
        <v>2850570.73</v>
      </c>
      <c r="Q11" s="10">
        <v>1</v>
      </c>
      <c r="R11" s="10">
        <v>0.2185</v>
      </c>
      <c r="S11" s="38"/>
    </row>
    <row r="12" spans="2:19">
      <c r="B12" s="3" t="s">
        <v>99</v>
      </c>
      <c r="C12" s="12"/>
      <c r="D12" s="19"/>
      <c r="E12" s="3"/>
      <c r="F12" s="3"/>
      <c r="G12" s="3"/>
      <c r="H12" s="12">
        <v>0.84</v>
      </c>
      <c r="I12" s="3"/>
      <c r="K12" s="10">
        <v>8.0000000000000004E-4</v>
      </c>
      <c r="L12" s="9">
        <v>2760478962</v>
      </c>
      <c r="O12" s="9">
        <v>2817881.92</v>
      </c>
      <c r="Q12" s="10">
        <v>0.98850000000000005</v>
      </c>
      <c r="R12" s="10">
        <v>0.216</v>
      </c>
      <c r="S12" s="38"/>
    </row>
    <row r="13" spans="2:19">
      <c r="B13" s="13" t="s">
        <v>147</v>
      </c>
      <c r="C13" s="14"/>
      <c r="D13" s="20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38"/>
    </row>
    <row r="14" spans="2:19">
      <c r="B14" s="13" t="s">
        <v>148</v>
      </c>
      <c r="C14" s="14"/>
      <c r="D14" s="20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  <c r="S14" s="38"/>
    </row>
    <row r="15" spans="2:19">
      <c r="B15" s="13" t="s">
        <v>149</v>
      </c>
      <c r="C15" s="14"/>
      <c r="D15" s="20"/>
      <c r="E15" s="13"/>
      <c r="F15" s="13"/>
      <c r="G15" s="13"/>
      <c r="H15" s="14">
        <v>0.84</v>
      </c>
      <c r="I15" s="13"/>
      <c r="K15" s="16">
        <v>8.0000000000000004E-4</v>
      </c>
      <c r="L15" s="15">
        <v>2760478962</v>
      </c>
      <c r="O15" s="15">
        <v>2817881.92</v>
      </c>
      <c r="Q15" s="16">
        <v>0.98850000000000005</v>
      </c>
      <c r="R15" s="16">
        <v>0.216</v>
      </c>
      <c r="S15" s="38"/>
    </row>
    <row r="16" spans="2:19">
      <c r="B16" s="13" t="s">
        <v>150</v>
      </c>
      <c r="C16" s="14"/>
      <c r="D16" s="20"/>
      <c r="E16" s="13"/>
      <c r="F16" s="13"/>
      <c r="G16" s="13"/>
      <c r="H16" s="14">
        <v>0.54</v>
      </c>
      <c r="I16" s="13"/>
      <c r="K16" s="16">
        <v>1.1999999999999999E-3</v>
      </c>
      <c r="L16" s="15">
        <v>1159403664</v>
      </c>
      <c r="O16" s="15">
        <v>1159146.75</v>
      </c>
      <c r="Q16" s="16">
        <v>0.40660000000000002</v>
      </c>
      <c r="R16" s="16">
        <v>8.8900000000000007E-2</v>
      </c>
      <c r="S16" s="38"/>
    </row>
    <row r="17" spans="2:19">
      <c r="B17" s="6" t="s">
        <v>151</v>
      </c>
      <c r="C17" s="17">
        <v>8211013</v>
      </c>
      <c r="D17" s="18" t="s">
        <v>152</v>
      </c>
      <c r="E17" s="6" t="s">
        <v>153</v>
      </c>
      <c r="F17" s="6"/>
      <c r="G17" s="6"/>
      <c r="H17" s="17">
        <v>0.76</v>
      </c>
      <c r="I17" s="6" t="s">
        <v>103</v>
      </c>
      <c r="J17" s="21">
        <v>0</v>
      </c>
      <c r="K17" s="8">
        <v>2.9999999999999997E-4</v>
      </c>
      <c r="L17" s="7">
        <v>274768474</v>
      </c>
      <c r="M17" s="7">
        <v>99.98</v>
      </c>
      <c r="N17" s="7">
        <v>0</v>
      </c>
      <c r="O17" s="7">
        <v>274713.52</v>
      </c>
      <c r="P17" s="8">
        <v>3.9300000000000002E-2</v>
      </c>
      <c r="Q17" s="8">
        <v>9.64E-2</v>
      </c>
      <c r="R17" s="8">
        <v>2.1100000000000001E-2</v>
      </c>
      <c r="S17" s="38"/>
    </row>
    <row r="18" spans="2:19">
      <c r="B18" s="6" t="s">
        <v>154</v>
      </c>
      <c r="C18" s="17">
        <v>8210114</v>
      </c>
      <c r="D18" s="18" t="s">
        <v>152</v>
      </c>
      <c r="E18" s="6" t="s">
        <v>153</v>
      </c>
      <c r="F18" s="6"/>
      <c r="G18" s="6"/>
      <c r="H18" s="17">
        <v>0.02</v>
      </c>
      <c r="I18" s="6" t="s">
        <v>103</v>
      </c>
      <c r="J18" s="21">
        <v>0</v>
      </c>
      <c r="K18" s="8">
        <v>6.1000000000000004E-3</v>
      </c>
      <c r="L18" s="7">
        <v>141986617</v>
      </c>
      <c r="M18" s="7">
        <v>99.99</v>
      </c>
      <c r="N18" s="7">
        <v>0</v>
      </c>
      <c r="O18" s="7">
        <v>141972.42000000001</v>
      </c>
      <c r="P18" s="8">
        <v>1.4200000000000001E-2</v>
      </c>
      <c r="Q18" s="8">
        <v>4.9799999999999997E-2</v>
      </c>
      <c r="R18" s="8">
        <v>1.09E-2</v>
      </c>
      <c r="S18" s="38"/>
    </row>
    <row r="19" spans="2:19">
      <c r="B19" s="6" t="s">
        <v>155</v>
      </c>
      <c r="C19" s="17">
        <v>8211112</v>
      </c>
      <c r="D19" s="18" t="s">
        <v>152</v>
      </c>
      <c r="E19" s="6" t="s">
        <v>153</v>
      </c>
      <c r="F19" s="6"/>
      <c r="G19" s="6"/>
      <c r="H19" s="17">
        <v>0.84</v>
      </c>
      <c r="I19" s="6" t="s">
        <v>103</v>
      </c>
      <c r="J19" s="21">
        <v>0</v>
      </c>
      <c r="K19" s="8">
        <v>4.0000000000000002E-4</v>
      </c>
      <c r="L19" s="7">
        <v>214708195</v>
      </c>
      <c r="M19" s="7">
        <v>99.97</v>
      </c>
      <c r="N19" s="7">
        <v>0</v>
      </c>
      <c r="O19" s="7">
        <v>214643.78</v>
      </c>
      <c r="P19" s="8">
        <v>2.6800000000000001E-2</v>
      </c>
      <c r="Q19" s="8">
        <v>7.5300000000000006E-2</v>
      </c>
      <c r="R19" s="8">
        <v>1.6500000000000001E-2</v>
      </c>
      <c r="S19" s="38"/>
    </row>
    <row r="20" spans="2:19">
      <c r="B20" s="6" t="s">
        <v>156</v>
      </c>
      <c r="C20" s="17">
        <v>8211229</v>
      </c>
      <c r="D20" s="18" t="s">
        <v>152</v>
      </c>
      <c r="E20" s="6" t="s">
        <v>153</v>
      </c>
      <c r="F20" s="6"/>
      <c r="G20" s="6"/>
      <c r="H20" s="17">
        <v>0.94</v>
      </c>
      <c r="I20" s="6" t="s">
        <v>103</v>
      </c>
      <c r="J20" s="21">
        <v>0</v>
      </c>
      <c r="K20" s="8">
        <v>2.9999999999999997E-4</v>
      </c>
      <c r="L20" s="7">
        <v>116832335</v>
      </c>
      <c r="M20" s="7">
        <v>99.97</v>
      </c>
      <c r="N20" s="7">
        <v>0</v>
      </c>
      <c r="O20" s="7">
        <v>116797.29</v>
      </c>
      <c r="P20" s="8">
        <v>1.46E-2</v>
      </c>
      <c r="Q20" s="8">
        <v>4.1000000000000002E-2</v>
      </c>
      <c r="R20" s="8">
        <v>8.9999999999999993E-3</v>
      </c>
      <c r="S20" s="38"/>
    </row>
    <row r="21" spans="2:19">
      <c r="B21" s="6" t="s">
        <v>157</v>
      </c>
      <c r="C21" s="17">
        <v>8210213</v>
      </c>
      <c r="D21" s="18" t="s">
        <v>152</v>
      </c>
      <c r="E21" s="6" t="s">
        <v>153</v>
      </c>
      <c r="F21" s="6"/>
      <c r="G21" s="6"/>
      <c r="H21" s="17">
        <v>0.09</v>
      </c>
      <c r="I21" s="6" t="s">
        <v>103</v>
      </c>
      <c r="J21" s="21">
        <v>0</v>
      </c>
      <c r="K21" s="8">
        <v>1.1000000000000001E-3</v>
      </c>
      <c r="L21" s="7">
        <v>76166207</v>
      </c>
      <c r="M21" s="7">
        <v>99.99</v>
      </c>
      <c r="N21" s="7">
        <v>0</v>
      </c>
      <c r="O21" s="7">
        <v>76158.59</v>
      </c>
      <c r="P21" s="8">
        <v>8.5000000000000006E-3</v>
      </c>
      <c r="Q21" s="8">
        <v>2.6700000000000002E-2</v>
      </c>
      <c r="R21" s="8">
        <v>5.7999999999999996E-3</v>
      </c>
      <c r="S21" s="38"/>
    </row>
    <row r="22" spans="2:19">
      <c r="B22" s="6" t="s">
        <v>158</v>
      </c>
      <c r="C22" s="17">
        <v>8210312</v>
      </c>
      <c r="D22" s="18" t="s">
        <v>152</v>
      </c>
      <c r="E22" s="6" t="s">
        <v>153</v>
      </c>
      <c r="F22" s="6"/>
      <c r="G22" s="6"/>
      <c r="H22" s="17">
        <v>0.17</v>
      </c>
      <c r="I22" s="6" t="s">
        <v>103</v>
      </c>
      <c r="J22" s="21">
        <v>0</v>
      </c>
      <c r="K22" s="8">
        <v>1.1999999999999999E-3</v>
      </c>
      <c r="L22" s="7">
        <v>145000000</v>
      </c>
      <c r="M22" s="7">
        <v>99.98</v>
      </c>
      <c r="N22" s="7">
        <v>0</v>
      </c>
      <c r="O22" s="7">
        <v>144971</v>
      </c>
      <c r="P22" s="8">
        <v>1.61E-2</v>
      </c>
      <c r="Q22" s="8">
        <v>5.0900000000000001E-2</v>
      </c>
      <c r="R22" s="8">
        <v>1.11E-2</v>
      </c>
      <c r="S22" s="38"/>
    </row>
    <row r="23" spans="2:19">
      <c r="B23" s="6" t="s">
        <v>159</v>
      </c>
      <c r="C23" s="17">
        <v>8210510</v>
      </c>
      <c r="D23" s="18" t="s">
        <v>152</v>
      </c>
      <c r="E23" s="6" t="s">
        <v>153</v>
      </c>
      <c r="F23" s="6"/>
      <c r="G23" s="6"/>
      <c r="H23" s="17">
        <v>0.34</v>
      </c>
      <c r="I23" s="6" t="s">
        <v>103</v>
      </c>
      <c r="J23" s="21">
        <v>0</v>
      </c>
      <c r="K23" s="8">
        <v>5.9999999999999995E-4</v>
      </c>
      <c r="L23" s="7">
        <v>82230000</v>
      </c>
      <c r="M23" s="7">
        <v>99.98</v>
      </c>
      <c r="N23" s="7">
        <v>0</v>
      </c>
      <c r="O23" s="7">
        <v>82213.55</v>
      </c>
      <c r="P23" s="8">
        <v>1.6400000000000001E-2</v>
      </c>
      <c r="Q23" s="8">
        <v>2.8799999999999999E-2</v>
      </c>
      <c r="R23" s="8">
        <v>6.3E-3</v>
      </c>
      <c r="S23" s="38"/>
    </row>
    <row r="24" spans="2:19">
      <c r="B24" s="6" t="s">
        <v>160</v>
      </c>
      <c r="C24" s="17">
        <v>8210817</v>
      </c>
      <c r="D24" s="18" t="s">
        <v>152</v>
      </c>
      <c r="E24" s="6" t="s">
        <v>153</v>
      </c>
      <c r="F24" s="6"/>
      <c r="G24" s="6"/>
      <c r="H24" s="17">
        <v>0.59</v>
      </c>
      <c r="I24" s="6" t="s">
        <v>103</v>
      </c>
      <c r="J24" s="21">
        <v>0</v>
      </c>
      <c r="K24" s="8">
        <v>5.0000000000000001E-4</v>
      </c>
      <c r="L24" s="7">
        <v>78522587</v>
      </c>
      <c r="M24" s="7">
        <v>99.97</v>
      </c>
      <c r="N24" s="7">
        <v>0</v>
      </c>
      <c r="O24" s="7">
        <v>78499.03</v>
      </c>
      <c r="P24" s="8">
        <v>1.12E-2</v>
      </c>
      <c r="Q24" s="8">
        <v>2.75E-2</v>
      </c>
      <c r="R24" s="8">
        <v>6.0000000000000001E-3</v>
      </c>
      <c r="S24" s="38"/>
    </row>
    <row r="25" spans="2:19">
      <c r="B25" s="6" t="s">
        <v>161</v>
      </c>
      <c r="C25" s="17">
        <v>8210916</v>
      </c>
      <c r="D25" s="18" t="s">
        <v>152</v>
      </c>
      <c r="E25" s="6" t="s">
        <v>153</v>
      </c>
      <c r="F25" s="6"/>
      <c r="G25" s="6"/>
      <c r="H25" s="17">
        <v>0.67</v>
      </c>
      <c r="I25" s="6" t="s">
        <v>103</v>
      </c>
      <c r="J25" s="21">
        <v>0</v>
      </c>
      <c r="K25" s="8">
        <v>5.9999999999999995E-4</v>
      </c>
      <c r="L25" s="7">
        <v>29189249</v>
      </c>
      <c r="M25" s="7">
        <v>99.96</v>
      </c>
      <c r="N25" s="7">
        <v>0</v>
      </c>
      <c r="O25" s="7">
        <v>29177.57</v>
      </c>
      <c r="P25" s="8">
        <v>4.1999999999999997E-3</v>
      </c>
      <c r="Q25" s="8">
        <v>1.0200000000000001E-2</v>
      </c>
      <c r="R25" s="8">
        <v>2.2000000000000001E-3</v>
      </c>
      <c r="S25" s="38"/>
    </row>
    <row r="26" spans="2:19">
      <c r="B26" s="13" t="s">
        <v>162</v>
      </c>
      <c r="C26" s="14"/>
      <c r="D26" s="20"/>
      <c r="E26" s="13"/>
      <c r="F26" s="13"/>
      <c r="G26" s="13"/>
      <c r="H26" s="14">
        <v>1.05</v>
      </c>
      <c r="I26" s="13"/>
      <c r="K26" s="16">
        <v>5.0000000000000001E-4</v>
      </c>
      <c r="L26" s="15">
        <v>1601075298</v>
      </c>
      <c r="O26" s="15">
        <v>1658735.17</v>
      </c>
      <c r="Q26" s="16">
        <v>0.58189999999999997</v>
      </c>
      <c r="R26" s="16">
        <v>0.12720000000000001</v>
      </c>
      <c r="S26" s="38"/>
    </row>
    <row r="27" spans="2:19">
      <c r="B27" s="6" t="s">
        <v>163</v>
      </c>
      <c r="C27" s="17">
        <v>1168939</v>
      </c>
      <c r="D27" s="18" t="s">
        <v>152</v>
      </c>
      <c r="E27" s="6" t="s">
        <v>153</v>
      </c>
      <c r="F27" s="6"/>
      <c r="G27" s="6"/>
      <c r="H27" s="17">
        <v>0.67</v>
      </c>
      <c r="I27" s="6" t="s">
        <v>103</v>
      </c>
      <c r="J27" s="21">
        <v>0</v>
      </c>
      <c r="K27" s="8">
        <v>5.0000000000000001E-4</v>
      </c>
      <c r="L27" s="7">
        <v>397970514</v>
      </c>
      <c r="M27" s="7">
        <v>99.97</v>
      </c>
      <c r="N27" s="7">
        <v>0</v>
      </c>
      <c r="O27" s="7">
        <v>397851.12</v>
      </c>
      <c r="P27" s="8">
        <v>5.8799999999999998E-2</v>
      </c>
      <c r="Q27" s="8">
        <v>0.1396</v>
      </c>
      <c r="R27" s="8">
        <v>3.0499999999999999E-2</v>
      </c>
      <c r="S27" s="38"/>
    </row>
    <row r="28" spans="2:19">
      <c r="B28" s="6" t="s">
        <v>164</v>
      </c>
      <c r="C28" s="17">
        <v>1167113</v>
      </c>
      <c r="D28" s="18" t="s">
        <v>152</v>
      </c>
      <c r="E28" s="6" t="s">
        <v>153</v>
      </c>
      <c r="F28" s="6"/>
      <c r="G28" s="6"/>
      <c r="H28" s="17">
        <v>0.41</v>
      </c>
      <c r="I28" s="6" t="s">
        <v>103</v>
      </c>
      <c r="J28" s="21">
        <v>0</v>
      </c>
      <c r="K28" s="31">
        <v>0</v>
      </c>
      <c r="L28" s="7">
        <v>22491080</v>
      </c>
      <c r="M28" s="7">
        <v>100</v>
      </c>
      <c r="N28" s="7">
        <v>0</v>
      </c>
      <c r="O28" s="7">
        <v>22491.08</v>
      </c>
      <c r="P28" s="8">
        <v>3.0999999999999999E-3</v>
      </c>
      <c r="Q28" s="8">
        <v>7.9000000000000008E-3</v>
      </c>
      <c r="R28" s="8">
        <v>1.6999999999999999E-3</v>
      </c>
      <c r="S28" s="38"/>
    </row>
    <row r="29" spans="2:19">
      <c r="B29" s="6" t="s">
        <v>165</v>
      </c>
      <c r="C29" s="17">
        <v>1142223</v>
      </c>
      <c r="D29" s="18" t="s">
        <v>152</v>
      </c>
      <c r="E29" s="6" t="s">
        <v>153</v>
      </c>
      <c r="F29" s="6"/>
      <c r="G29" s="6"/>
      <c r="H29" s="17">
        <v>0.08</v>
      </c>
      <c r="I29" s="6" t="s">
        <v>103</v>
      </c>
      <c r="J29" s="21">
        <v>5.0000000000000001E-3</v>
      </c>
      <c r="K29" s="8">
        <v>2.5000000000000001E-3</v>
      </c>
      <c r="L29" s="7">
        <v>103789032</v>
      </c>
      <c r="M29" s="7">
        <v>100.48</v>
      </c>
      <c r="N29" s="7">
        <v>0</v>
      </c>
      <c r="O29" s="7">
        <v>104287.22</v>
      </c>
      <c r="P29" s="8">
        <v>2.53E-2</v>
      </c>
      <c r="Q29" s="8">
        <v>3.6600000000000001E-2</v>
      </c>
      <c r="R29" s="8">
        <v>8.0000000000000002E-3</v>
      </c>
      <c r="S29" s="38"/>
    </row>
    <row r="30" spans="2:19">
      <c r="B30" s="6" t="s">
        <v>166</v>
      </c>
      <c r="C30" s="17">
        <v>1138130</v>
      </c>
      <c r="D30" s="18" t="s">
        <v>152</v>
      </c>
      <c r="E30" s="6" t="s">
        <v>153</v>
      </c>
      <c r="F30" s="6"/>
      <c r="G30" s="6"/>
      <c r="H30" s="17">
        <v>0.33</v>
      </c>
      <c r="I30" s="6" t="s">
        <v>103</v>
      </c>
      <c r="J30" s="21">
        <v>0.01</v>
      </c>
      <c r="K30" s="8">
        <v>-5.9999999999999995E-4</v>
      </c>
      <c r="L30" s="7">
        <v>140985805</v>
      </c>
      <c r="M30" s="7">
        <v>101.02</v>
      </c>
      <c r="N30" s="7">
        <v>0</v>
      </c>
      <c r="O30" s="7">
        <v>142423.85999999999</v>
      </c>
      <c r="P30" s="8">
        <v>1.15E-2</v>
      </c>
      <c r="Q30" s="8">
        <v>0.05</v>
      </c>
      <c r="R30" s="8">
        <v>1.09E-2</v>
      </c>
      <c r="S30" s="38"/>
    </row>
    <row r="31" spans="2:19">
      <c r="B31" s="6" t="s">
        <v>167</v>
      </c>
      <c r="C31" s="17">
        <v>1141225</v>
      </c>
      <c r="D31" s="18" t="s">
        <v>152</v>
      </c>
      <c r="E31" s="6" t="s">
        <v>153</v>
      </c>
      <c r="F31" s="6"/>
      <c r="G31" s="6"/>
      <c r="H31" s="17">
        <v>1.9</v>
      </c>
      <c r="I31" s="6" t="s">
        <v>103</v>
      </c>
      <c r="J31" s="21">
        <v>1.2500000000000001E-2</v>
      </c>
      <c r="K31" s="8">
        <v>5.0000000000000001E-4</v>
      </c>
      <c r="L31" s="7">
        <v>241303086</v>
      </c>
      <c r="M31" s="7">
        <v>102.41</v>
      </c>
      <c r="N31" s="7">
        <v>0</v>
      </c>
      <c r="O31" s="7">
        <v>247118.49</v>
      </c>
      <c r="P31" s="8">
        <v>1.5800000000000002E-2</v>
      </c>
      <c r="Q31" s="8">
        <v>8.6699999999999999E-2</v>
      </c>
      <c r="R31" s="8">
        <v>1.89E-2</v>
      </c>
      <c r="S31" s="38"/>
    </row>
    <row r="32" spans="2:19">
      <c r="B32" s="6" t="s">
        <v>168</v>
      </c>
      <c r="C32" s="17">
        <v>1158104</v>
      </c>
      <c r="D32" s="18" t="s">
        <v>152</v>
      </c>
      <c r="E32" s="6" t="s">
        <v>153</v>
      </c>
      <c r="F32" s="6"/>
      <c r="G32" s="6"/>
      <c r="H32" s="17">
        <v>1.57</v>
      </c>
      <c r="I32" s="6" t="s">
        <v>103</v>
      </c>
      <c r="J32" s="21">
        <v>7.4999999999999997E-3</v>
      </c>
      <c r="K32" s="8">
        <v>4.0000000000000002E-4</v>
      </c>
      <c r="L32" s="7">
        <v>278064646</v>
      </c>
      <c r="M32" s="7">
        <v>101.44</v>
      </c>
      <c r="N32" s="7">
        <v>0</v>
      </c>
      <c r="O32" s="7">
        <v>282068.78000000003</v>
      </c>
      <c r="P32" s="8">
        <v>1.7999999999999999E-2</v>
      </c>
      <c r="Q32" s="8">
        <v>9.9000000000000005E-2</v>
      </c>
      <c r="R32" s="8">
        <v>2.1600000000000001E-2</v>
      </c>
      <c r="S32" s="38"/>
    </row>
    <row r="33" spans="1:19">
      <c r="B33" s="6" t="s">
        <v>169</v>
      </c>
      <c r="C33" s="17">
        <v>1123272</v>
      </c>
      <c r="D33" s="18" t="s">
        <v>152</v>
      </c>
      <c r="E33" s="6" t="s">
        <v>153</v>
      </c>
      <c r="F33" s="6"/>
      <c r="G33" s="6"/>
      <c r="H33" s="17">
        <v>1.04</v>
      </c>
      <c r="I33" s="6" t="s">
        <v>103</v>
      </c>
      <c r="J33" s="21">
        <v>5.5E-2</v>
      </c>
      <c r="K33" s="8">
        <v>4.0000000000000002E-4</v>
      </c>
      <c r="L33" s="7">
        <v>394471135</v>
      </c>
      <c r="M33" s="7">
        <v>110.97</v>
      </c>
      <c r="N33" s="7">
        <v>0</v>
      </c>
      <c r="O33" s="7">
        <v>437744.62</v>
      </c>
      <c r="P33" s="8">
        <v>2.23E-2</v>
      </c>
      <c r="Q33" s="8">
        <v>0.15359999999999999</v>
      </c>
      <c r="R33" s="8">
        <v>3.3599999999999998E-2</v>
      </c>
      <c r="S33" s="38"/>
    </row>
    <row r="34" spans="1:19">
      <c r="B34" s="6" t="s">
        <v>170</v>
      </c>
      <c r="C34" s="17">
        <v>1126747</v>
      </c>
      <c r="D34" s="18" t="s">
        <v>152</v>
      </c>
      <c r="E34" s="6" t="s">
        <v>153</v>
      </c>
      <c r="F34" s="6"/>
      <c r="G34" s="6"/>
      <c r="H34" s="17">
        <v>2.13</v>
      </c>
      <c r="I34" s="6" t="s">
        <v>103</v>
      </c>
      <c r="J34" s="21">
        <v>4.2500000000000003E-2</v>
      </c>
      <c r="K34" s="8">
        <v>1E-3</v>
      </c>
      <c r="L34" s="7">
        <v>22000000</v>
      </c>
      <c r="M34" s="7">
        <v>112.5</v>
      </c>
      <c r="N34" s="7">
        <v>0</v>
      </c>
      <c r="O34" s="7">
        <v>24750</v>
      </c>
      <c r="P34" s="8">
        <v>1.1999999999999999E-3</v>
      </c>
      <c r="Q34" s="8">
        <v>8.6999999999999994E-3</v>
      </c>
      <c r="R34" s="8">
        <v>1.9E-3</v>
      </c>
      <c r="S34" s="38"/>
    </row>
    <row r="35" spans="1:19">
      <c r="B35" s="13" t="s">
        <v>171</v>
      </c>
      <c r="C35" s="14"/>
      <c r="D35" s="20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  <c r="S35" s="38"/>
    </row>
    <row r="36" spans="1:19">
      <c r="B36" s="13" t="s">
        <v>172</v>
      </c>
      <c r="C36" s="14"/>
      <c r="D36" s="20"/>
      <c r="E36" s="13"/>
      <c r="F36" s="13"/>
      <c r="G36" s="13"/>
      <c r="I36" s="13"/>
      <c r="L36" s="15">
        <v>0</v>
      </c>
      <c r="O36" s="15">
        <v>0</v>
      </c>
      <c r="Q36" s="16">
        <v>0</v>
      </c>
      <c r="R36" s="16">
        <v>0</v>
      </c>
      <c r="S36" s="38"/>
    </row>
    <row r="37" spans="1:19">
      <c r="B37" s="3" t="s">
        <v>130</v>
      </c>
      <c r="C37" s="12"/>
      <c r="D37" s="19"/>
      <c r="E37" s="3"/>
      <c r="F37" s="3"/>
      <c r="G37" s="3"/>
      <c r="I37" s="3"/>
      <c r="L37" s="9">
        <v>10175000</v>
      </c>
      <c r="O37" s="9">
        <v>32688.81</v>
      </c>
      <c r="Q37" s="10">
        <v>1.15E-2</v>
      </c>
      <c r="R37" s="10">
        <v>2.5000000000000001E-3</v>
      </c>
      <c r="S37" s="38"/>
    </row>
    <row r="38" spans="1:19">
      <c r="B38" s="13" t="s">
        <v>173</v>
      </c>
      <c r="C38" s="14"/>
      <c r="D38" s="20"/>
      <c r="E38" s="13"/>
      <c r="F38" s="13"/>
      <c r="G38" s="13"/>
      <c r="H38" s="14">
        <v>0</v>
      </c>
      <c r="I38" s="13"/>
      <c r="K38" s="16">
        <v>0</v>
      </c>
      <c r="L38" s="15">
        <v>0</v>
      </c>
      <c r="O38" s="15">
        <v>0</v>
      </c>
      <c r="Q38" s="16">
        <v>0</v>
      </c>
      <c r="R38" s="16">
        <v>0</v>
      </c>
      <c r="S38" s="38"/>
    </row>
    <row r="39" spans="1:19">
      <c r="B39" s="13" t="s">
        <v>174</v>
      </c>
      <c r="C39" s="14"/>
      <c r="D39" s="20"/>
      <c r="E39" s="13"/>
      <c r="F39" s="13"/>
      <c r="G39" s="13"/>
      <c r="H39" s="14">
        <v>0</v>
      </c>
      <c r="I39" s="13"/>
      <c r="K39" s="16">
        <v>0</v>
      </c>
      <c r="L39" s="15">
        <v>10175000</v>
      </c>
      <c r="O39" s="15">
        <v>32688.81</v>
      </c>
      <c r="Q39" s="16">
        <v>1.15E-2</v>
      </c>
      <c r="R39" s="16">
        <v>2.5000000000000001E-3</v>
      </c>
      <c r="S39" s="38"/>
    </row>
    <row r="40" spans="1:19">
      <c r="B40" s="6" t="s">
        <v>175</v>
      </c>
      <c r="C40" s="17" t="s">
        <v>176</v>
      </c>
      <c r="D40" s="18" t="s">
        <v>177</v>
      </c>
      <c r="E40" s="6" t="s">
        <v>124</v>
      </c>
      <c r="F40" s="6"/>
      <c r="G40" s="6"/>
      <c r="H40" s="17">
        <v>0</v>
      </c>
      <c r="I40" s="6" t="s">
        <v>44</v>
      </c>
      <c r="K40" s="8">
        <v>0</v>
      </c>
      <c r="L40" s="7">
        <v>10175000</v>
      </c>
      <c r="M40" s="7">
        <v>99.93</v>
      </c>
      <c r="N40" s="7">
        <v>0</v>
      </c>
      <c r="O40" s="7">
        <v>32688.81</v>
      </c>
      <c r="P40" s="8">
        <v>2.9999999999999997E-4</v>
      </c>
      <c r="Q40" s="8">
        <v>1.15E-2</v>
      </c>
      <c r="R40" s="8">
        <v>2.5000000000000001E-3</v>
      </c>
      <c r="S40" s="38"/>
    </row>
    <row r="41" spans="1:19">
      <c r="S41" s="38"/>
    </row>
    <row r="42" spans="1:19">
      <c r="S42" s="38"/>
    </row>
    <row r="43" spans="1:19">
      <c r="B43" s="6" t="s">
        <v>131</v>
      </c>
      <c r="C43" s="17"/>
      <c r="D43" s="18"/>
      <c r="E43" s="6"/>
      <c r="F43" s="6"/>
      <c r="G43" s="6"/>
      <c r="I43" s="6"/>
      <c r="S43" s="38"/>
    </row>
    <row r="44" spans="1:19">
      <c r="S44" s="38"/>
    </row>
    <row r="45" spans="1:19">
      <c r="S45" s="38"/>
    </row>
    <row r="46" spans="1:19">
      <c r="S46" s="38"/>
    </row>
    <row r="47" spans="1:19">
      <c r="B47" s="5" t="s">
        <v>83</v>
      </c>
      <c r="S47" s="38"/>
    </row>
    <row r="48" spans="1:19">
      <c r="A48" s="38" t="s">
        <v>1558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>
      <c r="A49" s="38" t="s">
        <v>1559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</sheetData>
  <mergeCells count="3">
    <mergeCell ref="S1:S47"/>
    <mergeCell ref="A48:R48"/>
    <mergeCell ref="A49:R49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1391</v>
      </c>
    </row>
    <row r="7" spans="2:16">
      <c r="B7" s="3" t="s">
        <v>85</v>
      </c>
      <c r="C7" s="3" t="s">
        <v>86</v>
      </c>
      <c r="D7" s="3" t="s">
        <v>180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1385</v>
      </c>
      <c r="L7" s="3" t="s">
        <v>137</v>
      </c>
      <c r="M7" s="3" t="s">
        <v>1386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1392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178</v>
      </c>
    </row>
    <row r="8" spans="2:21">
      <c r="B8" s="3" t="s">
        <v>85</v>
      </c>
      <c r="C8" s="3" t="s">
        <v>86</v>
      </c>
      <c r="D8" s="3" t="s">
        <v>134</v>
      </c>
      <c r="E8" s="3" t="s">
        <v>179</v>
      </c>
      <c r="F8" s="3" t="s">
        <v>87</v>
      </c>
      <c r="G8" s="3" t="s">
        <v>180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181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182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183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184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185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186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131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5"/>
  <sheetViews>
    <sheetView rightToLeft="1" topLeftCell="A61" workbookViewId="0">
      <selection activeCell="N88" sqref="N88"/>
    </sheetView>
  </sheetViews>
  <sheetFormatPr defaultColWidth="9.140625" defaultRowHeight="12.75"/>
  <cols>
    <col min="2" max="2" width="3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187</v>
      </c>
    </row>
    <row r="8" spans="2:21">
      <c r="B8" s="3" t="s">
        <v>85</v>
      </c>
      <c r="C8" s="3" t="s">
        <v>86</v>
      </c>
      <c r="D8" s="3" t="s">
        <v>134</v>
      </c>
      <c r="E8" s="3" t="s">
        <v>179</v>
      </c>
      <c r="F8" s="3" t="s">
        <v>87</v>
      </c>
      <c r="G8" s="3" t="s">
        <v>180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188</v>
      </c>
      <c r="C11" s="12"/>
      <c r="D11" s="19"/>
      <c r="E11" s="3"/>
      <c r="F11" s="3"/>
      <c r="G11" s="3"/>
      <c r="H11" s="3"/>
      <c r="I11" s="3"/>
      <c r="J11" s="3"/>
      <c r="K11" s="12">
        <v>5.96</v>
      </c>
      <c r="L11" s="3"/>
      <c r="N11" s="10">
        <v>2.18E-2</v>
      </c>
      <c r="O11" s="9">
        <v>177395312.84</v>
      </c>
      <c r="R11" s="9">
        <v>521604.05</v>
      </c>
      <c r="T11" s="10">
        <v>1</v>
      </c>
      <c r="U11" s="10">
        <v>0.04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K12" s="12">
        <v>5.96</v>
      </c>
      <c r="L12" s="3"/>
      <c r="N12" s="10">
        <v>2.4899999999999999E-2</v>
      </c>
      <c r="O12" s="9">
        <v>41461576.840000004</v>
      </c>
      <c r="R12" s="9">
        <v>40773.42</v>
      </c>
      <c r="T12" s="10">
        <v>7.8200000000000006E-2</v>
      </c>
      <c r="U12" s="10">
        <v>3.0999999999999999E-3</v>
      </c>
    </row>
    <row r="13" spans="2:21">
      <c r="B13" s="13" t="s">
        <v>182</v>
      </c>
      <c r="C13" s="14"/>
      <c r="D13" s="20"/>
      <c r="E13" s="13"/>
      <c r="F13" s="13"/>
      <c r="G13" s="13"/>
      <c r="H13" s="13"/>
      <c r="I13" s="13"/>
      <c r="J13" s="13"/>
      <c r="K13" s="14">
        <v>7.19</v>
      </c>
      <c r="L13" s="13"/>
      <c r="N13" s="16">
        <v>-1.9E-3</v>
      </c>
      <c r="O13" s="15">
        <v>19758063</v>
      </c>
      <c r="R13" s="15">
        <v>21557.32</v>
      </c>
      <c r="T13" s="16">
        <v>4.1300000000000003E-2</v>
      </c>
      <c r="U13" s="16">
        <v>1.6999999999999999E-3</v>
      </c>
    </row>
    <row r="14" spans="2:21">
      <c r="B14" s="6" t="s">
        <v>189</v>
      </c>
      <c r="C14" s="17">
        <v>2310381</v>
      </c>
      <c r="D14" s="18" t="s">
        <v>152</v>
      </c>
      <c r="E14" s="6"/>
      <c r="F14" s="18">
        <v>520032046</v>
      </c>
      <c r="G14" s="6" t="s">
        <v>190</v>
      </c>
      <c r="H14" s="6" t="s">
        <v>191</v>
      </c>
      <c r="I14" s="6" t="s">
        <v>192</v>
      </c>
      <c r="J14" s="6"/>
      <c r="K14" s="17">
        <v>9.41</v>
      </c>
      <c r="L14" s="6" t="s">
        <v>103</v>
      </c>
      <c r="M14" s="21">
        <v>2E-3</v>
      </c>
      <c r="N14" s="8">
        <v>-2.0000000000000001E-4</v>
      </c>
      <c r="O14" s="7">
        <v>4914682</v>
      </c>
      <c r="P14" s="7">
        <v>102.27</v>
      </c>
      <c r="Q14" s="7">
        <v>0</v>
      </c>
      <c r="R14" s="7">
        <v>5026.25</v>
      </c>
      <c r="S14" s="8">
        <v>1.1900000000000001E-2</v>
      </c>
      <c r="T14" s="8">
        <v>9.5999999999999992E-3</v>
      </c>
      <c r="U14" s="8">
        <v>4.0000000000000002E-4</v>
      </c>
    </row>
    <row r="15" spans="2:21">
      <c r="B15" s="6" t="s">
        <v>193</v>
      </c>
      <c r="C15" s="17">
        <v>2310225</v>
      </c>
      <c r="D15" s="18" t="s">
        <v>152</v>
      </c>
      <c r="E15" s="6"/>
      <c r="F15" s="18">
        <v>520032046</v>
      </c>
      <c r="G15" s="6" t="s">
        <v>190</v>
      </c>
      <c r="H15" s="6" t="s">
        <v>191</v>
      </c>
      <c r="I15" s="6" t="s">
        <v>192</v>
      </c>
      <c r="J15" s="6"/>
      <c r="K15" s="17">
        <v>6.51</v>
      </c>
      <c r="L15" s="6" t="s">
        <v>103</v>
      </c>
      <c r="M15" s="21">
        <v>1.2200000000000001E-2</v>
      </c>
      <c r="N15" s="8">
        <v>-2.3999999999999998E-3</v>
      </c>
      <c r="O15" s="7">
        <v>14843381</v>
      </c>
      <c r="P15" s="7">
        <v>111.37</v>
      </c>
      <c r="Q15" s="7">
        <v>0</v>
      </c>
      <c r="R15" s="7">
        <v>16531.07</v>
      </c>
      <c r="S15" s="8">
        <v>7.4000000000000003E-3</v>
      </c>
      <c r="T15" s="8">
        <v>3.1699999999999999E-2</v>
      </c>
      <c r="U15" s="8">
        <v>1.2999999999999999E-3</v>
      </c>
    </row>
    <row r="16" spans="2:21">
      <c r="B16" s="13" t="s">
        <v>149</v>
      </c>
      <c r="C16" s="14"/>
      <c r="D16" s="20"/>
      <c r="E16" s="13"/>
      <c r="F16" s="13"/>
      <c r="G16" s="13"/>
      <c r="H16" s="13"/>
      <c r="I16" s="13"/>
      <c r="J16" s="13"/>
      <c r="K16" s="14">
        <v>3.65</v>
      </c>
      <c r="L16" s="13"/>
      <c r="N16" s="16">
        <v>5.2900000000000003E-2</v>
      </c>
      <c r="O16" s="15">
        <v>5712661.1100000003</v>
      </c>
      <c r="R16" s="15">
        <v>5456.22</v>
      </c>
      <c r="T16" s="16">
        <v>1.0500000000000001E-2</v>
      </c>
      <c r="U16" s="16">
        <v>4.0000000000000002E-4</v>
      </c>
    </row>
    <row r="17" spans="2:21">
      <c r="B17" s="6" t="s">
        <v>194</v>
      </c>
      <c r="C17" s="17">
        <v>1139203</v>
      </c>
      <c r="D17" s="18" t="s">
        <v>152</v>
      </c>
      <c r="E17" s="6"/>
      <c r="F17" s="18">
        <v>512832742</v>
      </c>
      <c r="G17" s="6" t="s">
        <v>195</v>
      </c>
      <c r="H17" s="6" t="s">
        <v>124</v>
      </c>
      <c r="I17" s="6"/>
      <c r="J17" s="6"/>
      <c r="K17" s="17">
        <v>3.65</v>
      </c>
      <c r="L17" s="6" t="s">
        <v>103</v>
      </c>
      <c r="M17" s="21">
        <v>3.85E-2</v>
      </c>
      <c r="N17" s="8">
        <v>5.2900000000000003E-2</v>
      </c>
      <c r="O17" s="7">
        <v>5508922.3700000001</v>
      </c>
      <c r="P17" s="7">
        <v>95.5</v>
      </c>
      <c r="Q17" s="7">
        <v>0</v>
      </c>
      <c r="R17" s="7">
        <v>5261.02</v>
      </c>
      <c r="S17" s="8">
        <v>2.8999999999999998E-3</v>
      </c>
      <c r="T17" s="8">
        <v>1.01E-2</v>
      </c>
      <c r="U17" s="8">
        <v>4.0000000000000002E-4</v>
      </c>
    </row>
    <row r="18" spans="2:21">
      <c r="B18" s="6" t="s">
        <v>196</v>
      </c>
      <c r="C18" s="17">
        <v>1161298</v>
      </c>
      <c r="D18" s="18" t="s">
        <v>152</v>
      </c>
      <c r="E18" s="6"/>
      <c r="F18" s="18">
        <v>512832742</v>
      </c>
      <c r="G18" s="6" t="s">
        <v>195</v>
      </c>
      <c r="H18" s="6" t="s">
        <v>124</v>
      </c>
      <c r="I18" s="6"/>
      <c r="J18" s="6"/>
      <c r="K18" s="17">
        <v>3.66</v>
      </c>
      <c r="L18" s="6" t="s">
        <v>103</v>
      </c>
      <c r="M18" s="21">
        <v>3.85E-2</v>
      </c>
      <c r="N18" s="8">
        <v>5.1999999999999998E-2</v>
      </c>
      <c r="O18" s="7">
        <v>203738.74</v>
      </c>
      <c r="P18" s="7">
        <v>95.81</v>
      </c>
      <c r="Q18" s="7">
        <v>0</v>
      </c>
      <c r="R18" s="7">
        <v>195.2</v>
      </c>
      <c r="S18" s="8">
        <v>3.5000000000000001E-3</v>
      </c>
      <c r="T18" s="8">
        <v>4.0000000000000002E-4</v>
      </c>
      <c r="U18" s="8">
        <v>0</v>
      </c>
    </row>
    <row r="19" spans="2:21">
      <c r="B19" s="13" t="s">
        <v>183</v>
      </c>
      <c r="C19" s="14"/>
      <c r="D19" s="20"/>
      <c r="E19" s="13"/>
      <c r="F19" s="13"/>
      <c r="G19" s="13"/>
      <c r="H19" s="13"/>
      <c r="I19" s="13"/>
      <c r="J19" s="13"/>
      <c r="K19" s="14">
        <v>4.95</v>
      </c>
      <c r="L19" s="13"/>
      <c r="N19" s="16">
        <v>5.5599999999999997E-2</v>
      </c>
      <c r="O19" s="15">
        <v>15990852.73</v>
      </c>
      <c r="R19" s="15">
        <v>13759.88</v>
      </c>
      <c r="T19" s="16">
        <v>2.64E-2</v>
      </c>
      <c r="U19" s="16">
        <v>1.1000000000000001E-3</v>
      </c>
    </row>
    <row r="20" spans="2:21">
      <c r="B20" s="6" t="s">
        <v>197</v>
      </c>
      <c r="C20" s="17">
        <v>1155951</v>
      </c>
      <c r="D20" s="18" t="s">
        <v>152</v>
      </c>
      <c r="E20" s="6"/>
      <c r="F20" s="18">
        <v>633896</v>
      </c>
      <c r="G20" s="6" t="s">
        <v>198</v>
      </c>
      <c r="H20" s="6" t="s">
        <v>199</v>
      </c>
      <c r="I20" s="6" t="s">
        <v>200</v>
      </c>
      <c r="J20" s="6"/>
      <c r="K20" s="17">
        <v>5.12</v>
      </c>
      <c r="L20" s="6" t="s">
        <v>103</v>
      </c>
      <c r="M20" s="21">
        <v>4.2999999999999997E-2</v>
      </c>
      <c r="N20" s="31">
        <v>5.2200000000000003E-2</v>
      </c>
      <c r="O20" s="7">
        <v>10430224.6</v>
      </c>
      <c r="P20" s="7">
        <v>89.14</v>
      </c>
      <c r="Q20" s="7">
        <v>0</v>
      </c>
      <c r="R20" s="7">
        <v>9297.5</v>
      </c>
      <c r="S20" s="8">
        <v>7.4999999999999997E-3</v>
      </c>
      <c r="T20" s="8">
        <v>1.78E-2</v>
      </c>
      <c r="U20" s="8">
        <v>6.9999999999999999E-4</v>
      </c>
    </row>
    <row r="21" spans="2:21">
      <c r="B21" s="6" t="s">
        <v>201</v>
      </c>
      <c r="C21" s="17">
        <v>1143593</v>
      </c>
      <c r="D21" s="18" t="s">
        <v>152</v>
      </c>
      <c r="E21" s="6"/>
      <c r="F21" s="18">
        <v>515334662</v>
      </c>
      <c r="G21" s="6" t="s">
        <v>202</v>
      </c>
      <c r="H21" s="6" t="s">
        <v>203</v>
      </c>
      <c r="I21" s="6" t="s">
        <v>200</v>
      </c>
      <c r="J21" s="6"/>
      <c r="K21" s="17">
        <v>4.75</v>
      </c>
      <c r="L21" s="6" t="s">
        <v>103</v>
      </c>
      <c r="M21" s="21">
        <v>4.6899999999999997E-2</v>
      </c>
      <c r="N21" s="8">
        <v>8.1000000000000003E-2</v>
      </c>
      <c r="O21" s="7">
        <v>1158009.8899999999</v>
      </c>
      <c r="P21" s="7">
        <v>80.97</v>
      </c>
      <c r="Q21" s="7">
        <v>0</v>
      </c>
      <c r="R21" s="7">
        <v>937.64</v>
      </c>
      <c r="S21" s="8">
        <v>8.0000000000000004E-4</v>
      </c>
      <c r="T21" s="8">
        <v>1.8E-3</v>
      </c>
      <c r="U21" s="8">
        <v>1E-4</v>
      </c>
    </row>
    <row r="22" spans="2:21">
      <c r="B22" s="6" t="s">
        <v>204</v>
      </c>
      <c r="C22" s="17">
        <v>1141332</v>
      </c>
      <c r="D22" s="18" t="s">
        <v>152</v>
      </c>
      <c r="E22" s="6"/>
      <c r="F22" s="18">
        <v>515334662</v>
      </c>
      <c r="G22" s="6" t="s">
        <v>202</v>
      </c>
      <c r="H22" s="6" t="s">
        <v>203</v>
      </c>
      <c r="I22" s="6" t="s">
        <v>200</v>
      </c>
      <c r="J22" s="6"/>
      <c r="K22" s="17">
        <v>4.54</v>
      </c>
      <c r="L22" s="6" t="s">
        <v>103</v>
      </c>
      <c r="M22" s="21">
        <v>4.6899999999999997E-2</v>
      </c>
      <c r="N22" s="8">
        <v>8.09E-2</v>
      </c>
      <c r="O22" s="7">
        <v>4402618.24</v>
      </c>
      <c r="P22" s="7">
        <v>80.06</v>
      </c>
      <c r="Q22" s="7">
        <v>0</v>
      </c>
      <c r="R22" s="7">
        <v>3524.74</v>
      </c>
      <c r="S22" s="8">
        <v>2.3999999999999998E-3</v>
      </c>
      <c r="T22" s="8">
        <v>6.7999999999999996E-3</v>
      </c>
      <c r="U22" s="8">
        <v>2.9999999999999997E-4</v>
      </c>
    </row>
    <row r="23" spans="2:21">
      <c r="B23" s="13" t="s">
        <v>205</v>
      </c>
      <c r="C23" s="14"/>
      <c r="D23" s="20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130</v>
      </c>
      <c r="C24" s="12"/>
      <c r="D24" s="19"/>
      <c r="E24" s="3"/>
      <c r="F24" s="3"/>
      <c r="G24" s="3"/>
      <c r="H24" s="3"/>
      <c r="I24" s="3"/>
      <c r="J24" s="3"/>
      <c r="K24" s="12">
        <v>5.96</v>
      </c>
      <c r="L24" s="3"/>
      <c r="N24" s="10">
        <v>2.1600000000000001E-2</v>
      </c>
      <c r="O24" s="9">
        <v>135933736</v>
      </c>
      <c r="R24" s="9">
        <v>480830.63</v>
      </c>
      <c r="T24" s="10">
        <v>0.92179999999999995</v>
      </c>
      <c r="U24" s="10">
        <v>3.6900000000000002E-2</v>
      </c>
    </row>
    <row r="25" spans="2:21">
      <c r="B25" s="13" t="s">
        <v>185</v>
      </c>
      <c r="C25" s="14"/>
      <c r="D25" s="20"/>
      <c r="E25" s="13"/>
      <c r="F25" s="13"/>
      <c r="G25" s="13"/>
      <c r="H25" s="13"/>
      <c r="I25" s="13"/>
      <c r="J25" s="13"/>
      <c r="K25" s="14">
        <v>14.64</v>
      </c>
      <c r="L25" s="13"/>
      <c r="N25" s="16">
        <v>4.6600000000000003E-2</v>
      </c>
      <c r="O25" s="15">
        <v>18597000</v>
      </c>
      <c r="R25" s="15">
        <v>54981.56</v>
      </c>
      <c r="T25" s="16">
        <v>0.10539999999999999</v>
      </c>
      <c r="U25" s="16">
        <v>4.1999999999999997E-3</v>
      </c>
    </row>
    <row r="26" spans="2:21">
      <c r="B26" s="6" t="s">
        <v>206</v>
      </c>
      <c r="C26" s="17" t="s">
        <v>207</v>
      </c>
      <c r="D26" s="18" t="s">
        <v>177</v>
      </c>
      <c r="E26" s="6" t="s">
        <v>208</v>
      </c>
      <c r="F26" s="18">
        <v>520027830</v>
      </c>
      <c r="G26" s="6" t="s">
        <v>209</v>
      </c>
      <c r="H26" s="6" t="s">
        <v>210</v>
      </c>
      <c r="I26" s="6" t="s">
        <v>211</v>
      </c>
      <c r="J26" s="6"/>
      <c r="K26" s="17">
        <v>3.64</v>
      </c>
      <c r="L26" s="6" t="s">
        <v>44</v>
      </c>
      <c r="M26" s="21">
        <v>4.4999999999999998E-2</v>
      </c>
      <c r="N26" s="8">
        <v>2.07E-2</v>
      </c>
      <c r="O26" s="7">
        <v>1002000</v>
      </c>
      <c r="P26" s="7">
        <v>109.49</v>
      </c>
      <c r="Q26" s="7">
        <v>0</v>
      </c>
      <c r="R26" s="7">
        <v>3527.03</v>
      </c>
      <c r="S26" s="8">
        <v>1.2999999999999999E-3</v>
      </c>
      <c r="T26" s="8">
        <v>6.7999999999999996E-3</v>
      </c>
      <c r="U26" s="8">
        <v>2.9999999999999997E-4</v>
      </c>
    </row>
    <row r="27" spans="2:21">
      <c r="B27" s="6" t="s">
        <v>212</v>
      </c>
      <c r="C27" s="17" t="s">
        <v>213</v>
      </c>
      <c r="D27" s="18" t="s">
        <v>177</v>
      </c>
      <c r="E27" s="6" t="s">
        <v>208</v>
      </c>
      <c r="F27" s="18">
        <v>520013954</v>
      </c>
      <c r="G27" s="6" t="s">
        <v>214</v>
      </c>
      <c r="H27" s="6" t="s">
        <v>215</v>
      </c>
      <c r="I27" s="6" t="s">
        <v>211</v>
      </c>
      <c r="J27" s="6"/>
      <c r="K27" s="17">
        <v>15.4</v>
      </c>
      <c r="L27" s="6" t="s">
        <v>44</v>
      </c>
      <c r="M27" s="21">
        <v>4.1000000000000002E-2</v>
      </c>
      <c r="N27" s="8">
        <v>4.8399999999999999E-2</v>
      </c>
      <c r="O27" s="7">
        <v>17595000</v>
      </c>
      <c r="P27" s="7">
        <v>90.96</v>
      </c>
      <c r="Q27" s="7">
        <v>0</v>
      </c>
      <c r="R27" s="7">
        <v>51454.53</v>
      </c>
      <c r="S27" s="8">
        <v>8.8000000000000005E-3</v>
      </c>
      <c r="T27" s="8">
        <v>9.8599999999999993E-2</v>
      </c>
      <c r="U27" s="8">
        <v>3.8999999999999998E-3</v>
      </c>
    </row>
    <row r="28" spans="2:21">
      <c r="B28" s="13" t="s">
        <v>186</v>
      </c>
      <c r="C28" s="14"/>
      <c r="D28" s="20"/>
      <c r="E28" s="13"/>
      <c r="F28" s="13"/>
      <c r="G28" s="13"/>
      <c r="H28" s="13"/>
      <c r="I28" s="13"/>
      <c r="J28" s="13"/>
      <c r="K28" s="14">
        <v>4.84</v>
      </c>
      <c r="L28" s="13"/>
      <c r="N28" s="16">
        <v>1.83E-2</v>
      </c>
      <c r="O28" s="15">
        <v>117336736</v>
      </c>
      <c r="R28" s="15">
        <v>425849.06</v>
      </c>
      <c r="T28" s="16">
        <v>0.81640000000000001</v>
      </c>
      <c r="U28" s="16">
        <v>3.2599999999999997E-2</v>
      </c>
    </row>
    <row r="29" spans="2:21">
      <c r="B29" s="6" t="s">
        <v>216</v>
      </c>
      <c r="C29" s="17" t="s">
        <v>217</v>
      </c>
      <c r="D29" s="18" t="s">
        <v>177</v>
      </c>
      <c r="E29" s="6" t="s">
        <v>208</v>
      </c>
      <c r="F29" s="6"/>
      <c r="G29" s="6" t="s">
        <v>218</v>
      </c>
      <c r="H29" s="6" t="s">
        <v>219</v>
      </c>
      <c r="I29" s="6" t="s">
        <v>211</v>
      </c>
      <c r="J29" s="6"/>
      <c r="K29" s="17">
        <v>3.53</v>
      </c>
      <c r="L29" s="6" t="s">
        <v>44</v>
      </c>
      <c r="M29" s="21">
        <v>3.09E-2</v>
      </c>
      <c r="N29" s="8">
        <v>7.4000000000000003E-3</v>
      </c>
      <c r="O29" s="7">
        <v>1734000</v>
      </c>
      <c r="P29" s="7">
        <v>109.49</v>
      </c>
      <c r="Q29" s="7">
        <v>0</v>
      </c>
      <c r="R29" s="7">
        <v>6103.99</v>
      </c>
      <c r="S29" s="8">
        <v>1E-3</v>
      </c>
      <c r="T29" s="8">
        <v>1.17E-2</v>
      </c>
      <c r="U29" s="8">
        <v>5.0000000000000001E-4</v>
      </c>
    </row>
    <row r="30" spans="2:21">
      <c r="B30" s="6" t="s">
        <v>220</v>
      </c>
      <c r="C30" s="17" t="s">
        <v>221</v>
      </c>
      <c r="D30" s="18" t="s">
        <v>177</v>
      </c>
      <c r="E30" s="6" t="s">
        <v>208</v>
      </c>
      <c r="F30" s="6"/>
      <c r="G30" s="6" t="s">
        <v>218</v>
      </c>
      <c r="H30" s="6" t="s">
        <v>219</v>
      </c>
      <c r="I30" s="6" t="s">
        <v>211</v>
      </c>
      <c r="J30" s="6"/>
      <c r="K30" s="17">
        <v>6.31</v>
      </c>
      <c r="L30" s="6" t="s">
        <v>44</v>
      </c>
      <c r="M30" s="21">
        <v>3.4189999999999998E-2</v>
      </c>
      <c r="N30" s="8">
        <v>1.47E-2</v>
      </c>
      <c r="O30" s="7">
        <v>1235000</v>
      </c>
      <c r="P30" s="7">
        <v>113.03</v>
      </c>
      <c r="Q30" s="7">
        <v>0</v>
      </c>
      <c r="R30" s="7">
        <v>4487.95</v>
      </c>
      <c r="S30" s="8">
        <v>2.0000000000000001E-4</v>
      </c>
      <c r="T30" s="8">
        <v>8.6E-3</v>
      </c>
      <c r="U30" s="8">
        <v>2.9999999999999997E-4</v>
      </c>
    </row>
    <row r="31" spans="2:21">
      <c r="B31" s="6" t="s">
        <v>222</v>
      </c>
      <c r="C31" s="17" t="s">
        <v>223</v>
      </c>
      <c r="D31" s="18" t="s">
        <v>177</v>
      </c>
      <c r="E31" s="6" t="s">
        <v>208</v>
      </c>
      <c r="F31" s="6"/>
      <c r="G31" s="6" t="s">
        <v>218</v>
      </c>
      <c r="H31" s="6" t="s">
        <v>219</v>
      </c>
      <c r="I31" s="6" t="s">
        <v>211</v>
      </c>
      <c r="J31" s="6"/>
      <c r="K31" s="17">
        <v>3.02</v>
      </c>
      <c r="L31" s="6" t="s">
        <v>44</v>
      </c>
      <c r="M31" s="21">
        <v>3.4599999999999999E-2</v>
      </c>
      <c r="N31" s="8">
        <v>6.4999999999999997E-3</v>
      </c>
      <c r="O31" s="7">
        <v>1744000</v>
      </c>
      <c r="P31" s="7">
        <v>109.98</v>
      </c>
      <c r="Q31" s="7">
        <v>0</v>
      </c>
      <c r="R31" s="7">
        <v>6166.62</v>
      </c>
      <c r="S31" s="8">
        <v>8.0000000000000004E-4</v>
      </c>
      <c r="T31" s="8">
        <v>1.18E-2</v>
      </c>
      <c r="U31" s="8">
        <v>5.0000000000000001E-4</v>
      </c>
    </row>
    <row r="32" spans="2:21">
      <c r="B32" s="6" t="s">
        <v>224</v>
      </c>
      <c r="C32" s="17" t="s">
        <v>225</v>
      </c>
      <c r="D32" s="18" t="s">
        <v>177</v>
      </c>
      <c r="E32" s="6" t="s">
        <v>208</v>
      </c>
      <c r="F32" s="6"/>
      <c r="G32" s="6" t="s">
        <v>218</v>
      </c>
      <c r="H32" s="6" t="s">
        <v>219</v>
      </c>
      <c r="I32" s="6" t="s">
        <v>211</v>
      </c>
      <c r="J32" s="6"/>
      <c r="K32" s="17">
        <v>3.06</v>
      </c>
      <c r="L32" s="6" t="s">
        <v>44</v>
      </c>
      <c r="M32" s="21">
        <v>0.04</v>
      </c>
      <c r="N32" s="8">
        <v>5.5999999999999999E-3</v>
      </c>
      <c r="O32" s="7">
        <v>1710000</v>
      </c>
      <c r="P32" s="7">
        <v>112.06</v>
      </c>
      <c r="Q32" s="7">
        <v>0</v>
      </c>
      <c r="R32" s="7">
        <v>6160.64</v>
      </c>
      <c r="S32" s="8">
        <v>5.9999999999999995E-4</v>
      </c>
      <c r="T32" s="8">
        <v>1.18E-2</v>
      </c>
      <c r="U32" s="8">
        <v>5.0000000000000001E-4</v>
      </c>
    </row>
    <row r="33" spans="2:21">
      <c r="B33" s="6" t="s">
        <v>226</v>
      </c>
      <c r="C33" s="17" t="s">
        <v>227</v>
      </c>
      <c r="D33" s="18" t="s">
        <v>177</v>
      </c>
      <c r="E33" s="6" t="s">
        <v>208</v>
      </c>
      <c r="F33" s="6"/>
      <c r="G33" s="6" t="s">
        <v>218</v>
      </c>
      <c r="H33" s="6" t="s">
        <v>219</v>
      </c>
      <c r="I33" s="6" t="s">
        <v>211</v>
      </c>
      <c r="J33" s="6"/>
      <c r="K33" s="17">
        <v>3.92</v>
      </c>
      <c r="L33" s="6" t="s">
        <v>44</v>
      </c>
      <c r="M33" s="21">
        <v>2.0199999999999999E-2</v>
      </c>
      <c r="N33" s="8">
        <v>8.5000000000000006E-3</v>
      </c>
      <c r="O33" s="7">
        <v>5242000</v>
      </c>
      <c r="P33" s="7">
        <v>105.58</v>
      </c>
      <c r="Q33" s="7">
        <v>0</v>
      </c>
      <c r="R33" s="7">
        <v>17793.54</v>
      </c>
      <c r="S33" s="8">
        <v>3.5000000000000001E-3</v>
      </c>
      <c r="T33" s="8">
        <v>3.4099999999999998E-2</v>
      </c>
      <c r="U33" s="8">
        <v>1.4E-3</v>
      </c>
    </row>
    <row r="34" spans="2:21">
      <c r="B34" s="6" t="s">
        <v>228</v>
      </c>
      <c r="C34" s="17" t="s">
        <v>229</v>
      </c>
      <c r="D34" s="18" t="s">
        <v>177</v>
      </c>
      <c r="E34" s="6" t="s">
        <v>208</v>
      </c>
      <c r="F34" s="6"/>
      <c r="G34" s="6" t="s">
        <v>218</v>
      </c>
      <c r="H34" s="6" t="s">
        <v>219</v>
      </c>
      <c r="I34" s="6" t="s">
        <v>211</v>
      </c>
      <c r="J34" s="6"/>
      <c r="K34" s="17">
        <v>2.87</v>
      </c>
      <c r="L34" s="6" t="s">
        <v>44</v>
      </c>
      <c r="M34" s="21">
        <v>4.1250000000000002E-2</v>
      </c>
      <c r="N34" s="8">
        <v>4.7999999999999996E-3</v>
      </c>
      <c r="O34" s="7">
        <v>300000</v>
      </c>
      <c r="P34" s="7">
        <v>112.88</v>
      </c>
      <c r="Q34" s="7">
        <v>0</v>
      </c>
      <c r="R34" s="7">
        <v>1088.73</v>
      </c>
      <c r="S34" s="8">
        <v>1E-4</v>
      </c>
      <c r="T34" s="8">
        <v>2.0999999999999999E-3</v>
      </c>
      <c r="U34" s="8">
        <v>1E-4</v>
      </c>
    </row>
    <row r="35" spans="2:21">
      <c r="B35" s="6" t="s">
        <v>230</v>
      </c>
      <c r="C35" s="17" t="s">
        <v>231</v>
      </c>
      <c r="D35" s="18" t="s">
        <v>177</v>
      </c>
      <c r="E35" s="6" t="s">
        <v>208</v>
      </c>
      <c r="F35" s="6"/>
      <c r="G35" s="6" t="s">
        <v>218</v>
      </c>
      <c r="H35" s="6" t="s">
        <v>219</v>
      </c>
      <c r="I35" s="6" t="s">
        <v>211</v>
      </c>
      <c r="J35" s="6"/>
      <c r="K35" s="17">
        <v>4.8499999999999996</v>
      </c>
      <c r="L35" s="6" t="s">
        <v>44</v>
      </c>
      <c r="M35" s="21">
        <v>3.3000000000000002E-2</v>
      </c>
      <c r="N35" s="8">
        <v>9.4999999999999998E-3</v>
      </c>
      <c r="O35" s="7">
        <v>2106000</v>
      </c>
      <c r="P35" s="7">
        <v>112.84</v>
      </c>
      <c r="Q35" s="7">
        <v>0</v>
      </c>
      <c r="R35" s="7">
        <v>7639.99</v>
      </c>
      <c r="S35" s="8">
        <v>8.0000000000000004E-4</v>
      </c>
      <c r="T35" s="8">
        <v>1.46E-2</v>
      </c>
      <c r="U35" s="8">
        <v>5.9999999999999995E-4</v>
      </c>
    </row>
    <row r="36" spans="2:21">
      <c r="B36" s="6" t="s">
        <v>232</v>
      </c>
      <c r="C36" s="17" t="s">
        <v>233</v>
      </c>
      <c r="D36" s="18" t="s">
        <v>177</v>
      </c>
      <c r="E36" s="6" t="s">
        <v>208</v>
      </c>
      <c r="F36" s="6"/>
      <c r="G36" s="6" t="s">
        <v>218</v>
      </c>
      <c r="H36" s="6" t="s">
        <v>219</v>
      </c>
      <c r="I36" s="6" t="s">
        <v>211</v>
      </c>
      <c r="J36" s="6"/>
      <c r="K36" s="17">
        <v>3.62</v>
      </c>
      <c r="L36" s="6" t="s">
        <v>44</v>
      </c>
      <c r="M36" s="21">
        <v>2.3E-2</v>
      </c>
      <c r="N36" s="8">
        <v>6.8999999999999999E-3</v>
      </c>
      <c r="O36" s="7">
        <v>1678000</v>
      </c>
      <c r="P36" s="7">
        <v>106.55</v>
      </c>
      <c r="Q36" s="7">
        <v>0</v>
      </c>
      <c r="R36" s="7">
        <v>5748.07</v>
      </c>
      <c r="S36" s="8">
        <v>8.0000000000000004E-4</v>
      </c>
      <c r="T36" s="8">
        <v>1.0999999999999999E-2</v>
      </c>
      <c r="U36" s="8">
        <v>4.0000000000000002E-4</v>
      </c>
    </row>
    <row r="37" spans="2:21">
      <c r="B37" s="6" t="s">
        <v>234</v>
      </c>
      <c r="C37" s="17" t="s">
        <v>235</v>
      </c>
      <c r="D37" s="18" t="s">
        <v>177</v>
      </c>
      <c r="E37" s="6" t="s">
        <v>208</v>
      </c>
      <c r="F37" s="6"/>
      <c r="G37" s="6" t="s">
        <v>218</v>
      </c>
      <c r="H37" s="6" t="s">
        <v>219</v>
      </c>
      <c r="I37" s="6" t="s">
        <v>211</v>
      </c>
      <c r="J37" s="6"/>
      <c r="K37" s="17">
        <v>4.1100000000000003</v>
      </c>
      <c r="L37" s="6" t="s">
        <v>44</v>
      </c>
      <c r="M37" s="21">
        <v>2.0799999999999999E-2</v>
      </c>
      <c r="N37" s="8">
        <v>7.7000000000000002E-3</v>
      </c>
      <c r="O37" s="7">
        <v>5018000</v>
      </c>
      <c r="P37" s="7">
        <v>105.97</v>
      </c>
      <c r="Q37" s="7">
        <v>0</v>
      </c>
      <c r="R37" s="7">
        <v>17096.62</v>
      </c>
      <c r="S37" s="8">
        <v>1.4E-3</v>
      </c>
      <c r="T37" s="8">
        <v>3.2800000000000003E-2</v>
      </c>
      <c r="U37" s="8">
        <v>1.2999999999999999E-3</v>
      </c>
    </row>
    <row r="38" spans="2:21">
      <c r="B38" s="6" t="s">
        <v>236</v>
      </c>
      <c r="C38" s="17" t="s">
        <v>237</v>
      </c>
      <c r="D38" s="18" t="s">
        <v>177</v>
      </c>
      <c r="E38" s="6" t="s">
        <v>208</v>
      </c>
      <c r="F38" s="6"/>
      <c r="G38" s="6" t="s">
        <v>218</v>
      </c>
      <c r="H38" s="6" t="s">
        <v>238</v>
      </c>
      <c r="I38" s="6" t="s">
        <v>239</v>
      </c>
      <c r="J38" s="6"/>
      <c r="K38" s="17">
        <v>4.16</v>
      </c>
      <c r="L38" s="6" t="s">
        <v>44</v>
      </c>
      <c r="M38" s="21">
        <v>3.9E-2</v>
      </c>
      <c r="N38" s="31">
        <v>7.0000000000000001E-3</v>
      </c>
      <c r="O38" s="7">
        <v>1849000</v>
      </c>
      <c r="P38" s="7">
        <v>115.38</v>
      </c>
      <c r="Q38" s="7">
        <v>0</v>
      </c>
      <c r="R38" s="7">
        <v>6858.85</v>
      </c>
      <c r="S38" s="8">
        <v>6.9999999999999999E-4</v>
      </c>
      <c r="T38" s="8">
        <v>1.3100000000000001E-2</v>
      </c>
      <c r="U38" s="8">
        <v>5.0000000000000001E-4</v>
      </c>
    </row>
    <row r="39" spans="2:21">
      <c r="B39" s="6" t="s">
        <v>240</v>
      </c>
      <c r="C39" s="17" t="s">
        <v>241</v>
      </c>
      <c r="D39" s="18" t="s">
        <v>177</v>
      </c>
      <c r="E39" s="6" t="s">
        <v>208</v>
      </c>
      <c r="F39" s="6"/>
      <c r="G39" s="6" t="s">
        <v>218</v>
      </c>
      <c r="H39" s="6" t="s">
        <v>219</v>
      </c>
      <c r="I39" s="6" t="s">
        <v>211</v>
      </c>
      <c r="J39" s="6"/>
      <c r="K39" s="17">
        <v>1.22</v>
      </c>
      <c r="L39" s="6" t="s">
        <v>44</v>
      </c>
      <c r="M39" s="21">
        <v>3.2099999999999997E-2</v>
      </c>
      <c r="N39" s="8">
        <v>3.2000000000000002E-3</v>
      </c>
      <c r="O39" s="7">
        <v>1424000</v>
      </c>
      <c r="P39" s="7">
        <v>104.48</v>
      </c>
      <c r="Q39" s="7">
        <v>0</v>
      </c>
      <c r="R39" s="7">
        <v>4783.45</v>
      </c>
      <c r="S39" s="8">
        <v>5.9999999999999995E-4</v>
      </c>
      <c r="T39" s="8">
        <v>9.1999999999999998E-3</v>
      </c>
      <c r="U39" s="8">
        <v>4.0000000000000002E-4</v>
      </c>
    </row>
    <row r="40" spans="2:21">
      <c r="B40" s="6" t="s">
        <v>242</v>
      </c>
      <c r="C40" s="17" t="s">
        <v>243</v>
      </c>
      <c r="D40" s="18" t="s">
        <v>177</v>
      </c>
      <c r="E40" s="6" t="s">
        <v>208</v>
      </c>
      <c r="F40" s="6"/>
      <c r="G40" s="6" t="s">
        <v>218</v>
      </c>
      <c r="H40" s="6" t="s">
        <v>219</v>
      </c>
      <c r="I40" s="6" t="s">
        <v>211</v>
      </c>
      <c r="J40" s="6"/>
      <c r="K40" s="17">
        <v>3.9</v>
      </c>
      <c r="L40" s="6" t="s">
        <v>44</v>
      </c>
      <c r="M40" s="21">
        <v>2.1600000000000001E-2</v>
      </c>
      <c r="N40" s="8">
        <v>8.9999999999999993E-3</v>
      </c>
      <c r="O40" s="7">
        <v>1203000</v>
      </c>
      <c r="P40" s="7">
        <v>106.01</v>
      </c>
      <c r="Q40" s="7">
        <v>0</v>
      </c>
      <c r="R40" s="7">
        <v>4100.21</v>
      </c>
      <c r="S40" s="8">
        <v>4.0000000000000002E-4</v>
      </c>
      <c r="T40" s="8">
        <v>7.9000000000000008E-3</v>
      </c>
      <c r="U40" s="8">
        <v>2.9999999999999997E-4</v>
      </c>
    </row>
    <row r="41" spans="2:21">
      <c r="B41" s="6" t="s">
        <v>244</v>
      </c>
      <c r="C41" s="17" t="s">
        <v>245</v>
      </c>
      <c r="D41" s="18" t="s">
        <v>177</v>
      </c>
      <c r="E41" s="6" t="s">
        <v>208</v>
      </c>
      <c r="F41" s="6"/>
      <c r="G41" s="6" t="s">
        <v>218</v>
      </c>
      <c r="H41" s="6" t="s">
        <v>219</v>
      </c>
      <c r="I41" s="6" t="s">
        <v>211</v>
      </c>
      <c r="J41" s="6"/>
      <c r="K41" s="17">
        <v>4.9400000000000004</v>
      </c>
      <c r="L41" s="6" t="s">
        <v>44</v>
      </c>
      <c r="M41" s="21">
        <v>0.03</v>
      </c>
      <c r="N41" s="8">
        <v>1.03E-2</v>
      </c>
      <c r="O41" s="7">
        <v>2003000</v>
      </c>
      <c r="P41" s="7">
        <v>110.73</v>
      </c>
      <c r="Q41" s="7">
        <v>0</v>
      </c>
      <c r="R41" s="7">
        <v>7130.48</v>
      </c>
      <c r="S41" s="8">
        <v>1E-3</v>
      </c>
      <c r="T41" s="8">
        <v>1.37E-2</v>
      </c>
      <c r="U41" s="8">
        <v>5.0000000000000001E-4</v>
      </c>
    </row>
    <row r="42" spans="2:21">
      <c r="B42" s="6" t="s">
        <v>246</v>
      </c>
      <c r="C42" s="17" t="s">
        <v>247</v>
      </c>
      <c r="D42" s="18" t="s">
        <v>177</v>
      </c>
      <c r="E42" s="6" t="s">
        <v>208</v>
      </c>
      <c r="F42" s="6"/>
      <c r="G42" s="6" t="s">
        <v>218</v>
      </c>
      <c r="H42" s="6" t="s">
        <v>219</v>
      </c>
      <c r="I42" s="6" t="s">
        <v>211</v>
      </c>
      <c r="J42" s="6"/>
      <c r="K42" s="17">
        <v>4.4000000000000004</v>
      </c>
      <c r="L42" s="6" t="s">
        <v>44</v>
      </c>
      <c r="M42" s="21">
        <v>3.5499999999999997E-2</v>
      </c>
      <c r="N42" s="8">
        <v>8.8999999999999999E-3</v>
      </c>
      <c r="O42" s="7">
        <v>2421000</v>
      </c>
      <c r="P42" s="7">
        <v>113.24</v>
      </c>
      <c r="Q42" s="7">
        <v>0</v>
      </c>
      <c r="R42" s="7">
        <v>8814.3700000000008</v>
      </c>
      <c r="S42" s="8">
        <v>1E-3</v>
      </c>
      <c r="T42" s="8">
        <v>1.6899999999999998E-2</v>
      </c>
      <c r="U42" s="8">
        <v>6.9999999999999999E-4</v>
      </c>
    </row>
    <row r="43" spans="2:21">
      <c r="B43" s="6" t="s">
        <v>248</v>
      </c>
      <c r="C43" s="17" t="s">
        <v>249</v>
      </c>
      <c r="D43" s="18" t="s">
        <v>177</v>
      </c>
      <c r="E43" s="6" t="s">
        <v>208</v>
      </c>
      <c r="F43" s="6"/>
      <c r="G43" s="6" t="s">
        <v>250</v>
      </c>
      <c r="H43" s="6" t="s">
        <v>219</v>
      </c>
      <c r="I43" s="6" t="s">
        <v>211</v>
      </c>
      <c r="J43" s="6"/>
      <c r="K43" s="17">
        <v>4.12</v>
      </c>
      <c r="L43" s="6" t="s">
        <v>44</v>
      </c>
      <c r="M43" s="21">
        <v>2.1899999999999999E-2</v>
      </c>
      <c r="N43" s="8">
        <v>9.4000000000000004E-3</v>
      </c>
      <c r="O43" s="7">
        <v>3114000</v>
      </c>
      <c r="P43" s="7">
        <v>105.64</v>
      </c>
      <c r="Q43" s="7">
        <v>0</v>
      </c>
      <c r="R43" s="7">
        <v>10576.06</v>
      </c>
      <c r="S43" s="8">
        <v>1E-3</v>
      </c>
      <c r="T43" s="8">
        <v>2.0299999999999999E-2</v>
      </c>
      <c r="U43" s="8">
        <v>8.0000000000000004E-4</v>
      </c>
    </row>
    <row r="44" spans="2:21">
      <c r="B44" s="6" t="s">
        <v>251</v>
      </c>
      <c r="C44" s="17" t="s">
        <v>252</v>
      </c>
      <c r="D44" s="18" t="s">
        <v>177</v>
      </c>
      <c r="E44" s="6" t="s">
        <v>208</v>
      </c>
      <c r="F44" s="6"/>
      <c r="G44" s="6" t="s">
        <v>253</v>
      </c>
      <c r="H44" s="6" t="s">
        <v>254</v>
      </c>
      <c r="I44" s="6" t="s">
        <v>211</v>
      </c>
      <c r="J44" s="6"/>
      <c r="K44" s="17">
        <v>6.83</v>
      </c>
      <c r="L44" s="6" t="s">
        <v>44</v>
      </c>
      <c r="M44" s="21">
        <v>4.7500000000000001E-2</v>
      </c>
      <c r="N44" s="8">
        <v>1.67E-2</v>
      </c>
      <c r="O44" s="7">
        <v>2195000</v>
      </c>
      <c r="P44" s="7">
        <v>125.31</v>
      </c>
      <c r="Q44" s="7">
        <v>0</v>
      </c>
      <c r="R44" s="7">
        <v>8843</v>
      </c>
      <c r="S44" s="8">
        <v>5.0000000000000001E-4</v>
      </c>
      <c r="T44" s="8">
        <v>1.7000000000000001E-2</v>
      </c>
      <c r="U44" s="8">
        <v>6.9999999999999999E-4</v>
      </c>
    </row>
    <row r="45" spans="2:21">
      <c r="B45" s="6" t="s">
        <v>255</v>
      </c>
      <c r="C45" s="17" t="s">
        <v>256</v>
      </c>
      <c r="D45" s="18" t="s">
        <v>177</v>
      </c>
      <c r="E45" s="6" t="s">
        <v>208</v>
      </c>
      <c r="F45" s="6"/>
      <c r="G45" s="6" t="s">
        <v>218</v>
      </c>
      <c r="H45" s="6" t="s">
        <v>254</v>
      </c>
      <c r="I45" s="6" t="s">
        <v>211</v>
      </c>
      <c r="J45" s="6"/>
      <c r="K45" s="17">
        <v>3.99</v>
      </c>
      <c r="L45" s="6" t="s">
        <v>44</v>
      </c>
      <c r="M45" s="21">
        <v>3.1099999999999999E-2</v>
      </c>
      <c r="N45" s="8">
        <v>8.9999999999999993E-3</v>
      </c>
      <c r="O45" s="7">
        <v>5112000</v>
      </c>
      <c r="P45" s="7">
        <v>110.1</v>
      </c>
      <c r="Q45" s="7">
        <v>0</v>
      </c>
      <c r="R45" s="7">
        <v>18095.810000000001</v>
      </c>
      <c r="S45" s="8">
        <v>1.5E-3</v>
      </c>
      <c r="T45" s="8">
        <v>3.4700000000000002E-2</v>
      </c>
      <c r="U45" s="8">
        <v>1.4E-3</v>
      </c>
    </row>
    <row r="46" spans="2:21">
      <c r="B46" s="6" t="s">
        <v>257</v>
      </c>
      <c r="C46" s="17" t="s">
        <v>258</v>
      </c>
      <c r="D46" s="18" t="s">
        <v>177</v>
      </c>
      <c r="E46" s="6" t="s">
        <v>208</v>
      </c>
      <c r="F46" s="6"/>
      <c r="G46" s="6" t="s">
        <v>218</v>
      </c>
      <c r="H46" s="6" t="s">
        <v>254</v>
      </c>
      <c r="I46" s="6" t="s">
        <v>211</v>
      </c>
      <c r="J46" s="6"/>
      <c r="K46" s="17">
        <v>3.13</v>
      </c>
      <c r="L46" s="6" t="s">
        <v>44</v>
      </c>
      <c r="M46" s="21">
        <v>3.3500000000000002E-2</v>
      </c>
      <c r="N46" s="8">
        <v>7.0000000000000001E-3</v>
      </c>
      <c r="O46" s="7">
        <v>3268000</v>
      </c>
      <c r="P46" s="7">
        <v>109.51</v>
      </c>
      <c r="Q46" s="7">
        <v>0</v>
      </c>
      <c r="R46" s="7">
        <v>11505.51</v>
      </c>
      <c r="S46" s="8">
        <v>1.1999999999999999E-3</v>
      </c>
      <c r="T46" s="8">
        <v>2.2100000000000002E-2</v>
      </c>
      <c r="U46" s="8">
        <v>8.9999999999999998E-4</v>
      </c>
    </row>
    <row r="47" spans="2:21">
      <c r="B47" s="6" t="s">
        <v>259</v>
      </c>
      <c r="C47" s="17" t="s">
        <v>260</v>
      </c>
      <c r="D47" s="18" t="s">
        <v>177</v>
      </c>
      <c r="E47" s="6" t="s">
        <v>208</v>
      </c>
      <c r="F47" s="6"/>
      <c r="G47" s="6" t="s">
        <v>218</v>
      </c>
      <c r="H47" s="6" t="s">
        <v>254</v>
      </c>
      <c r="I47" s="6" t="s">
        <v>211</v>
      </c>
      <c r="J47" s="6"/>
      <c r="K47" s="17">
        <v>4.93</v>
      </c>
      <c r="L47" s="6" t="s">
        <v>44</v>
      </c>
      <c r="M47" s="21">
        <v>3.4000000000000002E-2</v>
      </c>
      <c r="N47" s="8">
        <v>9.5999999999999992E-3</v>
      </c>
      <c r="O47" s="7">
        <v>1801000</v>
      </c>
      <c r="P47" s="7">
        <v>113.26</v>
      </c>
      <c r="Q47" s="7">
        <v>0</v>
      </c>
      <c r="R47" s="7">
        <v>6557.73</v>
      </c>
      <c r="S47" s="8">
        <v>0</v>
      </c>
      <c r="T47" s="8">
        <v>1.26E-2</v>
      </c>
      <c r="U47" s="8">
        <v>5.0000000000000001E-4</v>
      </c>
    </row>
    <row r="48" spans="2:21">
      <c r="B48" s="6" t="s">
        <v>261</v>
      </c>
      <c r="C48" s="17" t="s">
        <v>262</v>
      </c>
      <c r="D48" s="18" t="s">
        <v>177</v>
      </c>
      <c r="E48" s="6" t="s">
        <v>208</v>
      </c>
      <c r="F48" s="6"/>
      <c r="G48" s="6" t="s">
        <v>218</v>
      </c>
      <c r="H48" s="6" t="s">
        <v>254</v>
      </c>
      <c r="I48" s="6" t="s">
        <v>211</v>
      </c>
      <c r="J48" s="6"/>
      <c r="K48" s="17">
        <v>4.5999999999999996</v>
      </c>
      <c r="L48" s="6" t="s">
        <v>44</v>
      </c>
      <c r="M48" s="21">
        <v>3.6999999999999998E-2</v>
      </c>
      <c r="N48" s="8">
        <v>8.8999999999999999E-3</v>
      </c>
      <c r="O48" s="7">
        <v>1885000</v>
      </c>
      <c r="P48" s="7">
        <v>115.53</v>
      </c>
      <c r="Q48" s="7">
        <v>0</v>
      </c>
      <c r="R48" s="7">
        <v>7001.54</v>
      </c>
      <c r="S48" s="8">
        <v>8.9999999999999998E-4</v>
      </c>
      <c r="T48" s="8">
        <v>1.34E-2</v>
      </c>
      <c r="U48" s="8">
        <v>5.0000000000000001E-4</v>
      </c>
    </row>
    <row r="49" spans="2:21">
      <c r="B49" s="6" t="s">
        <v>263</v>
      </c>
      <c r="C49" s="17" t="s">
        <v>264</v>
      </c>
      <c r="D49" s="18" t="s">
        <v>177</v>
      </c>
      <c r="E49" s="6" t="s">
        <v>208</v>
      </c>
      <c r="F49" s="6"/>
      <c r="G49" s="6" t="s">
        <v>218</v>
      </c>
      <c r="H49" s="6" t="s">
        <v>254</v>
      </c>
      <c r="I49" s="6" t="s">
        <v>211</v>
      </c>
      <c r="J49" s="6"/>
      <c r="K49" s="17">
        <v>5.75</v>
      </c>
      <c r="L49" s="6" t="s">
        <v>44</v>
      </c>
      <c r="M49" s="21">
        <v>0.03</v>
      </c>
      <c r="N49" s="8">
        <v>1.4200000000000001E-2</v>
      </c>
      <c r="O49" s="7">
        <v>2066000</v>
      </c>
      <c r="P49" s="7">
        <v>113.93</v>
      </c>
      <c r="Q49" s="7">
        <v>0</v>
      </c>
      <c r="R49" s="7">
        <v>7567.17</v>
      </c>
      <c r="S49" s="8">
        <v>1E-3</v>
      </c>
      <c r="T49" s="8">
        <v>1.4500000000000001E-2</v>
      </c>
      <c r="U49" s="8">
        <v>5.9999999999999995E-4</v>
      </c>
    </row>
    <row r="50" spans="2:21">
      <c r="B50" s="6" t="s">
        <v>265</v>
      </c>
      <c r="C50" s="17" t="s">
        <v>266</v>
      </c>
      <c r="D50" s="18" t="s">
        <v>177</v>
      </c>
      <c r="E50" s="6" t="s">
        <v>208</v>
      </c>
      <c r="F50" s="6"/>
      <c r="G50" s="6" t="s">
        <v>267</v>
      </c>
      <c r="H50" s="6" t="s">
        <v>254</v>
      </c>
      <c r="I50" s="6" t="s">
        <v>211</v>
      </c>
      <c r="J50" s="6"/>
      <c r="K50" s="17">
        <v>6.92</v>
      </c>
      <c r="L50" s="6" t="s">
        <v>44</v>
      </c>
      <c r="M50" s="21">
        <v>4.4999999999999998E-2</v>
      </c>
      <c r="N50" s="8">
        <v>2.8400000000000002E-2</v>
      </c>
      <c r="O50" s="7">
        <v>4267000</v>
      </c>
      <c r="P50" s="7">
        <v>113.68</v>
      </c>
      <c r="Q50" s="7">
        <v>0</v>
      </c>
      <c r="R50" s="7">
        <v>15595.47</v>
      </c>
      <c r="S50" s="8">
        <v>2.8E-3</v>
      </c>
      <c r="T50" s="8">
        <v>2.9899999999999999E-2</v>
      </c>
      <c r="U50" s="8">
        <v>1.1999999999999999E-3</v>
      </c>
    </row>
    <row r="51" spans="2:21">
      <c r="B51" s="6" t="s">
        <v>268</v>
      </c>
      <c r="C51" s="17" t="s">
        <v>269</v>
      </c>
      <c r="D51" s="18" t="s">
        <v>177</v>
      </c>
      <c r="E51" s="6" t="s">
        <v>208</v>
      </c>
      <c r="F51" s="6"/>
      <c r="G51" s="6" t="s">
        <v>270</v>
      </c>
      <c r="H51" s="6" t="s">
        <v>254</v>
      </c>
      <c r="I51" s="6" t="s">
        <v>211</v>
      </c>
      <c r="J51" s="6"/>
      <c r="K51" s="17">
        <v>7.91</v>
      </c>
      <c r="L51" s="6" t="s">
        <v>44</v>
      </c>
      <c r="M51" s="21">
        <v>3.1E-2</v>
      </c>
      <c r="N51" s="8">
        <v>1.9900000000000001E-2</v>
      </c>
      <c r="O51" s="7">
        <v>4414000</v>
      </c>
      <c r="P51" s="7">
        <v>110.69</v>
      </c>
      <c r="Q51" s="7">
        <v>0</v>
      </c>
      <c r="R51" s="7">
        <v>15708.23</v>
      </c>
      <c r="S51" s="8">
        <v>5.8999999999999999E-3</v>
      </c>
      <c r="T51" s="8">
        <v>3.0099999999999998E-2</v>
      </c>
      <c r="U51" s="8">
        <v>1.1999999999999999E-3</v>
      </c>
    </row>
    <row r="52" spans="2:21">
      <c r="B52" s="6" t="s">
        <v>271</v>
      </c>
      <c r="C52" s="17" t="s">
        <v>272</v>
      </c>
      <c r="D52" s="18" t="s">
        <v>177</v>
      </c>
      <c r="E52" s="6" t="s">
        <v>208</v>
      </c>
      <c r="F52" s="6"/>
      <c r="G52" s="6" t="s">
        <v>250</v>
      </c>
      <c r="H52" s="6" t="s">
        <v>273</v>
      </c>
      <c r="I52" s="6" t="s">
        <v>211</v>
      </c>
      <c r="J52" s="6"/>
      <c r="K52" s="17">
        <v>7.68</v>
      </c>
      <c r="L52" s="6" t="s">
        <v>49</v>
      </c>
      <c r="M52" s="21">
        <v>1.7500000000000002E-2</v>
      </c>
      <c r="N52" s="8">
        <v>3.3999999999999998E-3</v>
      </c>
      <c r="O52" s="7">
        <v>3795000</v>
      </c>
      <c r="P52" s="7">
        <v>112.79</v>
      </c>
      <c r="Q52" s="7">
        <v>0</v>
      </c>
      <c r="R52" s="7">
        <v>16882.919999999998</v>
      </c>
      <c r="S52" s="8">
        <v>6.3E-3</v>
      </c>
      <c r="T52" s="8">
        <v>3.2399999999999998E-2</v>
      </c>
      <c r="U52" s="8">
        <v>1.2999999999999999E-3</v>
      </c>
    </row>
    <row r="53" spans="2:21">
      <c r="B53" s="6" t="s">
        <v>274</v>
      </c>
      <c r="C53" s="17" t="s">
        <v>275</v>
      </c>
      <c r="D53" s="18" t="s">
        <v>177</v>
      </c>
      <c r="E53" s="6" t="s">
        <v>208</v>
      </c>
      <c r="F53" s="6"/>
      <c r="G53" s="6" t="s">
        <v>276</v>
      </c>
      <c r="H53" s="6" t="s">
        <v>273</v>
      </c>
      <c r="I53" s="6" t="s">
        <v>211</v>
      </c>
      <c r="J53" s="6"/>
      <c r="K53" s="17">
        <v>3.83</v>
      </c>
      <c r="L53" s="6" t="s">
        <v>44</v>
      </c>
      <c r="M53" s="21">
        <v>0.04</v>
      </c>
      <c r="N53" s="8">
        <v>2.2499999999999999E-2</v>
      </c>
      <c r="O53" s="7">
        <v>164000</v>
      </c>
      <c r="P53" s="7">
        <v>106.95</v>
      </c>
      <c r="Q53" s="7">
        <v>0</v>
      </c>
      <c r="R53" s="7">
        <v>563.91</v>
      </c>
      <c r="S53" s="8">
        <v>0</v>
      </c>
      <c r="T53" s="8">
        <v>1.1000000000000001E-3</v>
      </c>
      <c r="U53" s="8">
        <v>0</v>
      </c>
    </row>
    <row r="54" spans="2:21">
      <c r="B54" s="6" t="s">
        <v>277</v>
      </c>
      <c r="C54" s="17" t="s">
        <v>278</v>
      </c>
      <c r="D54" s="18" t="s">
        <v>177</v>
      </c>
      <c r="E54" s="6" t="s">
        <v>208</v>
      </c>
      <c r="F54" s="6"/>
      <c r="G54" s="6" t="s">
        <v>279</v>
      </c>
      <c r="H54" s="6" t="s">
        <v>273</v>
      </c>
      <c r="I54" s="6" t="s">
        <v>211</v>
      </c>
      <c r="J54" s="6"/>
      <c r="K54" s="17">
        <v>6.92</v>
      </c>
      <c r="L54" s="6" t="s">
        <v>44</v>
      </c>
      <c r="M54" s="21">
        <v>4.7399999999999998E-2</v>
      </c>
      <c r="N54" s="8">
        <v>1.7600000000000001E-2</v>
      </c>
      <c r="O54" s="7">
        <v>2525000</v>
      </c>
      <c r="P54" s="7">
        <v>124.26</v>
      </c>
      <c r="Q54" s="7">
        <v>0</v>
      </c>
      <c r="R54" s="7">
        <v>10087.5</v>
      </c>
      <c r="S54" s="8">
        <v>3.5999999999999999E-3</v>
      </c>
      <c r="T54" s="8">
        <v>1.9300000000000001E-2</v>
      </c>
      <c r="U54" s="8">
        <v>8.0000000000000004E-4</v>
      </c>
    </row>
    <row r="55" spans="2:21">
      <c r="B55" s="6" t="s">
        <v>280</v>
      </c>
      <c r="C55" s="17" t="s">
        <v>281</v>
      </c>
      <c r="D55" s="18" t="s">
        <v>177</v>
      </c>
      <c r="E55" s="6" t="s">
        <v>208</v>
      </c>
      <c r="F55" s="6"/>
      <c r="G55" s="6" t="s">
        <v>250</v>
      </c>
      <c r="H55" s="6" t="s">
        <v>210</v>
      </c>
      <c r="I55" s="6" t="s">
        <v>211</v>
      </c>
      <c r="J55" s="6"/>
      <c r="K55" s="17">
        <v>4.21</v>
      </c>
      <c r="L55" s="6" t="s">
        <v>44</v>
      </c>
      <c r="M55" s="21">
        <v>3.2500000000000001E-2</v>
      </c>
      <c r="N55" s="8">
        <v>1.8700000000000001E-2</v>
      </c>
      <c r="O55" s="7">
        <v>2546000</v>
      </c>
      <c r="P55" s="7">
        <v>107.5</v>
      </c>
      <c r="Q55" s="7">
        <v>0</v>
      </c>
      <c r="R55" s="7">
        <v>8799.35</v>
      </c>
      <c r="S55" s="8">
        <v>3.3999999999999998E-3</v>
      </c>
      <c r="T55" s="8">
        <v>1.6899999999999998E-2</v>
      </c>
      <c r="U55" s="8">
        <v>6.9999999999999999E-4</v>
      </c>
    </row>
    <row r="56" spans="2:21">
      <c r="B56" s="6" t="s">
        <v>282</v>
      </c>
      <c r="C56" s="17" t="s">
        <v>283</v>
      </c>
      <c r="D56" s="18" t="s">
        <v>177</v>
      </c>
      <c r="E56" s="6" t="s">
        <v>208</v>
      </c>
      <c r="F56" s="6"/>
      <c r="G56" s="6" t="s">
        <v>250</v>
      </c>
      <c r="H56" s="6" t="s">
        <v>210</v>
      </c>
      <c r="I56" s="6" t="s">
        <v>211</v>
      </c>
      <c r="J56" s="6"/>
      <c r="K56" s="17">
        <v>4.63</v>
      </c>
      <c r="L56" s="6" t="s">
        <v>44</v>
      </c>
      <c r="M56" s="21">
        <v>3.6249999999999998E-2</v>
      </c>
      <c r="N56" s="8">
        <v>2.9700000000000001E-2</v>
      </c>
      <c r="O56" s="7">
        <v>3027000</v>
      </c>
      <c r="P56" s="7">
        <v>103.82</v>
      </c>
      <c r="Q56" s="7">
        <v>0</v>
      </c>
      <c r="R56" s="7">
        <v>10103.790000000001</v>
      </c>
      <c r="S56" s="8">
        <v>6.1000000000000004E-3</v>
      </c>
      <c r="T56" s="8">
        <v>1.9400000000000001E-2</v>
      </c>
      <c r="U56" s="8">
        <v>8.0000000000000004E-4</v>
      </c>
    </row>
    <row r="57" spans="2:21">
      <c r="B57" s="6" t="s">
        <v>284</v>
      </c>
      <c r="C57" s="17" t="s">
        <v>285</v>
      </c>
      <c r="D57" s="18" t="s">
        <v>177</v>
      </c>
      <c r="E57" s="6" t="s">
        <v>208</v>
      </c>
      <c r="F57" s="6"/>
      <c r="G57" s="6" t="s">
        <v>250</v>
      </c>
      <c r="H57" s="6" t="s">
        <v>210</v>
      </c>
      <c r="I57" s="6" t="s">
        <v>211</v>
      </c>
      <c r="J57" s="6"/>
      <c r="K57" s="17">
        <v>2.41</v>
      </c>
      <c r="L57" s="6" t="s">
        <v>44</v>
      </c>
      <c r="M57" s="21">
        <v>3.6499999999999998E-2</v>
      </c>
      <c r="N57" s="31">
        <v>1.8800000000000001E-2</v>
      </c>
      <c r="O57" s="7">
        <v>861000</v>
      </c>
      <c r="P57" s="7">
        <v>105.79</v>
      </c>
      <c r="Q57" s="7">
        <v>0</v>
      </c>
      <c r="R57" s="7">
        <v>2928.4</v>
      </c>
      <c r="S57" s="8">
        <v>2.2000000000000001E-3</v>
      </c>
      <c r="T57" s="8">
        <v>5.5999999999999999E-3</v>
      </c>
      <c r="U57" s="8">
        <v>2.0000000000000001E-4</v>
      </c>
    </row>
    <row r="58" spans="2:21">
      <c r="B58" s="6" t="s">
        <v>286</v>
      </c>
      <c r="C58" s="17" t="s">
        <v>287</v>
      </c>
      <c r="D58" s="18" t="s">
        <v>177</v>
      </c>
      <c r="E58" s="6" t="s">
        <v>208</v>
      </c>
      <c r="F58" s="6"/>
      <c r="G58" s="6" t="s">
        <v>250</v>
      </c>
      <c r="H58" s="6" t="s">
        <v>210</v>
      </c>
      <c r="I58" s="6" t="s">
        <v>211</v>
      </c>
      <c r="J58" s="6"/>
      <c r="K58" s="17">
        <v>3.75</v>
      </c>
      <c r="L58" s="6" t="s">
        <v>44</v>
      </c>
      <c r="M58" s="21">
        <v>4.1300000000000003E-2</v>
      </c>
      <c r="N58" s="8">
        <v>2.9399999999999999E-2</v>
      </c>
      <c r="O58" s="7">
        <v>2367000</v>
      </c>
      <c r="P58" s="7">
        <v>106.32</v>
      </c>
      <c r="Q58" s="7">
        <v>0</v>
      </c>
      <c r="R58" s="7">
        <v>8091.22</v>
      </c>
      <c r="S58" s="8">
        <v>5.5999999999999999E-3</v>
      </c>
      <c r="T58" s="8">
        <v>1.55E-2</v>
      </c>
      <c r="U58" s="8">
        <v>5.9999999999999995E-4</v>
      </c>
    </row>
    <row r="59" spans="2:21">
      <c r="B59" s="6" t="s">
        <v>288</v>
      </c>
      <c r="C59" s="17" t="s">
        <v>289</v>
      </c>
      <c r="D59" s="18" t="s">
        <v>177</v>
      </c>
      <c r="E59" s="6" t="s">
        <v>208</v>
      </c>
      <c r="F59" s="6"/>
      <c r="G59" s="6" t="s">
        <v>250</v>
      </c>
      <c r="H59" s="6" t="s">
        <v>210</v>
      </c>
      <c r="I59" s="6" t="s">
        <v>211</v>
      </c>
      <c r="J59" s="6"/>
      <c r="K59" s="17">
        <v>3.25</v>
      </c>
      <c r="L59" s="6" t="s">
        <v>44</v>
      </c>
      <c r="M59" s="21">
        <v>4.6300000000000001E-2</v>
      </c>
      <c r="N59" s="8">
        <v>3.0099999999999998E-2</v>
      </c>
      <c r="O59" s="7">
        <v>1464000</v>
      </c>
      <c r="P59" s="7">
        <v>107.59</v>
      </c>
      <c r="Q59" s="7">
        <v>0</v>
      </c>
      <c r="R59" s="7">
        <v>5064.2</v>
      </c>
      <c r="S59" s="8">
        <v>3.7000000000000002E-3</v>
      </c>
      <c r="T59" s="8">
        <v>9.7000000000000003E-3</v>
      </c>
      <c r="U59" s="8">
        <v>4.0000000000000002E-4</v>
      </c>
    </row>
    <row r="60" spans="2:21">
      <c r="B60" s="6" t="s">
        <v>290</v>
      </c>
      <c r="C60" s="17" t="s">
        <v>291</v>
      </c>
      <c r="D60" s="18" t="s">
        <v>177</v>
      </c>
      <c r="E60" s="6" t="s">
        <v>208</v>
      </c>
      <c r="F60" s="6"/>
      <c r="G60" s="6" t="s">
        <v>250</v>
      </c>
      <c r="H60" s="6" t="s">
        <v>210</v>
      </c>
      <c r="I60" s="6" t="s">
        <v>211</v>
      </c>
      <c r="J60" s="6"/>
      <c r="K60" s="17">
        <v>3.81</v>
      </c>
      <c r="L60" s="6" t="s">
        <v>44</v>
      </c>
      <c r="M60" s="21">
        <v>3.7499999999999999E-2</v>
      </c>
      <c r="N60" s="8">
        <v>2.1399999999999999E-2</v>
      </c>
      <c r="O60" s="7">
        <v>1587000</v>
      </c>
      <c r="P60" s="7">
        <v>107.82</v>
      </c>
      <c r="Q60" s="7">
        <v>0</v>
      </c>
      <c r="R60" s="7">
        <v>5501.05</v>
      </c>
      <c r="S60" s="8">
        <v>4.4000000000000003E-3</v>
      </c>
      <c r="T60" s="8">
        <v>1.0500000000000001E-2</v>
      </c>
      <c r="U60" s="8">
        <v>4.0000000000000002E-4</v>
      </c>
    </row>
    <row r="61" spans="2:21">
      <c r="B61" s="6" t="s">
        <v>292</v>
      </c>
      <c r="C61" s="17" t="s">
        <v>293</v>
      </c>
      <c r="D61" s="18" t="s">
        <v>177</v>
      </c>
      <c r="E61" s="6" t="s">
        <v>208</v>
      </c>
      <c r="F61" s="6"/>
      <c r="G61" s="6" t="s">
        <v>270</v>
      </c>
      <c r="H61" s="6" t="s">
        <v>210</v>
      </c>
      <c r="I61" s="6" t="s">
        <v>211</v>
      </c>
      <c r="J61" s="6"/>
      <c r="K61" s="17">
        <v>2.74</v>
      </c>
      <c r="L61" s="6" t="s">
        <v>49</v>
      </c>
      <c r="M61" s="21">
        <v>2.5000000000000001E-2</v>
      </c>
      <c r="N61" s="8">
        <v>1.2999999999999999E-2</v>
      </c>
      <c r="O61" s="7">
        <v>3065000</v>
      </c>
      <c r="P61" s="7">
        <v>103.75</v>
      </c>
      <c r="Q61" s="7">
        <v>0</v>
      </c>
      <c r="R61" s="7">
        <v>12541.95</v>
      </c>
      <c r="S61" s="8">
        <v>8.8000000000000005E-3</v>
      </c>
      <c r="T61" s="8">
        <v>2.4E-2</v>
      </c>
      <c r="U61" s="8">
        <v>1E-3</v>
      </c>
    </row>
    <row r="62" spans="2:21">
      <c r="B62" s="6" t="s">
        <v>294</v>
      </c>
      <c r="C62" s="17" t="s">
        <v>295</v>
      </c>
      <c r="D62" s="18" t="s">
        <v>177</v>
      </c>
      <c r="E62" s="6" t="s">
        <v>208</v>
      </c>
      <c r="F62" s="6"/>
      <c r="G62" s="6" t="s">
        <v>250</v>
      </c>
      <c r="H62" s="6" t="s">
        <v>210</v>
      </c>
      <c r="I62" s="6" t="s">
        <v>211</v>
      </c>
      <c r="J62" s="6"/>
      <c r="K62" s="17">
        <v>4.72</v>
      </c>
      <c r="L62" s="6" t="s">
        <v>44</v>
      </c>
      <c r="M62" s="21">
        <v>2.8750000000000001E-2</v>
      </c>
      <c r="N62" s="8">
        <v>2.4500000000000001E-2</v>
      </c>
      <c r="O62" s="7">
        <v>980000</v>
      </c>
      <c r="P62" s="7">
        <v>102.37</v>
      </c>
      <c r="Q62" s="7">
        <v>0</v>
      </c>
      <c r="R62" s="7">
        <v>3225.45</v>
      </c>
      <c r="S62" s="8">
        <v>2E-3</v>
      </c>
      <c r="T62" s="8">
        <v>6.1999999999999998E-3</v>
      </c>
      <c r="U62" s="8">
        <v>2.0000000000000001E-4</v>
      </c>
    </row>
    <row r="63" spans="2:21">
      <c r="B63" s="6" t="s">
        <v>296</v>
      </c>
      <c r="C63" s="17" t="s">
        <v>297</v>
      </c>
      <c r="D63" s="18" t="s">
        <v>177</v>
      </c>
      <c r="E63" s="6" t="s">
        <v>208</v>
      </c>
      <c r="F63" s="6"/>
      <c r="G63" s="6" t="s">
        <v>270</v>
      </c>
      <c r="H63" s="6" t="s">
        <v>210</v>
      </c>
      <c r="I63" s="6" t="s">
        <v>211</v>
      </c>
      <c r="J63" s="6"/>
      <c r="K63" s="17">
        <v>4.93</v>
      </c>
      <c r="L63" s="6" t="s">
        <v>49</v>
      </c>
      <c r="M63" s="21">
        <v>1.4999999999999999E-2</v>
      </c>
      <c r="N63" s="8">
        <v>1.7299999999999999E-2</v>
      </c>
      <c r="O63" s="7">
        <v>2034000</v>
      </c>
      <c r="P63" s="7">
        <v>98.87</v>
      </c>
      <c r="Q63" s="7">
        <v>0</v>
      </c>
      <c r="R63" s="7">
        <v>7932.05</v>
      </c>
      <c r="S63" s="8">
        <v>2.8999999999999998E-3</v>
      </c>
      <c r="T63" s="8">
        <v>1.52E-2</v>
      </c>
      <c r="U63" s="8">
        <v>5.9999999999999995E-4</v>
      </c>
    </row>
    <row r="64" spans="2:21">
      <c r="B64" s="6" t="s">
        <v>298</v>
      </c>
      <c r="C64" s="17" t="s">
        <v>299</v>
      </c>
      <c r="D64" s="18" t="s">
        <v>177</v>
      </c>
      <c r="E64" s="6" t="s">
        <v>208</v>
      </c>
      <c r="F64" s="6"/>
      <c r="G64" s="6" t="s">
        <v>250</v>
      </c>
      <c r="H64" s="6" t="s">
        <v>210</v>
      </c>
      <c r="I64" s="6" t="s">
        <v>211</v>
      </c>
      <c r="J64" s="6"/>
      <c r="K64" s="17">
        <v>4.93</v>
      </c>
      <c r="L64" s="6" t="s">
        <v>44</v>
      </c>
      <c r="M64" s="21">
        <v>2.9499999999999998E-2</v>
      </c>
      <c r="N64" s="8">
        <v>3.1300000000000001E-2</v>
      </c>
      <c r="O64" s="7">
        <v>899000</v>
      </c>
      <c r="P64" s="7">
        <v>101.99</v>
      </c>
      <c r="Q64" s="7">
        <v>0</v>
      </c>
      <c r="R64" s="7">
        <v>2947.67</v>
      </c>
      <c r="S64" s="8">
        <v>2.9999999999999997E-4</v>
      </c>
      <c r="T64" s="8">
        <v>5.7000000000000002E-3</v>
      </c>
      <c r="U64" s="8">
        <v>2.0000000000000001E-4</v>
      </c>
    </row>
    <row r="65" spans="2:21">
      <c r="B65" s="6" t="s">
        <v>300</v>
      </c>
      <c r="C65" s="17" t="s">
        <v>301</v>
      </c>
      <c r="D65" s="18" t="s">
        <v>177</v>
      </c>
      <c r="E65" s="6" t="s">
        <v>208</v>
      </c>
      <c r="F65" s="6"/>
      <c r="G65" s="6" t="s">
        <v>250</v>
      </c>
      <c r="H65" s="6" t="s">
        <v>210</v>
      </c>
      <c r="I65" s="6" t="s">
        <v>211</v>
      </c>
      <c r="J65" s="6"/>
      <c r="K65" s="17">
        <v>4.17</v>
      </c>
      <c r="L65" s="6" t="s">
        <v>44</v>
      </c>
      <c r="M65" s="21">
        <v>3.7499999999999999E-2</v>
      </c>
      <c r="N65" s="8">
        <v>2.7900000000000001E-2</v>
      </c>
      <c r="O65" s="7">
        <v>1218000</v>
      </c>
      <c r="P65" s="7">
        <v>105.84</v>
      </c>
      <c r="Q65" s="7">
        <v>0</v>
      </c>
      <c r="R65" s="7">
        <v>4144.75</v>
      </c>
      <c r="S65" s="8">
        <v>2.3999999999999998E-3</v>
      </c>
      <c r="T65" s="8">
        <v>7.9000000000000008E-3</v>
      </c>
      <c r="U65" s="8">
        <v>2.9999999999999997E-4</v>
      </c>
    </row>
    <row r="66" spans="2:21">
      <c r="B66" s="6" t="s">
        <v>302</v>
      </c>
      <c r="C66" s="17" t="s">
        <v>303</v>
      </c>
      <c r="D66" s="18" t="s">
        <v>177</v>
      </c>
      <c r="E66" s="6" t="s">
        <v>208</v>
      </c>
      <c r="F66" s="6"/>
      <c r="G66" s="6" t="s">
        <v>250</v>
      </c>
      <c r="H66" s="6" t="s">
        <v>210</v>
      </c>
      <c r="I66" s="6" t="s">
        <v>211</v>
      </c>
      <c r="J66" s="6"/>
      <c r="K66" s="17">
        <v>4.5199999999999996</v>
      </c>
      <c r="L66" s="6" t="s">
        <v>44</v>
      </c>
      <c r="M66" s="21">
        <v>4.2500000000000003E-2</v>
      </c>
      <c r="N66" s="8">
        <v>3.09E-2</v>
      </c>
      <c r="O66" s="7">
        <v>976000</v>
      </c>
      <c r="P66" s="7">
        <v>107.38</v>
      </c>
      <c r="Q66" s="7">
        <v>0</v>
      </c>
      <c r="R66" s="7">
        <v>3369.34</v>
      </c>
      <c r="S66" s="8">
        <v>2.0000000000000001E-4</v>
      </c>
      <c r="T66" s="8">
        <v>6.4999999999999997E-3</v>
      </c>
      <c r="U66" s="8">
        <v>2.9999999999999997E-4</v>
      </c>
    </row>
    <row r="67" spans="2:21">
      <c r="B67" s="6" t="s">
        <v>304</v>
      </c>
      <c r="C67" s="17" t="s">
        <v>305</v>
      </c>
      <c r="D67" s="18" t="s">
        <v>177</v>
      </c>
      <c r="E67" s="6" t="s">
        <v>208</v>
      </c>
      <c r="F67" s="6"/>
      <c r="G67" s="6" t="s">
        <v>250</v>
      </c>
      <c r="H67" s="6" t="s">
        <v>210</v>
      </c>
      <c r="I67" s="6" t="s">
        <v>211</v>
      </c>
      <c r="J67" s="6"/>
      <c r="K67" s="17">
        <v>3.59</v>
      </c>
      <c r="L67" s="6" t="s">
        <v>44</v>
      </c>
      <c r="M67" s="21">
        <v>3.8800000000000001E-2</v>
      </c>
      <c r="N67" s="31">
        <v>2.87E-2</v>
      </c>
      <c r="O67" s="7">
        <v>1440000</v>
      </c>
      <c r="P67" s="7">
        <v>104.88</v>
      </c>
      <c r="Q67" s="7">
        <v>0</v>
      </c>
      <c r="R67" s="7">
        <v>4855.4799999999996</v>
      </c>
      <c r="S67" s="8">
        <v>4.1000000000000003E-3</v>
      </c>
      <c r="T67" s="8">
        <v>9.2999999999999992E-3</v>
      </c>
      <c r="U67" s="8">
        <v>4.0000000000000002E-4</v>
      </c>
    </row>
    <row r="68" spans="2:21">
      <c r="B68" s="6" t="s">
        <v>306</v>
      </c>
      <c r="C68" s="17" t="s">
        <v>307</v>
      </c>
      <c r="D68" s="18" t="s">
        <v>177</v>
      </c>
      <c r="E68" s="6" t="s">
        <v>208</v>
      </c>
      <c r="F68" s="6"/>
      <c r="G68" s="6" t="s">
        <v>308</v>
      </c>
      <c r="H68" s="6" t="s">
        <v>210</v>
      </c>
      <c r="I68" s="6" t="s">
        <v>211</v>
      </c>
      <c r="J68" s="6"/>
      <c r="K68" s="17">
        <v>1.19</v>
      </c>
      <c r="L68" s="6" t="s">
        <v>49</v>
      </c>
      <c r="M68" s="21">
        <v>2.5000000000000001E-2</v>
      </c>
      <c r="N68" s="8">
        <v>1.32E-2</v>
      </c>
      <c r="O68" s="7">
        <v>51000</v>
      </c>
      <c r="P68" s="7">
        <v>103.37</v>
      </c>
      <c r="Q68" s="7">
        <v>0</v>
      </c>
      <c r="R68" s="7">
        <v>207.92</v>
      </c>
      <c r="S68" s="8">
        <v>0</v>
      </c>
      <c r="T68" s="8">
        <v>4.0000000000000002E-4</v>
      </c>
      <c r="U68" s="8">
        <v>0</v>
      </c>
    </row>
    <row r="69" spans="2:21">
      <c r="B69" s="6" t="s">
        <v>309</v>
      </c>
      <c r="C69" s="17" t="s">
        <v>310</v>
      </c>
      <c r="D69" s="18" t="s">
        <v>177</v>
      </c>
      <c r="E69" s="6" t="s">
        <v>208</v>
      </c>
      <c r="F69" s="6"/>
      <c r="G69" s="6" t="s">
        <v>308</v>
      </c>
      <c r="H69" s="6" t="s">
        <v>210</v>
      </c>
      <c r="I69" s="6" t="s">
        <v>211</v>
      </c>
      <c r="J69" s="6"/>
      <c r="K69" s="17">
        <v>1.93</v>
      </c>
      <c r="L69" s="6" t="s">
        <v>49</v>
      </c>
      <c r="M69" s="21">
        <v>2.7E-2</v>
      </c>
      <c r="N69" s="8">
        <v>1.4800000000000001E-2</v>
      </c>
      <c r="O69" s="7">
        <v>1577000</v>
      </c>
      <c r="P69" s="7">
        <v>102.45</v>
      </c>
      <c r="Q69" s="7">
        <v>0</v>
      </c>
      <c r="R69" s="7">
        <v>6372.51</v>
      </c>
      <c r="S69" s="8">
        <v>1.1000000000000001E-3</v>
      </c>
      <c r="T69" s="8">
        <v>1.2200000000000001E-2</v>
      </c>
      <c r="U69" s="8">
        <v>5.0000000000000001E-4</v>
      </c>
    </row>
    <row r="70" spans="2:21">
      <c r="B70" s="6" t="s">
        <v>311</v>
      </c>
      <c r="C70" s="17" t="s">
        <v>312</v>
      </c>
      <c r="D70" s="18" t="s">
        <v>177</v>
      </c>
      <c r="E70" s="6" t="s">
        <v>208</v>
      </c>
      <c r="F70" s="6"/>
      <c r="G70" s="6" t="s">
        <v>308</v>
      </c>
      <c r="H70" s="6" t="s">
        <v>210</v>
      </c>
      <c r="I70" s="6" t="s">
        <v>211</v>
      </c>
      <c r="J70" s="6"/>
      <c r="K70" s="17">
        <v>3.3</v>
      </c>
      <c r="L70" s="6" t="s">
        <v>49</v>
      </c>
      <c r="M70" s="21">
        <v>3.3799999999999997E-2</v>
      </c>
      <c r="N70" s="8">
        <v>1.89E-2</v>
      </c>
      <c r="O70" s="7">
        <v>1542000</v>
      </c>
      <c r="P70" s="7">
        <v>106.71</v>
      </c>
      <c r="Q70" s="7">
        <v>0</v>
      </c>
      <c r="R70" s="7">
        <v>6489.75</v>
      </c>
      <c r="S70" s="8">
        <v>1.1999999999999999E-3</v>
      </c>
      <c r="T70" s="8">
        <v>1.24E-2</v>
      </c>
      <c r="U70" s="8">
        <v>5.0000000000000001E-4</v>
      </c>
    </row>
    <row r="71" spans="2:21">
      <c r="B71" s="6" t="s">
        <v>313</v>
      </c>
      <c r="C71" s="17" t="s">
        <v>314</v>
      </c>
      <c r="D71" s="18" t="s">
        <v>177</v>
      </c>
      <c r="E71" s="6" t="s">
        <v>208</v>
      </c>
      <c r="F71" s="6"/>
      <c r="G71" s="6" t="s">
        <v>308</v>
      </c>
      <c r="H71" s="6" t="s">
        <v>210</v>
      </c>
      <c r="I71" s="6" t="s">
        <v>211</v>
      </c>
      <c r="J71" s="6"/>
      <c r="K71" s="30">
        <v>0.21</v>
      </c>
      <c r="L71" s="6" t="s">
        <v>49</v>
      </c>
      <c r="M71" s="21">
        <v>3.7499999999999999E-2</v>
      </c>
      <c r="N71" s="8">
        <v>3.5000000000000001E-3</v>
      </c>
      <c r="O71" s="7">
        <v>923000</v>
      </c>
      <c r="P71" s="7">
        <v>103.55</v>
      </c>
      <c r="Q71" s="7">
        <v>0</v>
      </c>
      <c r="R71" s="7">
        <v>3769.65</v>
      </c>
      <c r="S71" s="8">
        <v>6.9999999999999999E-4</v>
      </c>
      <c r="T71" s="8">
        <v>7.1999999999999998E-3</v>
      </c>
      <c r="U71" s="8">
        <v>2.9999999999999997E-4</v>
      </c>
    </row>
    <row r="72" spans="2:21">
      <c r="B72" s="6" t="s">
        <v>315</v>
      </c>
      <c r="C72" s="17" t="s">
        <v>316</v>
      </c>
      <c r="D72" s="18" t="s">
        <v>177</v>
      </c>
      <c r="E72" s="6" t="s">
        <v>208</v>
      </c>
      <c r="F72" s="6"/>
      <c r="G72" s="6" t="s">
        <v>267</v>
      </c>
      <c r="H72" s="6" t="s">
        <v>317</v>
      </c>
      <c r="I72" s="6" t="s">
        <v>211</v>
      </c>
      <c r="J72" s="6"/>
      <c r="K72" s="30">
        <v>3.18</v>
      </c>
      <c r="L72" s="6" t="s">
        <v>44</v>
      </c>
      <c r="M72" s="21">
        <v>5.5E-2</v>
      </c>
      <c r="N72" s="8">
        <v>3.6600000000000001E-2</v>
      </c>
      <c r="O72" s="7">
        <v>2653000</v>
      </c>
      <c r="P72" s="7">
        <v>96.21</v>
      </c>
      <c r="Q72" s="7">
        <v>0</v>
      </c>
      <c r="R72" s="7">
        <v>8205.93</v>
      </c>
      <c r="S72" s="8">
        <v>6.1999999999999998E-3</v>
      </c>
      <c r="T72" s="8">
        <v>1.5699999999999999E-2</v>
      </c>
      <c r="U72" s="8">
        <v>5.9999999999999995E-4</v>
      </c>
    </row>
    <row r="73" spans="2:21">
      <c r="B73" s="6" t="s">
        <v>318</v>
      </c>
      <c r="C73" s="17" t="s">
        <v>319</v>
      </c>
      <c r="D73" s="18" t="s">
        <v>177</v>
      </c>
      <c r="E73" s="6" t="s">
        <v>208</v>
      </c>
      <c r="F73" s="6"/>
      <c r="G73" s="6" t="s">
        <v>320</v>
      </c>
      <c r="H73" s="6" t="s">
        <v>317</v>
      </c>
      <c r="I73" s="6" t="s">
        <v>211</v>
      </c>
      <c r="J73" s="6"/>
      <c r="K73" s="17">
        <v>1.82</v>
      </c>
      <c r="L73" s="6" t="s">
        <v>44</v>
      </c>
      <c r="M73" s="21">
        <v>3.7499999999999999E-2</v>
      </c>
      <c r="N73" s="8">
        <v>2.2800000000000001E-2</v>
      </c>
      <c r="O73" s="7">
        <v>2603577</v>
      </c>
      <c r="P73" s="7">
        <v>103.17</v>
      </c>
      <c r="Q73" s="7">
        <v>0</v>
      </c>
      <c r="R73" s="7">
        <v>8635.6</v>
      </c>
      <c r="S73" s="8">
        <v>6.4000000000000003E-3</v>
      </c>
      <c r="T73" s="8">
        <v>1.66E-2</v>
      </c>
      <c r="U73" s="8">
        <v>6.9999999999999999E-4</v>
      </c>
    </row>
    <row r="74" spans="2:21">
      <c r="B74" s="6" t="s">
        <v>321</v>
      </c>
      <c r="C74" s="17" t="s">
        <v>322</v>
      </c>
      <c r="D74" s="18" t="s">
        <v>177</v>
      </c>
      <c r="E74" s="6" t="s">
        <v>208</v>
      </c>
      <c r="F74" s="6"/>
      <c r="G74" s="6" t="s">
        <v>320</v>
      </c>
      <c r="H74" s="6" t="s">
        <v>317</v>
      </c>
      <c r="I74" s="6" t="s">
        <v>211</v>
      </c>
      <c r="J74" s="6"/>
      <c r="K74" s="17">
        <v>7.2</v>
      </c>
      <c r="L74" s="6" t="s">
        <v>44</v>
      </c>
      <c r="M74" s="21">
        <v>4.2500000000000003E-2</v>
      </c>
      <c r="N74" s="8">
        <v>1.46E-2</v>
      </c>
      <c r="O74" s="7">
        <v>2994000</v>
      </c>
      <c r="P74" s="7">
        <v>122.59</v>
      </c>
      <c r="Q74" s="7">
        <v>0</v>
      </c>
      <c r="R74" s="7">
        <v>11800.03</v>
      </c>
      <c r="S74" s="8">
        <v>3.2000000000000002E-3</v>
      </c>
      <c r="T74" s="8">
        <v>2.2599999999999999E-2</v>
      </c>
      <c r="U74" s="8">
        <v>8.9999999999999998E-4</v>
      </c>
    </row>
    <row r="75" spans="2:21">
      <c r="B75" s="6" t="s">
        <v>323</v>
      </c>
      <c r="C75" s="17" t="s">
        <v>324</v>
      </c>
      <c r="D75" s="18" t="s">
        <v>177</v>
      </c>
      <c r="E75" s="6" t="s">
        <v>208</v>
      </c>
      <c r="F75" s="6"/>
      <c r="G75" s="6" t="s">
        <v>214</v>
      </c>
      <c r="H75" s="6" t="s">
        <v>317</v>
      </c>
      <c r="I75" s="6" t="s">
        <v>211</v>
      </c>
      <c r="J75" s="6"/>
      <c r="K75" s="17">
        <v>4.92</v>
      </c>
      <c r="L75" s="6" t="s">
        <v>44</v>
      </c>
      <c r="M75" s="21">
        <v>5.1299999999999998E-2</v>
      </c>
      <c r="N75" s="31">
        <v>2.6200000000000001E-2</v>
      </c>
      <c r="O75" s="7">
        <v>1964000</v>
      </c>
      <c r="P75" s="7">
        <v>114.35</v>
      </c>
      <c r="Q75" s="7">
        <v>0</v>
      </c>
      <c r="R75" s="7">
        <v>7220.25</v>
      </c>
      <c r="S75" s="8">
        <v>3.8999999999999998E-3</v>
      </c>
      <c r="T75" s="8">
        <v>1.38E-2</v>
      </c>
      <c r="U75" s="8">
        <v>5.9999999999999995E-4</v>
      </c>
    </row>
    <row r="76" spans="2:21">
      <c r="B76" s="6" t="s">
        <v>325</v>
      </c>
      <c r="C76" s="17" t="s">
        <v>326</v>
      </c>
      <c r="D76" s="18" t="s">
        <v>177</v>
      </c>
      <c r="E76" s="6" t="s">
        <v>208</v>
      </c>
      <c r="F76" s="6"/>
      <c r="G76" s="6" t="s">
        <v>327</v>
      </c>
      <c r="H76" s="6" t="s">
        <v>317</v>
      </c>
      <c r="I76" s="6" t="s">
        <v>211</v>
      </c>
      <c r="J76" s="6"/>
      <c r="K76" s="17">
        <v>7.51</v>
      </c>
      <c r="L76" s="6" t="s">
        <v>44</v>
      </c>
      <c r="M76" s="21">
        <v>3.9E-2</v>
      </c>
      <c r="N76" s="8">
        <v>3.2599999999999997E-2</v>
      </c>
      <c r="O76" s="7">
        <v>728000</v>
      </c>
      <c r="P76" s="7">
        <v>105.86</v>
      </c>
      <c r="Q76" s="7">
        <v>0</v>
      </c>
      <c r="R76" s="7">
        <v>2477.58</v>
      </c>
      <c r="S76" s="8">
        <v>2.0999999999999999E-3</v>
      </c>
      <c r="T76" s="8">
        <v>4.7000000000000002E-3</v>
      </c>
      <c r="U76" s="8">
        <v>2.0000000000000001E-4</v>
      </c>
    </row>
    <row r="77" spans="2:21">
      <c r="B77" s="6" t="s">
        <v>328</v>
      </c>
      <c r="C77" s="17" t="s">
        <v>329</v>
      </c>
      <c r="D77" s="18" t="s">
        <v>177</v>
      </c>
      <c r="E77" s="6" t="s">
        <v>208</v>
      </c>
      <c r="F77" s="6"/>
      <c r="G77" s="6" t="s">
        <v>214</v>
      </c>
      <c r="H77" s="6" t="s">
        <v>317</v>
      </c>
      <c r="I77" s="6" t="s">
        <v>211</v>
      </c>
      <c r="J77" s="6"/>
      <c r="K77" s="17">
        <v>3.23</v>
      </c>
      <c r="L77" s="6" t="s">
        <v>49</v>
      </c>
      <c r="M77" s="21">
        <v>3.7499999999999999E-2</v>
      </c>
      <c r="N77" s="8">
        <v>1.5900000000000001E-2</v>
      </c>
      <c r="O77" s="7">
        <v>5874000</v>
      </c>
      <c r="P77" s="7">
        <v>109.12</v>
      </c>
      <c r="Q77" s="7">
        <v>0</v>
      </c>
      <c r="R77" s="7">
        <v>25281.69</v>
      </c>
      <c r="S77" s="8">
        <v>3.8999999999999998E-3</v>
      </c>
      <c r="T77" s="8">
        <v>4.8500000000000001E-2</v>
      </c>
      <c r="U77" s="8">
        <v>1.9E-3</v>
      </c>
    </row>
    <row r="78" spans="2:21">
      <c r="B78" s="6" t="s">
        <v>330</v>
      </c>
      <c r="C78" s="17" t="s">
        <v>331</v>
      </c>
      <c r="D78" s="18" t="s">
        <v>177</v>
      </c>
      <c r="E78" s="6" t="s">
        <v>208</v>
      </c>
      <c r="F78" s="6"/>
      <c r="G78" s="6" t="s">
        <v>267</v>
      </c>
      <c r="H78" s="6" t="s">
        <v>215</v>
      </c>
      <c r="I78" s="6" t="s">
        <v>211</v>
      </c>
      <c r="J78" s="6"/>
      <c r="K78" s="17">
        <v>6.7</v>
      </c>
      <c r="L78" s="6" t="s">
        <v>49</v>
      </c>
      <c r="M78" s="21">
        <v>4.7500000000000001E-2</v>
      </c>
      <c r="N78" s="8">
        <v>4.5900000000000003E-2</v>
      </c>
      <c r="O78" s="7">
        <v>1168000</v>
      </c>
      <c r="P78" s="7">
        <v>105.04</v>
      </c>
      <c r="Q78" s="7">
        <v>0</v>
      </c>
      <c r="R78" s="7">
        <v>4838.99</v>
      </c>
      <c r="S78" s="8">
        <v>8.9999999999999998E-4</v>
      </c>
      <c r="T78" s="8">
        <v>9.2999999999999992E-3</v>
      </c>
      <c r="U78" s="8">
        <v>4.0000000000000002E-4</v>
      </c>
    </row>
    <row r="79" spans="2:21">
      <c r="B79" s="6" t="s">
        <v>332</v>
      </c>
      <c r="C79" s="17" t="s">
        <v>333</v>
      </c>
      <c r="D79" s="18" t="s">
        <v>177</v>
      </c>
      <c r="E79" s="6" t="s">
        <v>208</v>
      </c>
      <c r="F79" s="6"/>
      <c r="G79" s="6" t="s">
        <v>267</v>
      </c>
      <c r="H79" s="6" t="s">
        <v>215</v>
      </c>
      <c r="I79" s="6" t="s">
        <v>211</v>
      </c>
      <c r="J79" s="6"/>
      <c r="K79" s="17">
        <v>4.5</v>
      </c>
      <c r="L79" s="6" t="s">
        <v>44</v>
      </c>
      <c r="M79" s="21">
        <v>4.4999999999999998E-2</v>
      </c>
      <c r="N79" s="8">
        <v>4.5400000000000003E-2</v>
      </c>
      <c r="O79" s="7">
        <v>1946000</v>
      </c>
      <c r="P79" s="7">
        <v>102.02</v>
      </c>
      <c r="Q79" s="7">
        <v>0</v>
      </c>
      <c r="R79" s="7">
        <v>6382.8</v>
      </c>
      <c r="S79" s="8">
        <v>1.2999999999999999E-3</v>
      </c>
      <c r="T79" s="8">
        <v>1.2200000000000001E-2</v>
      </c>
      <c r="U79" s="8">
        <v>5.0000000000000001E-4</v>
      </c>
    </row>
    <row r="80" spans="2:21">
      <c r="B80" s="6" t="s">
        <v>334</v>
      </c>
      <c r="C80" s="17" t="s">
        <v>335</v>
      </c>
      <c r="D80" s="18" t="s">
        <v>177</v>
      </c>
      <c r="E80" s="6" t="s">
        <v>208</v>
      </c>
      <c r="F80" s="6"/>
      <c r="G80" s="6" t="s">
        <v>267</v>
      </c>
      <c r="H80" s="6" t="s">
        <v>215</v>
      </c>
      <c r="I80" s="6" t="s">
        <v>211</v>
      </c>
      <c r="J80" s="6"/>
      <c r="K80" s="17">
        <v>7.53</v>
      </c>
      <c r="L80" s="6" t="s">
        <v>44</v>
      </c>
      <c r="M80" s="21">
        <v>5.9499999999999997E-2</v>
      </c>
      <c r="N80" s="8">
        <v>6.0900000000000003E-2</v>
      </c>
      <c r="O80" s="7">
        <v>2744000</v>
      </c>
      <c r="P80" s="7">
        <v>102.11</v>
      </c>
      <c r="Q80" s="7">
        <v>0</v>
      </c>
      <c r="R80" s="7">
        <v>9007.84</v>
      </c>
      <c r="S80" s="8">
        <v>0</v>
      </c>
      <c r="T80" s="8">
        <v>1.7299999999999999E-2</v>
      </c>
      <c r="U80" s="8">
        <v>6.9999999999999999E-4</v>
      </c>
    </row>
    <row r="81" spans="2:21">
      <c r="B81" s="6" t="s">
        <v>336</v>
      </c>
      <c r="C81" s="17" t="s">
        <v>337</v>
      </c>
      <c r="D81" s="18" t="s">
        <v>177</v>
      </c>
      <c r="E81" s="6" t="s">
        <v>208</v>
      </c>
      <c r="F81" s="6"/>
      <c r="G81" s="6" t="s">
        <v>267</v>
      </c>
      <c r="H81" s="6" t="s">
        <v>215</v>
      </c>
      <c r="I81" s="6" t="s">
        <v>211</v>
      </c>
      <c r="J81" s="6"/>
      <c r="K81" s="17">
        <v>6.76</v>
      </c>
      <c r="L81" s="6" t="s">
        <v>44</v>
      </c>
      <c r="M81" s="21">
        <v>6.8400000000000002E-2</v>
      </c>
      <c r="N81" s="8">
        <v>6.3100000000000003E-2</v>
      </c>
      <c r="O81" s="7">
        <v>3653000</v>
      </c>
      <c r="P81" s="7">
        <v>107.3</v>
      </c>
      <c r="Q81" s="7">
        <v>0</v>
      </c>
      <c r="R81" s="7">
        <v>12601.37</v>
      </c>
      <c r="S81" s="8">
        <v>0</v>
      </c>
      <c r="T81" s="8">
        <v>2.4199999999999999E-2</v>
      </c>
      <c r="U81" s="8">
        <v>1E-3</v>
      </c>
    </row>
    <row r="82" spans="2:21">
      <c r="B82" s="6" t="s">
        <v>338</v>
      </c>
      <c r="C82" s="17" t="s">
        <v>339</v>
      </c>
      <c r="D82" s="18" t="s">
        <v>177</v>
      </c>
      <c r="E82" s="6" t="s">
        <v>208</v>
      </c>
      <c r="F82" s="6"/>
      <c r="G82" s="6" t="s">
        <v>267</v>
      </c>
      <c r="H82" s="6" t="s">
        <v>124</v>
      </c>
      <c r="I82" s="6"/>
      <c r="J82" s="6"/>
      <c r="K82" s="17">
        <v>0</v>
      </c>
      <c r="L82" s="6" t="s">
        <v>44</v>
      </c>
      <c r="M82" s="21">
        <v>7.4999999999999997E-2</v>
      </c>
      <c r="N82" s="31">
        <v>0</v>
      </c>
      <c r="O82" s="7">
        <v>3044</v>
      </c>
      <c r="P82" s="7">
        <v>0.1</v>
      </c>
      <c r="Q82" s="7">
        <v>0</v>
      </c>
      <c r="R82" s="7">
        <v>0.01</v>
      </c>
      <c r="S82" s="8">
        <v>0</v>
      </c>
      <c r="T82" s="8">
        <v>0</v>
      </c>
      <c r="U82" s="8">
        <v>0</v>
      </c>
    </row>
    <row r="83" spans="2:21">
      <c r="B83" s="6" t="s">
        <v>338</v>
      </c>
      <c r="C83" s="17" t="s">
        <v>340</v>
      </c>
      <c r="D83" s="18" t="s">
        <v>177</v>
      </c>
      <c r="E83" s="6" t="s">
        <v>208</v>
      </c>
      <c r="F83" s="6"/>
      <c r="G83" s="6" t="s">
        <v>267</v>
      </c>
      <c r="H83" s="6" t="s">
        <v>124</v>
      </c>
      <c r="I83" s="6"/>
      <c r="J83" s="6"/>
      <c r="K83" s="17">
        <v>0</v>
      </c>
      <c r="L83" s="6" t="s">
        <v>44</v>
      </c>
      <c r="M83" s="21">
        <v>7.4999999999999997E-2</v>
      </c>
      <c r="N83" s="31">
        <v>0</v>
      </c>
      <c r="O83" s="7">
        <v>3044</v>
      </c>
      <c r="P83" s="7">
        <v>0.1</v>
      </c>
      <c r="Q83" s="7">
        <v>0</v>
      </c>
      <c r="R83" s="7">
        <v>0.01</v>
      </c>
      <c r="S83" s="8">
        <v>0</v>
      </c>
      <c r="T83" s="8">
        <v>0</v>
      </c>
      <c r="U83" s="8">
        <v>0</v>
      </c>
    </row>
    <row r="84" spans="2:21">
      <c r="B84" s="6" t="s">
        <v>338</v>
      </c>
      <c r="C84" s="17" t="s">
        <v>341</v>
      </c>
      <c r="D84" s="18" t="s">
        <v>177</v>
      </c>
      <c r="E84" s="6" t="s">
        <v>208</v>
      </c>
      <c r="F84" s="6"/>
      <c r="G84" s="6" t="s">
        <v>267</v>
      </c>
      <c r="H84" s="6" t="s">
        <v>124</v>
      </c>
      <c r="I84" s="6"/>
      <c r="J84" s="6"/>
      <c r="K84" s="17">
        <v>0</v>
      </c>
      <c r="L84" s="6" t="s">
        <v>44</v>
      </c>
      <c r="M84" s="21">
        <v>7.4999999999999997E-2</v>
      </c>
      <c r="N84" s="31">
        <v>0</v>
      </c>
      <c r="O84" s="7">
        <v>3044</v>
      </c>
      <c r="P84" s="7">
        <v>0.1</v>
      </c>
      <c r="Q84" s="7">
        <v>0</v>
      </c>
      <c r="R84" s="7">
        <v>0.01</v>
      </c>
      <c r="S84" s="8">
        <v>0</v>
      </c>
      <c r="T84" s="8">
        <v>0</v>
      </c>
      <c r="U84" s="8">
        <v>0</v>
      </c>
    </row>
    <row r="85" spans="2:21">
      <c r="B85" s="6" t="s">
        <v>338</v>
      </c>
      <c r="C85" s="17" t="s">
        <v>342</v>
      </c>
      <c r="D85" s="18" t="s">
        <v>177</v>
      </c>
      <c r="E85" s="6" t="s">
        <v>208</v>
      </c>
      <c r="F85" s="6"/>
      <c r="G85" s="6" t="s">
        <v>267</v>
      </c>
      <c r="H85" s="6" t="s">
        <v>124</v>
      </c>
      <c r="I85" s="6"/>
      <c r="J85" s="6"/>
      <c r="K85" s="17">
        <v>0</v>
      </c>
      <c r="L85" s="6" t="s">
        <v>44</v>
      </c>
      <c r="M85" s="21">
        <v>7.4999999999999997E-2</v>
      </c>
      <c r="N85" s="31">
        <v>0</v>
      </c>
      <c r="O85" s="7">
        <v>3044</v>
      </c>
      <c r="P85" s="7">
        <v>0.1</v>
      </c>
      <c r="Q85" s="7">
        <v>0</v>
      </c>
      <c r="R85" s="7">
        <v>0.01</v>
      </c>
      <c r="S85" s="8">
        <v>0</v>
      </c>
      <c r="T85" s="8">
        <v>0</v>
      </c>
      <c r="U85" s="8">
        <v>0</v>
      </c>
    </row>
    <row r="86" spans="2:21">
      <c r="B86" s="6" t="s">
        <v>338</v>
      </c>
      <c r="C86" s="17" t="s">
        <v>343</v>
      </c>
      <c r="D86" s="18" t="s">
        <v>177</v>
      </c>
      <c r="E86" s="6" t="s">
        <v>208</v>
      </c>
      <c r="F86" s="6"/>
      <c r="G86" s="6" t="s">
        <v>267</v>
      </c>
      <c r="H86" s="6" t="s">
        <v>124</v>
      </c>
      <c r="I86" s="6"/>
      <c r="J86" s="6"/>
      <c r="K86" s="17">
        <v>0</v>
      </c>
      <c r="L86" s="6" t="s">
        <v>44</v>
      </c>
      <c r="M86" s="21">
        <v>7.4999999999999997E-2</v>
      </c>
      <c r="N86" s="31">
        <v>0</v>
      </c>
      <c r="O86" s="7">
        <v>3044</v>
      </c>
      <c r="P86" s="7">
        <v>0.1</v>
      </c>
      <c r="Q86" s="7">
        <v>0</v>
      </c>
      <c r="R86" s="7">
        <v>0.01</v>
      </c>
      <c r="S86" s="8">
        <v>0</v>
      </c>
      <c r="T86" s="8">
        <v>0</v>
      </c>
      <c r="U86" s="8">
        <v>0</v>
      </c>
    </row>
    <row r="87" spans="2:21">
      <c r="B87" s="6" t="s">
        <v>344</v>
      </c>
      <c r="C87" s="17" t="s">
        <v>345</v>
      </c>
      <c r="D87" s="18" t="s">
        <v>177</v>
      </c>
      <c r="E87" s="6" t="s">
        <v>208</v>
      </c>
      <c r="F87" s="6"/>
      <c r="G87" s="6" t="s">
        <v>267</v>
      </c>
      <c r="H87" s="6" t="s">
        <v>124</v>
      </c>
      <c r="I87" s="6"/>
      <c r="J87" s="6"/>
      <c r="K87" s="17">
        <v>0</v>
      </c>
      <c r="L87" s="6" t="s">
        <v>44</v>
      </c>
      <c r="M87" s="21">
        <v>7.4999999999999997E-2</v>
      </c>
      <c r="N87" s="31">
        <v>0</v>
      </c>
      <c r="O87" s="7">
        <v>78173</v>
      </c>
      <c r="P87" s="7">
        <v>10</v>
      </c>
      <c r="Q87" s="7">
        <v>0</v>
      </c>
      <c r="R87" s="7">
        <v>25.13</v>
      </c>
      <c r="S87" s="8">
        <v>0</v>
      </c>
      <c r="T87" s="8">
        <v>0</v>
      </c>
      <c r="U87" s="8">
        <v>0</v>
      </c>
    </row>
    <row r="88" spans="2:21">
      <c r="B88" s="6" t="s">
        <v>346</v>
      </c>
      <c r="C88" s="17" t="s">
        <v>347</v>
      </c>
      <c r="D88" s="18" t="s">
        <v>177</v>
      </c>
      <c r="E88" s="6" t="s">
        <v>208</v>
      </c>
      <c r="F88" s="6"/>
      <c r="G88" s="6" t="s">
        <v>348</v>
      </c>
      <c r="H88" s="6" t="s">
        <v>124</v>
      </c>
      <c r="I88" s="6"/>
      <c r="J88" s="6"/>
      <c r="K88" s="17">
        <v>0.6</v>
      </c>
      <c r="L88" s="6" t="s">
        <v>44</v>
      </c>
      <c r="M88" s="21">
        <v>7.4999999999999997E-2</v>
      </c>
      <c r="N88" s="31">
        <v>0.497</v>
      </c>
      <c r="O88" s="7">
        <v>85766</v>
      </c>
      <c r="P88" s="7">
        <v>25</v>
      </c>
      <c r="Q88" s="7">
        <v>0</v>
      </c>
      <c r="R88" s="7">
        <v>68.930000000000007</v>
      </c>
      <c r="S88" s="8">
        <v>2.0000000000000001E-4</v>
      </c>
      <c r="T88" s="8">
        <v>1E-4</v>
      </c>
      <c r="U88" s="8">
        <v>0</v>
      </c>
    </row>
    <row r="91" spans="2:21">
      <c r="B91" s="6" t="s">
        <v>131</v>
      </c>
      <c r="C91" s="17"/>
      <c r="D91" s="18"/>
      <c r="E91" s="6"/>
      <c r="F91" s="6"/>
      <c r="G91" s="6"/>
      <c r="H91" s="6"/>
      <c r="I91" s="6"/>
      <c r="J91" s="6"/>
      <c r="L91" s="6"/>
    </row>
    <row r="95" spans="2:21">
      <c r="B95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349</v>
      </c>
    </row>
    <row r="8" spans="2:15">
      <c r="B8" s="3" t="s">
        <v>85</v>
      </c>
      <c r="C8" s="3" t="s">
        <v>86</v>
      </c>
      <c r="D8" s="3" t="s">
        <v>134</v>
      </c>
      <c r="E8" s="3" t="s">
        <v>179</v>
      </c>
      <c r="F8" s="3" t="s">
        <v>87</v>
      </c>
      <c r="G8" s="3" t="s">
        <v>180</v>
      </c>
      <c r="H8" s="3" t="s">
        <v>90</v>
      </c>
      <c r="I8" s="3" t="s">
        <v>137</v>
      </c>
      <c r="J8" s="3" t="s">
        <v>43</v>
      </c>
      <c r="K8" s="3" t="s">
        <v>138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 t="s">
        <v>144</v>
      </c>
      <c r="J9" s="4" t="s">
        <v>145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350</v>
      </c>
      <c r="C11" s="12"/>
      <c r="D11" s="19"/>
      <c r="E11" s="3"/>
      <c r="F11" s="3"/>
      <c r="G11" s="3"/>
      <c r="H11" s="3"/>
      <c r="I11" s="9">
        <v>39017472.590000004</v>
      </c>
      <c r="L11" s="9">
        <v>2671483.9700000002</v>
      </c>
      <c r="N11" s="10">
        <v>1</v>
      </c>
      <c r="O11" s="10">
        <v>0.20480000000000001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33511379.59</v>
      </c>
      <c r="L12" s="9">
        <v>847753.48</v>
      </c>
      <c r="N12" s="10">
        <v>0.31730000000000003</v>
      </c>
      <c r="O12" s="10">
        <v>6.5000000000000002E-2</v>
      </c>
    </row>
    <row r="13" spans="2:15">
      <c r="B13" s="13" t="s">
        <v>351</v>
      </c>
      <c r="C13" s="14"/>
      <c r="D13" s="20"/>
      <c r="E13" s="13"/>
      <c r="F13" s="13"/>
      <c r="G13" s="13"/>
      <c r="H13" s="13"/>
      <c r="I13" s="15">
        <v>23692067.75</v>
      </c>
      <c r="L13" s="15">
        <v>577865.32999999996</v>
      </c>
      <c r="N13" s="16">
        <v>0.21629999999999999</v>
      </c>
      <c r="O13" s="16">
        <v>4.4299999999999999E-2</v>
      </c>
    </row>
    <row r="14" spans="2:15">
      <c r="B14" s="6" t="s">
        <v>352</v>
      </c>
      <c r="C14" s="17">
        <v>593038</v>
      </c>
      <c r="D14" s="18" t="s">
        <v>152</v>
      </c>
      <c r="E14" s="6"/>
      <c r="F14" s="18">
        <v>520029083</v>
      </c>
      <c r="G14" s="6" t="s">
        <v>190</v>
      </c>
      <c r="H14" s="6" t="s">
        <v>103</v>
      </c>
      <c r="I14" s="7">
        <v>291562</v>
      </c>
      <c r="J14" s="7">
        <v>8514</v>
      </c>
      <c r="K14" s="7">
        <v>0</v>
      </c>
      <c r="L14" s="7">
        <v>24823.59</v>
      </c>
      <c r="M14" s="8">
        <v>2.8999999999999998E-3</v>
      </c>
      <c r="N14" s="8">
        <v>9.2999999999999992E-3</v>
      </c>
      <c r="O14" s="8">
        <v>1.9E-3</v>
      </c>
    </row>
    <row r="15" spans="2:15">
      <c r="B15" s="6" t="s">
        <v>353</v>
      </c>
      <c r="C15" s="17">
        <v>691212</v>
      </c>
      <c r="D15" s="18" t="s">
        <v>152</v>
      </c>
      <c r="E15" s="6"/>
      <c r="F15" s="18">
        <v>520007030</v>
      </c>
      <c r="G15" s="6" t="s">
        <v>190</v>
      </c>
      <c r="H15" s="6" t="s">
        <v>103</v>
      </c>
      <c r="I15" s="7">
        <v>5109711</v>
      </c>
      <c r="J15" s="7">
        <v>1236</v>
      </c>
      <c r="K15" s="7">
        <v>0</v>
      </c>
      <c r="L15" s="7">
        <v>63156.03</v>
      </c>
      <c r="M15" s="8">
        <v>4.4000000000000003E-3</v>
      </c>
      <c r="N15" s="8">
        <v>2.3599999999999999E-2</v>
      </c>
      <c r="O15" s="8">
        <v>4.7999999999999996E-3</v>
      </c>
    </row>
    <row r="16" spans="2:15">
      <c r="B16" s="6" t="s">
        <v>354</v>
      </c>
      <c r="C16" s="17">
        <v>604611</v>
      </c>
      <c r="D16" s="18" t="s">
        <v>152</v>
      </c>
      <c r="E16" s="6"/>
      <c r="F16" s="18">
        <v>520018078</v>
      </c>
      <c r="G16" s="6" t="s">
        <v>190</v>
      </c>
      <c r="H16" s="6" t="s">
        <v>103</v>
      </c>
      <c r="I16" s="7">
        <v>5025111</v>
      </c>
      <c r="J16" s="7">
        <v>1890</v>
      </c>
      <c r="K16" s="7">
        <v>0</v>
      </c>
      <c r="L16" s="7">
        <v>94974.6</v>
      </c>
      <c r="M16" s="8">
        <v>3.3E-3</v>
      </c>
      <c r="N16" s="8">
        <v>3.56E-2</v>
      </c>
      <c r="O16" s="8">
        <v>7.3000000000000001E-3</v>
      </c>
    </row>
    <row r="17" spans="2:15">
      <c r="B17" s="6" t="s">
        <v>355</v>
      </c>
      <c r="C17" s="17">
        <v>662577</v>
      </c>
      <c r="D17" s="18" t="s">
        <v>152</v>
      </c>
      <c r="E17" s="6"/>
      <c r="F17" s="18">
        <v>520000118</v>
      </c>
      <c r="G17" s="6" t="s">
        <v>190</v>
      </c>
      <c r="H17" s="6" t="s">
        <v>103</v>
      </c>
      <c r="I17" s="7">
        <v>4908564</v>
      </c>
      <c r="J17" s="7">
        <v>2199</v>
      </c>
      <c r="K17" s="7">
        <v>0</v>
      </c>
      <c r="L17" s="7">
        <v>107939.32</v>
      </c>
      <c r="M17" s="8">
        <v>3.7000000000000002E-3</v>
      </c>
      <c r="N17" s="8">
        <v>4.0399999999999998E-2</v>
      </c>
      <c r="O17" s="8">
        <v>8.3000000000000001E-3</v>
      </c>
    </row>
    <row r="18" spans="2:15">
      <c r="B18" s="6" t="s">
        <v>356</v>
      </c>
      <c r="C18" s="17">
        <v>777037</v>
      </c>
      <c r="D18" s="18" t="s">
        <v>152</v>
      </c>
      <c r="E18" s="6"/>
      <c r="F18" s="18">
        <v>520022732</v>
      </c>
      <c r="G18" s="6" t="s">
        <v>357</v>
      </c>
      <c r="H18" s="6" t="s">
        <v>103</v>
      </c>
      <c r="I18" s="7">
        <v>1946018</v>
      </c>
      <c r="J18" s="7">
        <v>2480</v>
      </c>
      <c r="K18" s="7">
        <v>0</v>
      </c>
      <c r="L18" s="7">
        <v>48261.25</v>
      </c>
      <c r="M18" s="8">
        <v>7.9000000000000008E-3</v>
      </c>
      <c r="N18" s="8">
        <v>1.8100000000000002E-2</v>
      </c>
      <c r="O18" s="8">
        <v>3.7000000000000002E-3</v>
      </c>
    </row>
    <row r="19" spans="2:15">
      <c r="B19" s="6" t="s">
        <v>358</v>
      </c>
      <c r="C19" s="17">
        <v>746016</v>
      </c>
      <c r="D19" s="18" t="s">
        <v>152</v>
      </c>
      <c r="E19" s="6"/>
      <c r="F19" s="18">
        <v>520003781</v>
      </c>
      <c r="G19" s="6" t="s">
        <v>359</v>
      </c>
      <c r="H19" s="6" t="s">
        <v>103</v>
      </c>
      <c r="I19" s="7">
        <v>33216</v>
      </c>
      <c r="J19" s="7">
        <v>9638</v>
      </c>
      <c r="K19" s="7">
        <v>20.02</v>
      </c>
      <c r="L19" s="7">
        <v>3221.38</v>
      </c>
      <c r="M19" s="8">
        <v>2.9999999999999997E-4</v>
      </c>
      <c r="N19" s="8">
        <v>1.1999999999999999E-3</v>
      </c>
      <c r="O19" s="8">
        <v>2.0000000000000001E-4</v>
      </c>
    </row>
    <row r="20" spans="2:15">
      <c r="B20" s="6" t="s">
        <v>360</v>
      </c>
      <c r="C20" s="17">
        <v>1133875</v>
      </c>
      <c r="D20" s="18" t="s">
        <v>152</v>
      </c>
      <c r="E20" s="6"/>
      <c r="F20" s="18">
        <v>514892801</v>
      </c>
      <c r="G20" s="6" t="s">
        <v>361</v>
      </c>
      <c r="H20" s="6" t="s">
        <v>103</v>
      </c>
      <c r="I20" s="7">
        <v>1234485</v>
      </c>
      <c r="J20" s="7">
        <v>2439</v>
      </c>
      <c r="K20" s="7">
        <v>0</v>
      </c>
      <c r="L20" s="7">
        <v>30109.09</v>
      </c>
      <c r="M20" s="8">
        <v>3.5000000000000001E-3</v>
      </c>
      <c r="N20" s="8">
        <v>1.1299999999999999E-2</v>
      </c>
      <c r="O20" s="8">
        <v>2.3E-3</v>
      </c>
    </row>
    <row r="21" spans="2:15">
      <c r="B21" s="6" t="s">
        <v>362</v>
      </c>
      <c r="C21" s="17">
        <v>281014</v>
      </c>
      <c r="D21" s="18" t="s">
        <v>152</v>
      </c>
      <c r="E21" s="6"/>
      <c r="F21" s="18">
        <v>520027830</v>
      </c>
      <c r="G21" s="6" t="s">
        <v>363</v>
      </c>
      <c r="H21" s="6" t="s">
        <v>103</v>
      </c>
      <c r="I21" s="7">
        <v>2514454</v>
      </c>
      <c r="J21" s="7">
        <v>1636</v>
      </c>
      <c r="K21" s="7">
        <v>0</v>
      </c>
      <c r="L21" s="7">
        <v>41136.47</v>
      </c>
      <c r="M21" s="8">
        <v>1.9E-3</v>
      </c>
      <c r="N21" s="8">
        <v>1.54E-2</v>
      </c>
      <c r="O21" s="8">
        <v>3.2000000000000002E-3</v>
      </c>
    </row>
    <row r="22" spans="2:15">
      <c r="B22" s="6" t="s">
        <v>364</v>
      </c>
      <c r="C22" s="17">
        <v>739037</v>
      </c>
      <c r="D22" s="18" t="s">
        <v>152</v>
      </c>
      <c r="E22" s="6"/>
      <c r="F22" s="18">
        <v>520028911</v>
      </c>
      <c r="G22" s="6" t="s">
        <v>365</v>
      </c>
      <c r="H22" s="6" t="s">
        <v>103</v>
      </c>
      <c r="I22" s="7">
        <v>1163</v>
      </c>
      <c r="J22" s="7">
        <v>175600</v>
      </c>
      <c r="K22" s="7">
        <v>0</v>
      </c>
      <c r="L22" s="7">
        <v>2042.23</v>
      </c>
      <c r="M22" s="8">
        <v>2.9999999999999997E-4</v>
      </c>
      <c r="N22" s="8">
        <v>8.0000000000000004E-4</v>
      </c>
      <c r="O22" s="8">
        <v>2.0000000000000001E-4</v>
      </c>
    </row>
    <row r="23" spans="2:15">
      <c r="B23" s="6" t="s">
        <v>366</v>
      </c>
      <c r="C23" s="17">
        <v>445015</v>
      </c>
      <c r="D23" s="18" t="s">
        <v>152</v>
      </c>
      <c r="E23" s="6"/>
      <c r="F23" s="18">
        <v>520039413</v>
      </c>
      <c r="G23" s="6" t="s">
        <v>367</v>
      </c>
      <c r="H23" s="6" t="s">
        <v>103</v>
      </c>
      <c r="I23" s="7">
        <v>10596</v>
      </c>
      <c r="J23" s="7">
        <v>7269</v>
      </c>
      <c r="K23" s="7">
        <v>0</v>
      </c>
      <c r="L23" s="7">
        <v>770.22</v>
      </c>
      <c r="M23" s="8">
        <v>2.0000000000000001E-4</v>
      </c>
      <c r="N23" s="8">
        <v>2.9999999999999997E-4</v>
      </c>
      <c r="O23" s="8">
        <v>1E-4</v>
      </c>
    </row>
    <row r="24" spans="2:15">
      <c r="B24" s="6" t="s">
        <v>368</v>
      </c>
      <c r="C24" s="17">
        <v>1081124</v>
      </c>
      <c r="D24" s="18" t="s">
        <v>152</v>
      </c>
      <c r="E24" s="6"/>
      <c r="F24" s="18">
        <v>520043027</v>
      </c>
      <c r="G24" s="6" t="s">
        <v>369</v>
      </c>
      <c r="H24" s="6" t="s">
        <v>103</v>
      </c>
      <c r="I24" s="7">
        <v>71893</v>
      </c>
      <c r="J24" s="7">
        <v>42310</v>
      </c>
      <c r="K24" s="7">
        <v>102.52</v>
      </c>
      <c r="L24" s="7">
        <v>30520.45</v>
      </c>
      <c r="M24" s="8">
        <v>1.6000000000000001E-3</v>
      </c>
      <c r="N24" s="8">
        <v>1.14E-2</v>
      </c>
      <c r="O24" s="8">
        <v>2.3E-3</v>
      </c>
    </row>
    <row r="25" spans="2:15">
      <c r="B25" s="6" t="s">
        <v>370</v>
      </c>
      <c r="C25" s="17">
        <v>390013</v>
      </c>
      <c r="D25" s="18" t="s">
        <v>152</v>
      </c>
      <c r="E25" s="6"/>
      <c r="F25" s="18">
        <v>520038506</v>
      </c>
      <c r="G25" s="6" t="s">
        <v>371</v>
      </c>
      <c r="H25" s="6" t="s">
        <v>103</v>
      </c>
      <c r="I25" s="7">
        <v>945267</v>
      </c>
      <c r="J25" s="7">
        <v>4490</v>
      </c>
      <c r="K25" s="7">
        <v>0</v>
      </c>
      <c r="L25" s="7">
        <v>42442.49</v>
      </c>
      <c r="M25" s="8">
        <v>5.4999999999999997E-3</v>
      </c>
      <c r="N25" s="8">
        <v>1.5900000000000001E-2</v>
      </c>
      <c r="O25" s="8">
        <v>3.3E-3</v>
      </c>
    </row>
    <row r="26" spans="2:15">
      <c r="B26" s="6" t="s">
        <v>372</v>
      </c>
      <c r="C26" s="17">
        <v>1097278</v>
      </c>
      <c r="D26" s="18" t="s">
        <v>152</v>
      </c>
      <c r="E26" s="6"/>
      <c r="F26" s="18">
        <v>520026683</v>
      </c>
      <c r="G26" s="6" t="s">
        <v>371</v>
      </c>
      <c r="H26" s="6" t="s">
        <v>103</v>
      </c>
      <c r="I26" s="7">
        <v>1257634.75</v>
      </c>
      <c r="J26" s="7">
        <v>1799</v>
      </c>
      <c r="K26" s="7">
        <v>0</v>
      </c>
      <c r="L26" s="7">
        <v>22624.85</v>
      </c>
      <c r="M26" s="8">
        <v>3.0999999999999999E-3</v>
      </c>
      <c r="N26" s="8">
        <v>8.5000000000000006E-3</v>
      </c>
      <c r="O26" s="8">
        <v>1.6999999999999999E-3</v>
      </c>
    </row>
    <row r="27" spans="2:15">
      <c r="B27" s="6" t="s">
        <v>373</v>
      </c>
      <c r="C27" s="17">
        <v>323014</v>
      </c>
      <c r="D27" s="18" t="s">
        <v>152</v>
      </c>
      <c r="E27" s="6"/>
      <c r="F27" s="18">
        <v>520037789</v>
      </c>
      <c r="G27" s="6" t="s">
        <v>371</v>
      </c>
      <c r="H27" s="6" t="s">
        <v>103</v>
      </c>
      <c r="I27" s="7">
        <v>136454</v>
      </c>
      <c r="J27" s="7">
        <v>17450</v>
      </c>
      <c r="K27" s="7">
        <v>0</v>
      </c>
      <c r="L27" s="7">
        <v>23811.22</v>
      </c>
      <c r="M27" s="8">
        <v>2.8999999999999998E-3</v>
      </c>
      <c r="N27" s="8">
        <v>8.8999999999999999E-3</v>
      </c>
      <c r="O27" s="8">
        <v>1.8E-3</v>
      </c>
    </row>
    <row r="28" spans="2:15">
      <c r="B28" s="6" t="s">
        <v>374</v>
      </c>
      <c r="C28" s="17">
        <v>1119478</v>
      </c>
      <c r="D28" s="18" t="s">
        <v>152</v>
      </c>
      <c r="E28" s="6"/>
      <c r="F28" s="18">
        <v>510960719</v>
      </c>
      <c r="G28" s="6" t="s">
        <v>371</v>
      </c>
      <c r="H28" s="6" t="s">
        <v>103</v>
      </c>
      <c r="I28" s="7">
        <v>205939</v>
      </c>
      <c r="J28" s="7">
        <v>20410</v>
      </c>
      <c r="K28" s="7">
        <v>0</v>
      </c>
      <c r="L28" s="7">
        <v>42032.15</v>
      </c>
      <c r="M28" s="8">
        <v>1.6999999999999999E-3</v>
      </c>
      <c r="N28" s="8">
        <v>1.5699999999999999E-2</v>
      </c>
      <c r="O28" s="8">
        <v>3.2000000000000002E-3</v>
      </c>
    </row>
    <row r="29" spans="2:15">
      <c r="B29" s="13" t="s">
        <v>375</v>
      </c>
      <c r="C29" s="14"/>
      <c r="D29" s="20"/>
      <c r="E29" s="13"/>
      <c r="F29" s="13"/>
      <c r="G29" s="13"/>
      <c r="H29" s="13"/>
      <c r="I29" s="15">
        <v>6924908.7400000002</v>
      </c>
      <c r="L29" s="15">
        <v>226843.55</v>
      </c>
      <c r="N29" s="16">
        <v>8.4900000000000003E-2</v>
      </c>
      <c r="O29" s="16">
        <v>1.7399999999999999E-2</v>
      </c>
    </row>
    <row r="30" spans="2:15">
      <c r="B30" s="6" t="s">
        <v>376</v>
      </c>
      <c r="C30" s="17">
        <v>829010</v>
      </c>
      <c r="D30" s="18" t="s">
        <v>152</v>
      </c>
      <c r="E30" s="6"/>
      <c r="F30" s="18">
        <v>520033291</v>
      </c>
      <c r="G30" s="6" t="s">
        <v>357</v>
      </c>
      <c r="H30" s="6" t="s">
        <v>103</v>
      </c>
      <c r="I30" s="7">
        <v>1489112</v>
      </c>
      <c r="J30" s="7">
        <v>3016</v>
      </c>
      <c r="K30" s="7">
        <v>0</v>
      </c>
      <c r="L30" s="7">
        <v>44911.62</v>
      </c>
      <c r="M30" s="8">
        <v>1.6E-2</v>
      </c>
      <c r="N30" s="8">
        <v>1.6799999999999999E-2</v>
      </c>
      <c r="O30" s="8">
        <v>3.3999999999999998E-3</v>
      </c>
    </row>
    <row r="31" spans="2:15">
      <c r="B31" s="6" t="s">
        <v>377</v>
      </c>
      <c r="C31" s="17">
        <v>1157833</v>
      </c>
      <c r="D31" s="18" t="s">
        <v>152</v>
      </c>
      <c r="E31" s="6"/>
      <c r="F31" s="18">
        <v>513226050</v>
      </c>
      <c r="G31" s="6" t="s">
        <v>357</v>
      </c>
      <c r="H31" s="6" t="s">
        <v>103</v>
      </c>
      <c r="I31" s="7">
        <v>1711348</v>
      </c>
      <c r="J31" s="7">
        <v>1236</v>
      </c>
      <c r="K31" s="7">
        <v>0</v>
      </c>
      <c r="L31" s="7">
        <v>21152.26</v>
      </c>
      <c r="M31" s="8">
        <v>1.12E-2</v>
      </c>
      <c r="N31" s="8">
        <v>7.9000000000000008E-3</v>
      </c>
      <c r="O31" s="8">
        <v>1.6000000000000001E-3</v>
      </c>
    </row>
    <row r="32" spans="2:15">
      <c r="B32" s="6" t="s">
        <v>378</v>
      </c>
      <c r="C32" s="17">
        <v>1104249</v>
      </c>
      <c r="D32" s="18" t="s">
        <v>152</v>
      </c>
      <c r="E32" s="6"/>
      <c r="F32" s="18">
        <v>513770669</v>
      </c>
      <c r="G32" s="6" t="s">
        <v>357</v>
      </c>
      <c r="H32" s="6" t="s">
        <v>103</v>
      </c>
      <c r="I32" s="7">
        <v>79772</v>
      </c>
      <c r="J32" s="7">
        <v>22500</v>
      </c>
      <c r="K32" s="7">
        <v>0</v>
      </c>
      <c r="L32" s="7">
        <v>17948.7</v>
      </c>
      <c r="M32" s="8">
        <v>5.7999999999999996E-3</v>
      </c>
      <c r="N32" s="8">
        <v>6.7000000000000002E-3</v>
      </c>
      <c r="O32" s="8">
        <v>1.4E-3</v>
      </c>
    </row>
    <row r="33" spans="2:15">
      <c r="B33" s="6" t="s">
        <v>379</v>
      </c>
      <c r="C33" s="17">
        <v>1087022</v>
      </c>
      <c r="D33" s="18" t="s">
        <v>152</v>
      </c>
      <c r="E33" s="6"/>
      <c r="F33" s="18">
        <v>512157603</v>
      </c>
      <c r="G33" s="6" t="s">
        <v>380</v>
      </c>
      <c r="H33" s="6" t="s">
        <v>103</v>
      </c>
      <c r="I33" s="7">
        <v>169967</v>
      </c>
      <c r="J33" s="7">
        <v>32240</v>
      </c>
      <c r="K33" s="7">
        <v>0</v>
      </c>
      <c r="L33" s="7">
        <v>54797.36</v>
      </c>
      <c r="M33" s="8">
        <v>1.2500000000000001E-2</v>
      </c>
      <c r="N33" s="8">
        <v>2.0500000000000001E-2</v>
      </c>
      <c r="O33" s="8">
        <v>4.1999999999999997E-3</v>
      </c>
    </row>
    <row r="34" spans="2:15">
      <c r="B34" s="6" t="s">
        <v>381</v>
      </c>
      <c r="C34" s="17">
        <v>1132356</v>
      </c>
      <c r="D34" s="18" t="s">
        <v>152</v>
      </c>
      <c r="E34" s="6"/>
      <c r="F34" s="18">
        <v>515001659</v>
      </c>
      <c r="G34" s="6" t="s">
        <v>361</v>
      </c>
      <c r="H34" s="6" t="s">
        <v>103</v>
      </c>
      <c r="I34" s="7">
        <v>1030650</v>
      </c>
      <c r="J34" s="7">
        <v>1565</v>
      </c>
      <c r="K34" s="7">
        <v>0</v>
      </c>
      <c r="L34" s="7">
        <v>16129.67</v>
      </c>
      <c r="M34" s="8">
        <v>9.4999999999999998E-3</v>
      </c>
      <c r="N34" s="8">
        <v>6.0000000000000001E-3</v>
      </c>
      <c r="O34" s="8">
        <v>1.1999999999999999E-3</v>
      </c>
    </row>
    <row r="35" spans="2:15">
      <c r="B35" s="6" t="s">
        <v>382</v>
      </c>
      <c r="C35" s="17">
        <v>1168533</v>
      </c>
      <c r="D35" s="18" t="s">
        <v>152</v>
      </c>
      <c r="E35" s="6"/>
      <c r="F35" s="18">
        <v>516084753</v>
      </c>
      <c r="G35" s="6" t="s">
        <v>365</v>
      </c>
      <c r="H35" s="6" t="s">
        <v>103</v>
      </c>
      <c r="I35" s="7">
        <v>69900</v>
      </c>
      <c r="J35" s="7">
        <v>6142</v>
      </c>
      <c r="K35" s="7">
        <v>0</v>
      </c>
      <c r="L35" s="7">
        <v>4293.26</v>
      </c>
      <c r="M35" s="8">
        <v>2.8E-3</v>
      </c>
      <c r="N35" s="8">
        <v>1.6000000000000001E-3</v>
      </c>
      <c r="O35" s="8">
        <v>2.9999999999999997E-4</v>
      </c>
    </row>
    <row r="36" spans="2:15">
      <c r="B36" s="6" t="s">
        <v>383</v>
      </c>
      <c r="C36" s="17">
        <v>1081843</v>
      </c>
      <c r="D36" s="18" t="s">
        <v>152</v>
      </c>
      <c r="E36" s="6"/>
      <c r="F36" s="18">
        <v>520043795</v>
      </c>
      <c r="G36" s="6" t="s">
        <v>384</v>
      </c>
      <c r="H36" s="6" t="s">
        <v>103</v>
      </c>
      <c r="I36" s="7">
        <v>21871</v>
      </c>
      <c r="J36" s="7">
        <v>1421</v>
      </c>
      <c r="K36" s="7">
        <v>0</v>
      </c>
      <c r="L36" s="7">
        <v>310.79000000000002</v>
      </c>
      <c r="M36" s="8">
        <v>2.9999999999999997E-4</v>
      </c>
      <c r="N36" s="8">
        <v>1E-4</v>
      </c>
      <c r="O36" s="8">
        <v>0</v>
      </c>
    </row>
    <row r="37" spans="2:15">
      <c r="B37" s="6" t="s">
        <v>385</v>
      </c>
      <c r="C37" s="17">
        <v>1157403</v>
      </c>
      <c r="D37" s="18" t="s">
        <v>152</v>
      </c>
      <c r="E37" s="6"/>
      <c r="F37" s="18">
        <v>510706153</v>
      </c>
      <c r="G37" s="6" t="s">
        <v>384</v>
      </c>
      <c r="H37" s="6" t="s">
        <v>103</v>
      </c>
      <c r="I37" s="7">
        <v>156784.44</v>
      </c>
      <c r="J37" s="7">
        <v>1085</v>
      </c>
      <c r="K37" s="7">
        <v>0</v>
      </c>
      <c r="L37" s="7">
        <v>1701.11</v>
      </c>
      <c r="M37" s="8">
        <v>8.0000000000000004E-4</v>
      </c>
      <c r="N37" s="8">
        <v>5.9999999999999995E-4</v>
      </c>
      <c r="O37" s="8">
        <v>1E-4</v>
      </c>
    </row>
    <row r="38" spans="2:15">
      <c r="B38" s="6" t="s">
        <v>386</v>
      </c>
      <c r="C38" s="17">
        <v>1096106</v>
      </c>
      <c r="D38" s="18" t="s">
        <v>152</v>
      </c>
      <c r="E38" s="6"/>
      <c r="F38" s="18">
        <v>513773564</v>
      </c>
      <c r="G38" s="6" t="s">
        <v>384</v>
      </c>
      <c r="H38" s="6" t="s">
        <v>103</v>
      </c>
      <c r="I38" s="7">
        <v>3803</v>
      </c>
      <c r="J38" s="7">
        <v>4810</v>
      </c>
      <c r="K38" s="7">
        <v>0</v>
      </c>
      <c r="L38" s="7">
        <v>182.92</v>
      </c>
      <c r="M38" s="8">
        <v>2.9999999999999997E-4</v>
      </c>
      <c r="N38" s="8">
        <v>1E-4</v>
      </c>
      <c r="O38" s="8">
        <v>0</v>
      </c>
    </row>
    <row r="39" spans="2:15">
      <c r="B39" s="6" t="s">
        <v>387</v>
      </c>
      <c r="C39" s="17">
        <v>1168186</v>
      </c>
      <c r="D39" s="18" t="s">
        <v>152</v>
      </c>
      <c r="E39" s="6"/>
      <c r="F39" s="18">
        <v>513893123</v>
      </c>
      <c r="G39" s="6" t="s">
        <v>384</v>
      </c>
      <c r="H39" s="6" t="s">
        <v>103</v>
      </c>
      <c r="I39" s="7">
        <v>456</v>
      </c>
      <c r="J39" s="7">
        <v>58800</v>
      </c>
      <c r="K39" s="7">
        <v>0</v>
      </c>
      <c r="L39" s="7">
        <v>268.13</v>
      </c>
      <c r="M39" s="8">
        <v>2.0000000000000001E-4</v>
      </c>
      <c r="N39" s="8">
        <v>1E-4</v>
      </c>
      <c r="O39" s="8">
        <v>0</v>
      </c>
    </row>
    <row r="40" spans="2:15">
      <c r="B40" s="6" t="s">
        <v>388</v>
      </c>
      <c r="C40" s="17">
        <v>116818600</v>
      </c>
      <c r="D40" s="18" t="s">
        <v>152</v>
      </c>
      <c r="E40" s="6"/>
      <c r="F40" s="18">
        <v>513893123</v>
      </c>
      <c r="G40" s="6" t="s">
        <v>384</v>
      </c>
      <c r="H40" s="6" t="s">
        <v>103</v>
      </c>
      <c r="I40" s="7">
        <v>8680.2999999999993</v>
      </c>
      <c r="J40" s="7">
        <v>42991.03</v>
      </c>
      <c r="K40" s="7">
        <v>0</v>
      </c>
      <c r="L40" s="7">
        <v>3731.75</v>
      </c>
      <c r="M40" s="8">
        <v>0</v>
      </c>
      <c r="N40" s="8">
        <v>1.4E-3</v>
      </c>
      <c r="O40" s="8">
        <v>2.9999999999999997E-4</v>
      </c>
    </row>
    <row r="41" spans="2:15">
      <c r="B41" s="6" t="s">
        <v>389</v>
      </c>
      <c r="C41" s="17">
        <v>1084698</v>
      </c>
      <c r="D41" s="18" t="s">
        <v>152</v>
      </c>
      <c r="E41" s="6"/>
      <c r="F41" s="18">
        <v>520039942</v>
      </c>
      <c r="G41" s="6" t="s">
        <v>367</v>
      </c>
      <c r="H41" s="6" t="s">
        <v>103</v>
      </c>
      <c r="I41" s="7">
        <v>163248</v>
      </c>
      <c r="J41" s="7">
        <v>15240</v>
      </c>
      <c r="K41" s="7">
        <v>0</v>
      </c>
      <c r="L41" s="7">
        <v>24879</v>
      </c>
      <c r="M41" s="8">
        <v>7.1000000000000004E-3</v>
      </c>
      <c r="N41" s="8">
        <v>9.2999999999999992E-3</v>
      </c>
      <c r="O41" s="8">
        <v>1.9E-3</v>
      </c>
    </row>
    <row r="42" spans="2:15">
      <c r="B42" s="6" t="s">
        <v>390</v>
      </c>
      <c r="C42" s="17">
        <v>1119080</v>
      </c>
      <c r="D42" s="18" t="s">
        <v>152</v>
      </c>
      <c r="E42" s="6"/>
      <c r="F42" s="18">
        <v>511134298</v>
      </c>
      <c r="G42" s="6" t="s">
        <v>371</v>
      </c>
      <c r="H42" s="6" t="s">
        <v>103</v>
      </c>
      <c r="I42" s="7">
        <v>65706</v>
      </c>
      <c r="J42" s="7">
        <v>7767</v>
      </c>
      <c r="K42" s="7">
        <v>0</v>
      </c>
      <c r="L42" s="7">
        <v>5103.3900000000003</v>
      </c>
      <c r="M42" s="8">
        <v>4.5999999999999999E-3</v>
      </c>
      <c r="N42" s="8">
        <v>1.9E-3</v>
      </c>
      <c r="O42" s="8">
        <v>4.0000000000000002E-4</v>
      </c>
    </row>
    <row r="43" spans="2:15">
      <c r="B43" s="6" t="s">
        <v>391</v>
      </c>
      <c r="C43" s="17">
        <v>1098920</v>
      </c>
      <c r="D43" s="18" t="s">
        <v>152</v>
      </c>
      <c r="E43" s="6"/>
      <c r="F43" s="18">
        <v>513821488</v>
      </c>
      <c r="G43" s="6" t="s">
        <v>371</v>
      </c>
      <c r="H43" s="6" t="s">
        <v>103</v>
      </c>
      <c r="I43" s="7">
        <v>1953611</v>
      </c>
      <c r="J43" s="7">
        <v>1609</v>
      </c>
      <c r="K43" s="7">
        <v>0</v>
      </c>
      <c r="L43" s="7">
        <v>31433.599999999999</v>
      </c>
      <c r="M43" s="8">
        <v>1.09E-2</v>
      </c>
      <c r="N43" s="8">
        <v>1.18E-2</v>
      </c>
      <c r="O43" s="8">
        <v>2.3999999999999998E-3</v>
      </c>
    </row>
    <row r="44" spans="2:15">
      <c r="B44" s="13" t="s">
        <v>392</v>
      </c>
      <c r="C44" s="14"/>
      <c r="D44" s="20"/>
      <c r="E44" s="13"/>
      <c r="F44" s="13"/>
      <c r="G44" s="13"/>
      <c r="H44" s="13"/>
      <c r="I44" s="15">
        <v>2894403.1</v>
      </c>
      <c r="L44" s="15">
        <v>43044.59</v>
      </c>
      <c r="N44" s="16">
        <v>1.61E-2</v>
      </c>
      <c r="O44" s="16">
        <v>3.3E-3</v>
      </c>
    </row>
    <row r="45" spans="2:15">
      <c r="B45" s="6" t="s">
        <v>393</v>
      </c>
      <c r="C45" s="17">
        <v>371013</v>
      </c>
      <c r="D45" s="18" t="s">
        <v>152</v>
      </c>
      <c r="E45" s="6"/>
      <c r="F45" s="18">
        <v>520038225</v>
      </c>
      <c r="G45" s="6" t="s">
        <v>357</v>
      </c>
      <c r="H45" s="6" t="s">
        <v>103</v>
      </c>
      <c r="I45" s="7">
        <v>6800</v>
      </c>
      <c r="J45" s="7">
        <v>3515</v>
      </c>
      <c r="K45" s="7">
        <v>0</v>
      </c>
      <c r="L45" s="7">
        <v>239.02</v>
      </c>
      <c r="M45" s="8">
        <v>5.0000000000000001E-4</v>
      </c>
      <c r="N45" s="8">
        <v>1E-4</v>
      </c>
      <c r="O45" s="8">
        <v>0</v>
      </c>
    </row>
    <row r="46" spans="2:15">
      <c r="B46" s="6" t="s">
        <v>394</v>
      </c>
      <c r="C46" s="17">
        <v>1141316</v>
      </c>
      <c r="D46" s="18" t="s">
        <v>152</v>
      </c>
      <c r="E46" s="6"/>
      <c r="F46" s="18">
        <v>513342444</v>
      </c>
      <c r="G46" s="6" t="s">
        <v>395</v>
      </c>
      <c r="H46" s="6" t="s">
        <v>103</v>
      </c>
      <c r="I46" s="7">
        <v>367700</v>
      </c>
      <c r="J46" s="7">
        <v>91.8</v>
      </c>
      <c r="K46" s="7">
        <v>0</v>
      </c>
      <c r="L46" s="7">
        <v>337.55</v>
      </c>
      <c r="M46" s="8">
        <v>3.0000000000000001E-3</v>
      </c>
      <c r="N46" s="8">
        <v>1E-4</v>
      </c>
      <c r="O46" s="8">
        <v>0</v>
      </c>
    </row>
    <row r="47" spans="2:15">
      <c r="B47" s="6" t="s">
        <v>396</v>
      </c>
      <c r="C47" s="17">
        <v>1142587</v>
      </c>
      <c r="D47" s="18" t="s">
        <v>152</v>
      </c>
      <c r="E47" s="6"/>
      <c r="F47" s="18">
        <v>512466723</v>
      </c>
      <c r="G47" s="6" t="s">
        <v>395</v>
      </c>
      <c r="H47" s="6" t="s">
        <v>103</v>
      </c>
      <c r="I47" s="7">
        <v>360000</v>
      </c>
      <c r="J47" s="7">
        <v>388.8</v>
      </c>
      <c r="K47" s="7">
        <v>0</v>
      </c>
      <c r="L47" s="7">
        <v>1399.68</v>
      </c>
      <c r="M47" s="8">
        <v>4.1999999999999997E-3</v>
      </c>
      <c r="N47" s="8">
        <v>5.0000000000000001E-4</v>
      </c>
      <c r="O47" s="8">
        <v>1E-4</v>
      </c>
    </row>
    <row r="48" spans="2:15">
      <c r="B48" s="6" t="s">
        <v>397</v>
      </c>
      <c r="C48" s="17">
        <v>1142421</v>
      </c>
      <c r="D48" s="18" t="s">
        <v>152</v>
      </c>
      <c r="E48" s="6"/>
      <c r="F48" s="18">
        <v>514010081</v>
      </c>
      <c r="G48" s="6" t="s">
        <v>398</v>
      </c>
      <c r="H48" s="6" t="s">
        <v>103</v>
      </c>
      <c r="I48" s="7">
        <v>499657</v>
      </c>
      <c r="J48" s="7">
        <v>48.2</v>
      </c>
      <c r="K48" s="7">
        <v>0</v>
      </c>
      <c r="L48" s="7">
        <v>240.83</v>
      </c>
      <c r="M48" s="8">
        <v>3.3E-3</v>
      </c>
      <c r="N48" s="8">
        <v>1E-4</v>
      </c>
      <c r="O48" s="8">
        <v>0</v>
      </c>
    </row>
    <row r="49" spans="2:15">
      <c r="B49" s="6" t="s">
        <v>399</v>
      </c>
      <c r="C49" s="17">
        <v>1147685</v>
      </c>
      <c r="D49" s="18" t="s">
        <v>152</v>
      </c>
      <c r="E49" s="6"/>
      <c r="F49" s="18">
        <v>515818524</v>
      </c>
      <c r="G49" s="6" t="s">
        <v>359</v>
      </c>
      <c r="H49" s="6" t="s">
        <v>103</v>
      </c>
      <c r="I49" s="7">
        <v>30200</v>
      </c>
      <c r="J49" s="7">
        <v>4161</v>
      </c>
      <c r="K49" s="7">
        <v>0</v>
      </c>
      <c r="L49" s="7">
        <v>1256.6199999999999</v>
      </c>
      <c r="M49" s="8">
        <v>3.0000000000000001E-3</v>
      </c>
      <c r="N49" s="8">
        <v>5.0000000000000001E-4</v>
      </c>
      <c r="O49" s="8">
        <v>1E-4</v>
      </c>
    </row>
    <row r="50" spans="2:15">
      <c r="B50" s="6" t="s">
        <v>400</v>
      </c>
      <c r="C50" s="17">
        <v>813014</v>
      </c>
      <c r="D50" s="18" t="s">
        <v>152</v>
      </c>
      <c r="E50" s="6"/>
      <c r="F50" s="18">
        <v>520032988</v>
      </c>
      <c r="G50" s="6" t="s">
        <v>363</v>
      </c>
      <c r="H50" s="6" t="s">
        <v>103</v>
      </c>
      <c r="I50" s="7">
        <v>3558</v>
      </c>
      <c r="J50" s="7">
        <v>26200</v>
      </c>
      <c r="K50" s="7">
        <v>0</v>
      </c>
      <c r="L50" s="7">
        <v>932.2</v>
      </c>
      <c r="M50" s="8">
        <v>2.9999999999999997E-4</v>
      </c>
      <c r="N50" s="8">
        <v>2.9999999999999997E-4</v>
      </c>
      <c r="O50" s="8">
        <v>1E-4</v>
      </c>
    </row>
    <row r="51" spans="2:15">
      <c r="B51" s="6" t="s">
        <v>401</v>
      </c>
      <c r="C51" s="17">
        <v>1141357</v>
      </c>
      <c r="D51" s="18" t="s">
        <v>152</v>
      </c>
      <c r="E51" s="6"/>
      <c r="F51" s="18">
        <v>515334662</v>
      </c>
      <c r="G51" s="6" t="s">
        <v>202</v>
      </c>
      <c r="H51" s="6" t="s">
        <v>103</v>
      </c>
      <c r="I51" s="7">
        <v>377000</v>
      </c>
      <c r="J51" s="7">
        <v>273.8</v>
      </c>
      <c r="K51" s="7">
        <v>0</v>
      </c>
      <c r="L51" s="7">
        <v>1032.23</v>
      </c>
      <c r="M51" s="8">
        <v>4.3E-3</v>
      </c>
      <c r="N51" s="8">
        <v>4.0000000000000002E-4</v>
      </c>
      <c r="O51" s="8">
        <v>1E-4</v>
      </c>
    </row>
    <row r="52" spans="2:15">
      <c r="B52" s="6" t="s">
        <v>402</v>
      </c>
      <c r="C52" s="17">
        <v>1094986</v>
      </c>
      <c r="D52" s="18" t="s">
        <v>152</v>
      </c>
      <c r="E52" s="6"/>
      <c r="F52" s="18">
        <v>513734566</v>
      </c>
      <c r="G52" s="6" t="s">
        <v>384</v>
      </c>
      <c r="H52" s="6" t="s">
        <v>103</v>
      </c>
      <c r="I52" s="7">
        <v>500000</v>
      </c>
      <c r="J52" s="7">
        <v>317.3</v>
      </c>
      <c r="K52" s="7">
        <v>0</v>
      </c>
      <c r="L52" s="7">
        <v>1586.5</v>
      </c>
      <c r="M52" s="8">
        <v>4.7999999999999996E-3</v>
      </c>
      <c r="N52" s="8">
        <v>5.9999999999999995E-4</v>
      </c>
      <c r="O52" s="8">
        <v>1E-4</v>
      </c>
    </row>
    <row r="53" spans="2:15">
      <c r="B53" s="6" t="s">
        <v>403</v>
      </c>
      <c r="C53" s="17">
        <v>175018</v>
      </c>
      <c r="D53" s="18" t="s">
        <v>152</v>
      </c>
      <c r="E53" s="6"/>
      <c r="F53" s="18">
        <v>520034356</v>
      </c>
      <c r="G53" s="6" t="s">
        <v>384</v>
      </c>
      <c r="H53" s="6" t="s">
        <v>103</v>
      </c>
      <c r="I53" s="7">
        <v>260</v>
      </c>
      <c r="J53" s="7">
        <v>5893</v>
      </c>
      <c r="K53" s="7">
        <v>0</v>
      </c>
      <c r="L53" s="7">
        <v>15.32</v>
      </c>
      <c r="M53" s="8">
        <v>0</v>
      </c>
      <c r="N53" s="8">
        <v>0</v>
      </c>
      <c r="O53" s="8">
        <v>0</v>
      </c>
    </row>
    <row r="54" spans="2:15">
      <c r="B54" s="6" t="s">
        <v>404</v>
      </c>
      <c r="C54" s="17">
        <v>208017</v>
      </c>
      <c r="D54" s="18" t="s">
        <v>152</v>
      </c>
      <c r="E54" s="6"/>
      <c r="F54" s="18">
        <v>520036070</v>
      </c>
      <c r="G54" s="6" t="s">
        <v>384</v>
      </c>
      <c r="H54" s="6" t="s">
        <v>103</v>
      </c>
      <c r="I54" s="7">
        <v>398128</v>
      </c>
      <c r="J54" s="7">
        <v>1750</v>
      </c>
      <c r="K54" s="7">
        <v>158.05000000000001</v>
      </c>
      <c r="L54" s="7">
        <v>7125.29</v>
      </c>
      <c r="M54" s="8">
        <v>1.2200000000000001E-2</v>
      </c>
      <c r="N54" s="8">
        <v>2.7000000000000001E-3</v>
      </c>
      <c r="O54" s="8">
        <v>5.0000000000000001E-4</v>
      </c>
    </row>
    <row r="55" spans="2:15">
      <c r="B55" s="6" t="s">
        <v>405</v>
      </c>
      <c r="C55" s="17">
        <v>1142405</v>
      </c>
      <c r="D55" s="18" t="s">
        <v>152</v>
      </c>
      <c r="E55" s="6"/>
      <c r="F55" s="18">
        <v>1504619</v>
      </c>
      <c r="G55" s="6" t="s">
        <v>384</v>
      </c>
      <c r="H55" s="6" t="s">
        <v>103</v>
      </c>
      <c r="I55" s="7">
        <v>65523</v>
      </c>
      <c r="J55" s="7">
        <v>3314</v>
      </c>
      <c r="K55" s="7">
        <v>19.010000000000002</v>
      </c>
      <c r="L55" s="7">
        <v>2190.44</v>
      </c>
      <c r="M55" s="8">
        <v>1.6999999999999999E-3</v>
      </c>
      <c r="N55" s="8">
        <v>8.0000000000000004E-4</v>
      </c>
      <c r="O55" s="8">
        <v>2.0000000000000001E-4</v>
      </c>
    </row>
    <row r="56" spans="2:15">
      <c r="B56" s="6" t="s">
        <v>406</v>
      </c>
      <c r="C56" s="17">
        <v>1128461</v>
      </c>
      <c r="D56" s="18" t="s">
        <v>152</v>
      </c>
      <c r="E56" s="6"/>
      <c r="F56" s="18">
        <v>514192558</v>
      </c>
      <c r="G56" s="6" t="s">
        <v>407</v>
      </c>
      <c r="H56" s="6" t="s">
        <v>103</v>
      </c>
      <c r="I56" s="7">
        <v>93230.3</v>
      </c>
      <c r="J56" s="7">
        <v>204</v>
      </c>
      <c r="K56" s="7">
        <v>0</v>
      </c>
      <c r="L56" s="7">
        <v>190.19</v>
      </c>
      <c r="M56" s="8">
        <v>4.7999999999999996E-3</v>
      </c>
      <c r="N56" s="8">
        <v>1E-4</v>
      </c>
      <c r="O56" s="8">
        <v>0</v>
      </c>
    </row>
    <row r="57" spans="2:15">
      <c r="B57" s="6" t="s">
        <v>408</v>
      </c>
      <c r="C57" s="17">
        <v>1083443</v>
      </c>
      <c r="D57" s="18" t="s">
        <v>152</v>
      </c>
      <c r="E57" s="6"/>
      <c r="F57" s="18">
        <v>520044264</v>
      </c>
      <c r="G57" s="6" t="s">
        <v>409</v>
      </c>
      <c r="H57" s="6" t="s">
        <v>103</v>
      </c>
      <c r="I57" s="7">
        <v>2351.8000000000002</v>
      </c>
      <c r="J57" s="7">
        <v>2186</v>
      </c>
      <c r="K57" s="7">
        <v>0</v>
      </c>
      <c r="L57" s="7">
        <v>51.41</v>
      </c>
      <c r="M57" s="8">
        <v>6.8999999999999999E-3</v>
      </c>
      <c r="N57" s="8">
        <v>0</v>
      </c>
      <c r="O57" s="8">
        <v>0</v>
      </c>
    </row>
    <row r="58" spans="2:15">
      <c r="B58" s="6" t="s">
        <v>410</v>
      </c>
      <c r="C58" s="17">
        <v>416016</v>
      </c>
      <c r="D58" s="18" t="s">
        <v>152</v>
      </c>
      <c r="E58" s="6"/>
      <c r="F58" s="18">
        <v>520038910</v>
      </c>
      <c r="G58" s="6" t="s">
        <v>371</v>
      </c>
      <c r="H58" s="6" t="s">
        <v>103</v>
      </c>
      <c r="I58" s="7">
        <v>189995</v>
      </c>
      <c r="J58" s="7">
        <v>13920</v>
      </c>
      <c r="K58" s="7">
        <v>0</v>
      </c>
      <c r="L58" s="7">
        <v>26447.3</v>
      </c>
      <c r="M58" s="8">
        <v>8.5000000000000006E-3</v>
      </c>
      <c r="N58" s="8">
        <v>9.9000000000000008E-3</v>
      </c>
      <c r="O58" s="8">
        <v>2E-3</v>
      </c>
    </row>
    <row r="59" spans="2:15">
      <c r="B59" s="13" t="s">
        <v>411</v>
      </c>
      <c r="C59" s="14"/>
      <c r="D59" s="20"/>
      <c r="E59" s="13"/>
      <c r="F59" s="13"/>
      <c r="G59" s="13"/>
      <c r="H59" s="13"/>
      <c r="I59" s="15">
        <v>0</v>
      </c>
      <c r="L59" s="15">
        <v>0</v>
      </c>
      <c r="N59" s="16">
        <v>0</v>
      </c>
      <c r="O59" s="16">
        <v>0</v>
      </c>
    </row>
    <row r="60" spans="2:15">
      <c r="B60" s="3" t="s">
        <v>130</v>
      </c>
      <c r="C60" s="12"/>
      <c r="D60" s="19"/>
      <c r="E60" s="3"/>
      <c r="F60" s="3"/>
      <c r="G60" s="3"/>
      <c r="H60" s="3"/>
      <c r="I60" s="9">
        <v>5506093</v>
      </c>
      <c r="L60" s="9">
        <v>1823730.49</v>
      </c>
      <c r="N60" s="10">
        <v>0.68269999999999997</v>
      </c>
      <c r="O60" s="10">
        <v>0.13980000000000001</v>
      </c>
    </row>
    <row r="61" spans="2:15">
      <c r="B61" s="13" t="s">
        <v>185</v>
      </c>
      <c r="C61" s="14"/>
      <c r="D61" s="20"/>
      <c r="E61" s="13"/>
      <c r="F61" s="13"/>
      <c r="G61" s="13"/>
      <c r="H61" s="13"/>
      <c r="I61" s="15">
        <v>220433</v>
      </c>
      <c r="L61" s="15">
        <v>118601.99</v>
      </c>
      <c r="N61" s="16">
        <v>4.4400000000000002E-2</v>
      </c>
      <c r="O61" s="16">
        <v>9.1000000000000004E-3</v>
      </c>
    </row>
    <row r="62" spans="2:15">
      <c r="B62" s="6" t="s">
        <v>412</v>
      </c>
      <c r="C62" s="17" t="s">
        <v>413</v>
      </c>
      <c r="D62" s="18" t="s">
        <v>414</v>
      </c>
      <c r="E62" s="6" t="s">
        <v>208</v>
      </c>
      <c r="F62" s="6"/>
      <c r="G62" s="6" t="s">
        <v>415</v>
      </c>
      <c r="H62" s="6" t="s">
        <v>44</v>
      </c>
      <c r="I62" s="7">
        <v>155568</v>
      </c>
      <c r="J62" s="7">
        <v>13291</v>
      </c>
      <c r="K62" s="7">
        <v>0</v>
      </c>
      <c r="L62" s="7">
        <v>66475.09</v>
      </c>
      <c r="M62" s="8">
        <v>8.9999999999999998E-4</v>
      </c>
      <c r="N62" s="8">
        <v>2.4899999999999999E-2</v>
      </c>
      <c r="O62" s="8">
        <v>5.1000000000000004E-3</v>
      </c>
    </row>
    <row r="63" spans="2:15">
      <c r="B63" s="6" t="s">
        <v>416</v>
      </c>
      <c r="C63" s="17" t="s">
        <v>417</v>
      </c>
      <c r="D63" s="18" t="s">
        <v>414</v>
      </c>
      <c r="E63" s="6" t="s">
        <v>208</v>
      </c>
      <c r="F63" s="6"/>
      <c r="G63" s="6" t="s">
        <v>415</v>
      </c>
      <c r="H63" s="6" t="s">
        <v>44</v>
      </c>
      <c r="I63" s="7">
        <v>64865</v>
      </c>
      <c r="J63" s="7">
        <v>24996</v>
      </c>
      <c r="K63" s="7">
        <v>0</v>
      </c>
      <c r="L63" s="7">
        <v>52126.9</v>
      </c>
      <c r="M63" s="8">
        <v>1.8E-3</v>
      </c>
      <c r="N63" s="8">
        <v>1.95E-2</v>
      </c>
      <c r="O63" s="8">
        <v>4.0000000000000001E-3</v>
      </c>
    </row>
    <row r="64" spans="2:15">
      <c r="B64" s="13" t="s">
        <v>186</v>
      </c>
      <c r="C64" s="14"/>
      <c r="D64" s="20"/>
      <c r="E64" s="13"/>
      <c r="F64" s="13"/>
      <c r="G64" s="13"/>
      <c r="H64" s="13"/>
      <c r="I64" s="15">
        <v>5285660</v>
      </c>
      <c r="L64" s="15">
        <v>1705128.5</v>
      </c>
      <c r="N64" s="16">
        <v>0.63829999999999998</v>
      </c>
      <c r="O64" s="16">
        <v>0.13070000000000001</v>
      </c>
    </row>
    <row r="65" spans="2:15">
      <c r="B65" s="6" t="s">
        <v>418</v>
      </c>
      <c r="C65" s="17" t="s">
        <v>419</v>
      </c>
      <c r="D65" s="18" t="s">
        <v>420</v>
      </c>
      <c r="E65" s="6" t="s">
        <v>208</v>
      </c>
      <c r="F65" s="6"/>
      <c r="G65" s="6" t="s">
        <v>421</v>
      </c>
      <c r="H65" s="6" t="s">
        <v>49</v>
      </c>
      <c r="I65" s="7">
        <v>354181</v>
      </c>
      <c r="J65" s="7">
        <v>4050</v>
      </c>
      <c r="K65" s="7">
        <v>0</v>
      </c>
      <c r="L65" s="7">
        <v>56575.47</v>
      </c>
      <c r="M65" s="8">
        <v>2.9999999999999997E-4</v>
      </c>
      <c r="N65" s="8">
        <v>2.12E-2</v>
      </c>
      <c r="O65" s="8">
        <v>4.3E-3</v>
      </c>
    </row>
    <row r="66" spans="2:15">
      <c r="B66" s="6" t="s">
        <v>422</v>
      </c>
      <c r="C66" s="17" t="s">
        <v>423</v>
      </c>
      <c r="D66" s="18" t="s">
        <v>177</v>
      </c>
      <c r="E66" s="6" t="s">
        <v>208</v>
      </c>
      <c r="F66" s="6"/>
      <c r="G66" s="6" t="s">
        <v>279</v>
      </c>
      <c r="H66" s="6" t="s">
        <v>49</v>
      </c>
      <c r="I66" s="7">
        <v>210576</v>
      </c>
      <c r="J66" s="7">
        <v>5376</v>
      </c>
      <c r="K66" s="7">
        <v>0</v>
      </c>
      <c r="L66" s="7">
        <v>44649.440000000002</v>
      </c>
      <c r="M66" s="8">
        <v>2.9999999999999997E-4</v>
      </c>
      <c r="N66" s="8">
        <v>1.67E-2</v>
      </c>
      <c r="O66" s="8">
        <v>3.3999999999999998E-3</v>
      </c>
    </row>
    <row r="67" spans="2:15">
      <c r="B67" s="6" t="s">
        <v>424</v>
      </c>
      <c r="C67" s="17" t="s">
        <v>425</v>
      </c>
      <c r="D67" s="18" t="s">
        <v>414</v>
      </c>
      <c r="E67" s="6" t="s">
        <v>208</v>
      </c>
      <c r="F67" s="6"/>
      <c r="G67" s="6" t="s">
        <v>279</v>
      </c>
      <c r="H67" s="6" t="s">
        <v>44</v>
      </c>
      <c r="I67" s="7">
        <v>92946</v>
      </c>
      <c r="J67" s="7">
        <v>10585</v>
      </c>
      <c r="K67" s="7">
        <v>0</v>
      </c>
      <c r="L67" s="7">
        <v>31630.240000000002</v>
      </c>
      <c r="M67" s="8">
        <v>5.4999999999999997E-3</v>
      </c>
      <c r="N67" s="8">
        <v>1.18E-2</v>
      </c>
      <c r="O67" s="8">
        <v>2.3999999999999998E-3</v>
      </c>
    </row>
    <row r="68" spans="2:15">
      <c r="B68" s="6" t="s">
        <v>426</v>
      </c>
      <c r="C68" s="17" t="s">
        <v>427</v>
      </c>
      <c r="D68" s="18" t="s">
        <v>428</v>
      </c>
      <c r="E68" s="6" t="s">
        <v>208</v>
      </c>
      <c r="F68" s="6"/>
      <c r="G68" s="6" t="s">
        <v>279</v>
      </c>
      <c r="H68" s="6" t="s">
        <v>45</v>
      </c>
      <c r="I68" s="7">
        <v>118621</v>
      </c>
      <c r="J68" s="7">
        <v>1028500</v>
      </c>
      <c r="K68" s="7">
        <v>0</v>
      </c>
      <c r="L68" s="7">
        <v>38053.550000000003</v>
      </c>
      <c r="M68" s="8">
        <v>1E-4</v>
      </c>
      <c r="N68" s="8">
        <v>1.4200000000000001E-2</v>
      </c>
      <c r="O68" s="8">
        <v>2.8999999999999998E-3</v>
      </c>
    </row>
    <row r="69" spans="2:15">
      <c r="B69" s="6" t="s">
        <v>429</v>
      </c>
      <c r="C69" s="17" t="s">
        <v>430</v>
      </c>
      <c r="D69" s="18" t="s">
        <v>414</v>
      </c>
      <c r="E69" s="6" t="s">
        <v>208</v>
      </c>
      <c r="F69" s="6"/>
      <c r="G69" s="6" t="s">
        <v>431</v>
      </c>
      <c r="H69" s="6" t="s">
        <v>44</v>
      </c>
      <c r="I69" s="7">
        <v>114363</v>
      </c>
      <c r="J69" s="7">
        <v>9285</v>
      </c>
      <c r="K69" s="7">
        <v>0</v>
      </c>
      <c r="L69" s="7">
        <v>34138.81</v>
      </c>
      <c r="M69" s="8">
        <v>2.0000000000000001E-4</v>
      </c>
      <c r="N69" s="8">
        <v>1.2800000000000001E-2</v>
      </c>
      <c r="O69" s="8">
        <v>2.5999999999999999E-3</v>
      </c>
    </row>
    <row r="70" spans="2:15">
      <c r="B70" s="6" t="s">
        <v>432</v>
      </c>
      <c r="C70" s="17" t="s">
        <v>433</v>
      </c>
      <c r="D70" s="18" t="s">
        <v>414</v>
      </c>
      <c r="E70" s="6" t="s">
        <v>208</v>
      </c>
      <c r="F70" s="6"/>
      <c r="G70" s="6" t="s">
        <v>431</v>
      </c>
      <c r="H70" s="6" t="s">
        <v>44</v>
      </c>
      <c r="I70" s="7">
        <v>78160</v>
      </c>
      <c r="J70" s="7">
        <v>14360</v>
      </c>
      <c r="K70" s="7">
        <v>0</v>
      </c>
      <c r="L70" s="7">
        <v>36084.44</v>
      </c>
      <c r="M70" s="8">
        <v>2.9999999999999997E-4</v>
      </c>
      <c r="N70" s="8">
        <v>1.35E-2</v>
      </c>
      <c r="O70" s="8">
        <v>2.8E-3</v>
      </c>
    </row>
    <row r="71" spans="2:15">
      <c r="B71" s="6" t="s">
        <v>434</v>
      </c>
      <c r="C71" s="17" t="s">
        <v>435</v>
      </c>
      <c r="D71" s="18" t="s">
        <v>428</v>
      </c>
      <c r="E71" s="6" t="s">
        <v>208</v>
      </c>
      <c r="F71" s="6"/>
      <c r="G71" s="6" t="s">
        <v>431</v>
      </c>
      <c r="H71" s="6" t="s">
        <v>45</v>
      </c>
      <c r="I71" s="7">
        <v>17902</v>
      </c>
      <c r="J71" s="7">
        <v>6583000</v>
      </c>
      <c r="K71" s="7">
        <v>0</v>
      </c>
      <c r="L71" s="7">
        <v>36758.239999999998</v>
      </c>
      <c r="M71" s="8">
        <v>2.0000000000000001E-4</v>
      </c>
      <c r="N71" s="8">
        <v>1.38E-2</v>
      </c>
      <c r="O71" s="8">
        <v>2.8E-3</v>
      </c>
    </row>
    <row r="72" spans="2:15">
      <c r="B72" s="6" t="s">
        <v>436</v>
      </c>
      <c r="C72" s="17" t="s">
        <v>437</v>
      </c>
      <c r="D72" s="18" t="s">
        <v>414</v>
      </c>
      <c r="E72" s="6" t="s">
        <v>208</v>
      </c>
      <c r="F72" s="6"/>
      <c r="G72" s="6" t="s">
        <v>431</v>
      </c>
      <c r="H72" s="6" t="s">
        <v>44</v>
      </c>
      <c r="I72" s="7">
        <v>26064</v>
      </c>
      <c r="J72" s="7">
        <v>20779</v>
      </c>
      <c r="K72" s="7">
        <v>0</v>
      </c>
      <c r="L72" s="7">
        <v>17411.919999999998</v>
      </c>
      <c r="M72" s="8">
        <v>2.0000000000000001E-4</v>
      </c>
      <c r="N72" s="8">
        <v>6.4999999999999997E-3</v>
      </c>
      <c r="O72" s="8">
        <v>1.2999999999999999E-3</v>
      </c>
    </row>
    <row r="73" spans="2:15">
      <c r="B73" s="6" t="s">
        <v>438</v>
      </c>
      <c r="C73" s="17" t="s">
        <v>439</v>
      </c>
      <c r="D73" s="18" t="s">
        <v>440</v>
      </c>
      <c r="E73" s="6" t="s">
        <v>208</v>
      </c>
      <c r="F73" s="6"/>
      <c r="G73" s="6" t="s">
        <v>431</v>
      </c>
      <c r="H73" s="6" t="s">
        <v>70</v>
      </c>
      <c r="I73" s="7">
        <v>267885</v>
      </c>
      <c r="J73" s="7">
        <v>56400</v>
      </c>
      <c r="K73" s="7">
        <v>0</v>
      </c>
      <c r="L73" s="7">
        <v>62701.16</v>
      </c>
      <c r="M73" s="8">
        <v>8.9999999999999998E-4</v>
      </c>
      <c r="N73" s="8">
        <v>2.35E-2</v>
      </c>
      <c r="O73" s="8">
        <v>4.7999999999999996E-3</v>
      </c>
    </row>
    <row r="74" spans="2:15">
      <c r="B74" s="6" t="s">
        <v>441</v>
      </c>
      <c r="C74" s="17" t="s">
        <v>442</v>
      </c>
      <c r="D74" s="18" t="s">
        <v>443</v>
      </c>
      <c r="E74" s="6" t="s">
        <v>208</v>
      </c>
      <c r="F74" s="6"/>
      <c r="G74" s="6" t="s">
        <v>444</v>
      </c>
      <c r="H74" s="6" t="s">
        <v>44</v>
      </c>
      <c r="I74" s="7">
        <v>218813</v>
      </c>
      <c r="J74" s="7">
        <v>23273</v>
      </c>
      <c r="K74" s="7">
        <v>0</v>
      </c>
      <c r="L74" s="7">
        <v>163721.78</v>
      </c>
      <c r="M74" s="8">
        <v>5.9999999999999995E-4</v>
      </c>
      <c r="N74" s="8">
        <v>6.13E-2</v>
      </c>
      <c r="O74" s="8">
        <v>1.26E-2</v>
      </c>
    </row>
    <row r="75" spans="2:15">
      <c r="B75" s="6" t="s">
        <v>445</v>
      </c>
      <c r="C75" s="17" t="s">
        <v>446</v>
      </c>
      <c r="D75" s="18" t="s">
        <v>443</v>
      </c>
      <c r="E75" s="6" t="s">
        <v>208</v>
      </c>
      <c r="F75" s="6"/>
      <c r="G75" s="6" t="s">
        <v>447</v>
      </c>
      <c r="H75" s="6" t="s">
        <v>44</v>
      </c>
      <c r="I75" s="7">
        <v>153603</v>
      </c>
      <c r="J75" s="7">
        <v>14415</v>
      </c>
      <c r="K75" s="7">
        <v>193.5</v>
      </c>
      <c r="L75" s="7">
        <v>71379.62</v>
      </c>
      <c r="M75" s="8">
        <v>1E-4</v>
      </c>
      <c r="N75" s="8">
        <v>2.6700000000000002E-2</v>
      </c>
      <c r="O75" s="8">
        <v>5.4999999999999997E-3</v>
      </c>
    </row>
    <row r="76" spans="2:15">
      <c r="B76" s="6" t="s">
        <v>448</v>
      </c>
      <c r="C76" s="17" t="s">
        <v>449</v>
      </c>
      <c r="D76" s="18" t="s">
        <v>450</v>
      </c>
      <c r="E76" s="6" t="s">
        <v>208</v>
      </c>
      <c r="F76" s="6"/>
      <c r="G76" s="6" t="s">
        <v>253</v>
      </c>
      <c r="H76" s="6" t="s">
        <v>47</v>
      </c>
      <c r="I76" s="7">
        <v>514689</v>
      </c>
      <c r="J76" s="7">
        <v>10426</v>
      </c>
      <c r="K76" s="7">
        <v>0</v>
      </c>
      <c r="L76" s="7">
        <v>195853.65</v>
      </c>
      <c r="M76" s="8">
        <v>1E-4</v>
      </c>
      <c r="N76" s="8">
        <v>7.3300000000000004E-2</v>
      </c>
      <c r="O76" s="8">
        <v>1.4999999999999999E-2</v>
      </c>
    </row>
    <row r="77" spans="2:15">
      <c r="B77" s="6" t="s">
        <v>451</v>
      </c>
      <c r="C77" s="17" t="s">
        <v>452</v>
      </c>
      <c r="D77" s="18" t="s">
        <v>177</v>
      </c>
      <c r="E77" s="6" t="s">
        <v>208</v>
      </c>
      <c r="F77" s="6"/>
      <c r="G77" s="6" t="s">
        <v>253</v>
      </c>
      <c r="H77" s="6" t="s">
        <v>57</v>
      </c>
      <c r="I77" s="7">
        <v>743316</v>
      </c>
      <c r="J77" s="7">
        <v>19100</v>
      </c>
      <c r="K77" s="7">
        <v>0</v>
      </c>
      <c r="L77" s="7">
        <v>53481.36</v>
      </c>
      <c r="M77" s="8">
        <v>1.4E-3</v>
      </c>
      <c r="N77" s="8">
        <v>0.02</v>
      </c>
      <c r="O77" s="8">
        <v>4.1000000000000003E-3</v>
      </c>
    </row>
    <row r="78" spans="2:15">
      <c r="B78" s="6" t="s">
        <v>453</v>
      </c>
      <c r="C78" s="17" t="s">
        <v>454</v>
      </c>
      <c r="D78" s="18" t="s">
        <v>177</v>
      </c>
      <c r="E78" s="6" t="s">
        <v>208</v>
      </c>
      <c r="F78" s="6"/>
      <c r="G78" s="6" t="s">
        <v>455</v>
      </c>
      <c r="H78" s="6" t="s">
        <v>49</v>
      </c>
      <c r="I78" s="7">
        <v>145281</v>
      </c>
      <c r="J78" s="7">
        <v>4956.5</v>
      </c>
      <c r="K78" s="7">
        <v>0</v>
      </c>
      <c r="L78" s="7">
        <v>28400.880000000001</v>
      </c>
      <c r="M78" s="8">
        <v>1E-4</v>
      </c>
      <c r="N78" s="8">
        <v>1.06E-2</v>
      </c>
      <c r="O78" s="8">
        <v>2.2000000000000001E-3</v>
      </c>
    </row>
    <row r="79" spans="2:15">
      <c r="B79" s="6" t="s">
        <v>456</v>
      </c>
      <c r="C79" s="17" t="s">
        <v>457</v>
      </c>
      <c r="D79" s="18" t="s">
        <v>414</v>
      </c>
      <c r="E79" s="6" t="s">
        <v>208</v>
      </c>
      <c r="F79" s="6"/>
      <c r="G79" s="6" t="s">
        <v>214</v>
      </c>
      <c r="H79" s="6" t="s">
        <v>44</v>
      </c>
      <c r="I79" s="7">
        <v>66272</v>
      </c>
      <c r="J79" s="7">
        <v>398</v>
      </c>
      <c r="K79" s="7">
        <v>0</v>
      </c>
      <c r="L79" s="7">
        <v>848</v>
      </c>
      <c r="M79" s="8">
        <v>3.3E-3</v>
      </c>
      <c r="N79" s="8">
        <v>2.9999999999999997E-4</v>
      </c>
      <c r="O79" s="8">
        <v>1E-4</v>
      </c>
    </row>
    <row r="80" spans="2:15">
      <c r="B80" s="6" t="s">
        <v>458</v>
      </c>
      <c r="C80" s="17" t="s">
        <v>459</v>
      </c>
      <c r="D80" s="18" t="s">
        <v>450</v>
      </c>
      <c r="E80" s="6" t="s">
        <v>208</v>
      </c>
      <c r="F80" s="6"/>
      <c r="G80" s="6" t="s">
        <v>214</v>
      </c>
      <c r="H80" s="6" t="s">
        <v>47</v>
      </c>
      <c r="I80" s="7">
        <v>67119</v>
      </c>
      <c r="J80" s="7">
        <v>30900</v>
      </c>
      <c r="K80" s="7">
        <v>0</v>
      </c>
      <c r="L80" s="7">
        <v>75696.02</v>
      </c>
      <c r="M80" s="8">
        <v>1E-4</v>
      </c>
      <c r="N80" s="8">
        <v>2.8299999999999999E-2</v>
      </c>
      <c r="O80" s="8">
        <v>5.7999999999999996E-3</v>
      </c>
    </row>
    <row r="81" spans="2:15">
      <c r="B81" s="6" t="s">
        <v>460</v>
      </c>
      <c r="C81" s="17" t="s">
        <v>461</v>
      </c>
      <c r="D81" s="18" t="s">
        <v>443</v>
      </c>
      <c r="E81" s="6" t="s">
        <v>208</v>
      </c>
      <c r="F81" s="6"/>
      <c r="G81" s="6" t="s">
        <v>250</v>
      </c>
      <c r="H81" s="6" t="s">
        <v>44</v>
      </c>
      <c r="I81" s="7">
        <v>20030</v>
      </c>
      <c r="J81" s="7">
        <v>72154</v>
      </c>
      <c r="K81" s="7">
        <v>0</v>
      </c>
      <c r="L81" s="7">
        <v>46464.61</v>
      </c>
      <c r="M81" s="8">
        <v>2.0000000000000001E-4</v>
      </c>
      <c r="N81" s="8">
        <v>1.7399999999999999E-2</v>
      </c>
      <c r="O81" s="8">
        <v>3.5999999999999999E-3</v>
      </c>
    </row>
    <row r="82" spans="2:15">
      <c r="B82" s="6" t="s">
        <v>462</v>
      </c>
      <c r="C82" s="17" t="s">
        <v>463</v>
      </c>
      <c r="D82" s="18" t="s">
        <v>443</v>
      </c>
      <c r="E82" s="6" t="s">
        <v>208</v>
      </c>
      <c r="F82" s="6"/>
      <c r="G82" s="6" t="s">
        <v>250</v>
      </c>
      <c r="H82" s="6" t="s">
        <v>44</v>
      </c>
      <c r="I82" s="7">
        <v>379228</v>
      </c>
      <c r="J82" s="7">
        <v>3471</v>
      </c>
      <c r="K82" s="7">
        <v>0</v>
      </c>
      <c r="L82" s="7">
        <v>42319.06</v>
      </c>
      <c r="M82" s="8">
        <v>5.9999999999999995E-4</v>
      </c>
      <c r="N82" s="8">
        <v>1.5800000000000002E-2</v>
      </c>
      <c r="O82" s="8">
        <v>3.2000000000000002E-3</v>
      </c>
    </row>
    <row r="83" spans="2:15">
      <c r="B83" s="6" t="s">
        <v>464</v>
      </c>
      <c r="C83" s="17" t="s">
        <v>465</v>
      </c>
      <c r="D83" s="18" t="s">
        <v>177</v>
      </c>
      <c r="E83" s="6" t="s">
        <v>208</v>
      </c>
      <c r="F83" s="6"/>
      <c r="G83" s="6" t="s">
        <v>270</v>
      </c>
      <c r="H83" s="6" t="s">
        <v>49</v>
      </c>
      <c r="I83" s="7">
        <v>427525</v>
      </c>
      <c r="J83" s="7">
        <v>250.5</v>
      </c>
      <c r="K83" s="7">
        <v>0</v>
      </c>
      <c r="L83" s="7">
        <v>4223.93</v>
      </c>
      <c r="M83" s="8">
        <v>1.1000000000000001E-3</v>
      </c>
      <c r="N83" s="8">
        <v>1.6000000000000001E-3</v>
      </c>
      <c r="O83" s="8">
        <v>2.9999999999999997E-4</v>
      </c>
    </row>
    <row r="84" spans="2:15">
      <c r="B84" s="6" t="s">
        <v>466</v>
      </c>
      <c r="C84" s="17" t="s">
        <v>467</v>
      </c>
      <c r="D84" s="18" t="s">
        <v>443</v>
      </c>
      <c r="E84" s="6" t="s">
        <v>208</v>
      </c>
      <c r="F84" s="6"/>
      <c r="G84" s="6" t="s">
        <v>270</v>
      </c>
      <c r="H84" s="6" t="s">
        <v>44</v>
      </c>
      <c r="I84" s="7">
        <v>180267</v>
      </c>
      <c r="J84" s="7">
        <v>8528</v>
      </c>
      <c r="K84" s="7">
        <v>565.07000000000005</v>
      </c>
      <c r="L84" s="7">
        <v>49989.81</v>
      </c>
      <c r="M84" s="8">
        <v>0</v>
      </c>
      <c r="N84" s="8">
        <v>1.8700000000000001E-2</v>
      </c>
      <c r="O84" s="8">
        <v>3.8E-3</v>
      </c>
    </row>
    <row r="85" spans="2:15">
      <c r="B85" s="6" t="s">
        <v>468</v>
      </c>
      <c r="C85" s="17" t="s">
        <v>469</v>
      </c>
      <c r="D85" s="18" t="s">
        <v>414</v>
      </c>
      <c r="E85" s="6" t="s">
        <v>208</v>
      </c>
      <c r="F85" s="6"/>
      <c r="G85" s="6" t="s">
        <v>415</v>
      </c>
      <c r="H85" s="6" t="s">
        <v>44</v>
      </c>
      <c r="I85" s="7">
        <v>96590</v>
      </c>
      <c r="J85" s="7">
        <v>4546</v>
      </c>
      <c r="K85" s="7">
        <v>0</v>
      </c>
      <c r="L85" s="7">
        <v>14117.01</v>
      </c>
      <c r="M85" s="8">
        <v>4.0000000000000002E-4</v>
      </c>
      <c r="N85" s="8">
        <v>5.3E-3</v>
      </c>
      <c r="O85" s="8">
        <v>1.1000000000000001E-3</v>
      </c>
    </row>
    <row r="86" spans="2:15">
      <c r="B86" s="6" t="s">
        <v>470</v>
      </c>
      <c r="C86" s="17" t="s">
        <v>471</v>
      </c>
      <c r="D86" s="18" t="s">
        <v>414</v>
      </c>
      <c r="E86" s="6" t="s">
        <v>208</v>
      </c>
      <c r="F86" s="6"/>
      <c r="G86" s="6" t="s">
        <v>415</v>
      </c>
      <c r="H86" s="6" t="s">
        <v>44</v>
      </c>
      <c r="I86" s="7">
        <v>131263</v>
      </c>
      <c r="J86" s="7">
        <v>14853</v>
      </c>
      <c r="K86" s="7">
        <v>0</v>
      </c>
      <c r="L86" s="7">
        <v>62681.23</v>
      </c>
      <c r="M86" s="8">
        <v>8.9999999999999998E-4</v>
      </c>
      <c r="N86" s="8">
        <v>2.35E-2</v>
      </c>
      <c r="O86" s="8">
        <v>4.7999999999999996E-3</v>
      </c>
    </row>
    <row r="87" spans="2:15">
      <c r="B87" s="6" t="s">
        <v>472</v>
      </c>
      <c r="C87" s="17" t="s">
        <v>473</v>
      </c>
      <c r="D87" s="18" t="s">
        <v>443</v>
      </c>
      <c r="E87" s="6" t="s">
        <v>208</v>
      </c>
      <c r="F87" s="6"/>
      <c r="G87" s="6" t="s">
        <v>415</v>
      </c>
      <c r="H87" s="6" t="s">
        <v>44</v>
      </c>
      <c r="I87" s="7">
        <v>54541</v>
      </c>
      <c r="J87" s="7">
        <v>35694</v>
      </c>
      <c r="K87" s="7">
        <v>0</v>
      </c>
      <c r="L87" s="7">
        <v>62589.18</v>
      </c>
      <c r="M87" s="8">
        <v>0</v>
      </c>
      <c r="N87" s="8">
        <v>2.3400000000000001E-2</v>
      </c>
      <c r="O87" s="8">
        <v>4.7999999999999996E-3</v>
      </c>
    </row>
    <row r="88" spans="2:15">
      <c r="B88" s="6" t="s">
        <v>474</v>
      </c>
      <c r="C88" s="17" t="s">
        <v>475</v>
      </c>
      <c r="D88" s="18" t="s">
        <v>443</v>
      </c>
      <c r="E88" s="6" t="s">
        <v>208</v>
      </c>
      <c r="F88" s="6"/>
      <c r="G88" s="6" t="s">
        <v>415</v>
      </c>
      <c r="H88" s="6" t="s">
        <v>44</v>
      </c>
      <c r="I88" s="7">
        <v>97113</v>
      </c>
      <c r="J88" s="7">
        <v>35539</v>
      </c>
      <c r="K88" s="7">
        <v>0</v>
      </c>
      <c r="L88" s="7">
        <v>110959.26</v>
      </c>
      <c r="M88" s="8">
        <v>7.2099999999999997E-2</v>
      </c>
      <c r="N88" s="8">
        <v>4.1500000000000002E-2</v>
      </c>
      <c r="O88" s="8">
        <v>8.5000000000000006E-3</v>
      </c>
    </row>
    <row r="89" spans="2:15">
      <c r="B89" s="6" t="s">
        <v>476</v>
      </c>
      <c r="C89" s="17" t="s">
        <v>477</v>
      </c>
      <c r="D89" s="18" t="s">
        <v>443</v>
      </c>
      <c r="E89" s="6" t="s">
        <v>208</v>
      </c>
      <c r="F89" s="6"/>
      <c r="G89" s="6" t="s">
        <v>415</v>
      </c>
      <c r="H89" s="6" t="s">
        <v>44</v>
      </c>
      <c r="I89" s="7">
        <v>87041</v>
      </c>
      <c r="J89" s="7">
        <v>21873</v>
      </c>
      <c r="K89" s="7">
        <v>0</v>
      </c>
      <c r="L89" s="7">
        <v>61208.71</v>
      </c>
      <c r="M89" s="8">
        <v>2.0000000000000001E-4</v>
      </c>
      <c r="N89" s="8">
        <v>2.29E-2</v>
      </c>
      <c r="O89" s="8">
        <v>4.7000000000000002E-3</v>
      </c>
    </row>
    <row r="90" spans="2:15">
      <c r="B90" s="6" t="s">
        <v>478</v>
      </c>
      <c r="C90" s="17" t="s">
        <v>479</v>
      </c>
      <c r="D90" s="18" t="s">
        <v>480</v>
      </c>
      <c r="E90" s="6" t="s">
        <v>208</v>
      </c>
      <c r="F90" s="6"/>
      <c r="G90" s="6" t="s">
        <v>481</v>
      </c>
      <c r="H90" s="6" t="s">
        <v>44</v>
      </c>
      <c r="I90" s="7">
        <v>21901</v>
      </c>
      <c r="J90" s="7">
        <v>182500</v>
      </c>
      <c r="K90" s="7">
        <v>0</v>
      </c>
      <c r="L90" s="7">
        <v>128501.38</v>
      </c>
      <c r="M90" s="8">
        <v>1E-4</v>
      </c>
      <c r="N90" s="8">
        <v>4.8099999999999997E-2</v>
      </c>
      <c r="O90" s="8">
        <v>9.9000000000000008E-3</v>
      </c>
    </row>
    <row r="91" spans="2:15">
      <c r="B91" s="6" t="s">
        <v>482</v>
      </c>
      <c r="C91" s="17" t="s">
        <v>483</v>
      </c>
      <c r="D91" s="18" t="s">
        <v>443</v>
      </c>
      <c r="E91" s="6" t="s">
        <v>208</v>
      </c>
      <c r="F91" s="6"/>
      <c r="G91" s="6" t="s">
        <v>484</v>
      </c>
      <c r="H91" s="6" t="s">
        <v>44</v>
      </c>
      <c r="I91" s="7">
        <v>373304</v>
      </c>
      <c r="J91" s="7">
        <v>10904</v>
      </c>
      <c r="K91" s="7">
        <v>0</v>
      </c>
      <c r="L91" s="7">
        <v>130866.79</v>
      </c>
      <c r="M91" s="8">
        <v>1E-4</v>
      </c>
      <c r="N91" s="8">
        <v>4.9000000000000002E-2</v>
      </c>
      <c r="O91" s="8">
        <v>0.01</v>
      </c>
    </row>
    <row r="92" spans="2:15">
      <c r="B92" s="6" t="s">
        <v>485</v>
      </c>
      <c r="C92" s="17" t="s">
        <v>486</v>
      </c>
      <c r="D92" s="18" t="s">
        <v>443</v>
      </c>
      <c r="E92" s="6" t="s">
        <v>208</v>
      </c>
      <c r="F92" s="6"/>
      <c r="G92" s="6" t="s">
        <v>327</v>
      </c>
      <c r="H92" s="6" t="s">
        <v>44</v>
      </c>
      <c r="I92" s="7">
        <v>227066</v>
      </c>
      <c r="J92" s="7">
        <v>6003</v>
      </c>
      <c r="K92" s="7">
        <v>0</v>
      </c>
      <c r="L92" s="7">
        <v>43822.93</v>
      </c>
      <c r="M92" s="8">
        <v>1.2999999999999999E-3</v>
      </c>
      <c r="N92" s="8">
        <v>1.6400000000000001E-2</v>
      </c>
      <c r="O92" s="8">
        <v>3.3999999999999998E-3</v>
      </c>
    </row>
    <row r="95" spans="2:15">
      <c r="B95" s="6" t="s">
        <v>131</v>
      </c>
      <c r="C95" s="17"/>
      <c r="D95" s="18"/>
      <c r="E95" s="6"/>
      <c r="F95" s="6"/>
      <c r="G95" s="6"/>
      <c r="H95" s="6"/>
    </row>
    <row r="99" spans="2:2">
      <c r="B99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132</v>
      </c>
    </row>
    <row r="7" spans="2:14" ht="15.75">
      <c r="B7" s="2" t="s">
        <v>487</v>
      </c>
    </row>
    <row r="8" spans="2:14">
      <c r="B8" s="3" t="s">
        <v>85</v>
      </c>
      <c r="C8" s="3" t="s">
        <v>86</v>
      </c>
      <c r="D8" s="3" t="s">
        <v>134</v>
      </c>
      <c r="E8" s="3" t="s">
        <v>87</v>
      </c>
      <c r="F8" s="3" t="s">
        <v>180</v>
      </c>
      <c r="G8" s="3" t="s">
        <v>90</v>
      </c>
      <c r="H8" s="3" t="s">
        <v>137</v>
      </c>
      <c r="I8" s="3" t="s">
        <v>43</v>
      </c>
      <c r="J8" s="3" t="s">
        <v>138</v>
      </c>
      <c r="K8" s="3" t="s">
        <v>93</v>
      </c>
      <c r="L8" s="3" t="s">
        <v>139</v>
      </c>
      <c r="M8" s="3" t="s">
        <v>140</v>
      </c>
      <c r="N8" s="3" t="s">
        <v>141</v>
      </c>
    </row>
    <row r="9" spans="2:14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488</v>
      </c>
      <c r="C11" s="12"/>
      <c r="D11" s="19"/>
      <c r="E11" s="3"/>
      <c r="F11" s="3"/>
      <c r="G11" s="3"/>
      <c r="H11" s="9">
        <v>3838493</v>
      </c>
      <c r="K11" s="9">
        <v>323240.33</v>
      </c>
      <c r="M11" s="10">
        <v>1</v>
      </c>
      <c r="N11" s="10">
        <v>2.4799999999999999E-2</v>
      </c>
    </row>
    <row r="12" spans="2:14">
      <c r="B12" s="3" t="s">
        <v>99</v>
      </c>
      <c r="C12" s="12"/>
      <c r="D12" s="19"/>
      <c r="E12" s="3"/>
      <c r="F12" s="3"/>
      <c r="G12" s="3"/>
      <c r="H12" s="9">
        <v>3272767</v>
      </c>
      <c r="K12" s="9">
        <v>72577.83</v>
      </c>
      <c r="M12" s="10">
        <v>0.22450000000000001</v>
      </c>
      <c r="N12" s="10">
        <v>5.5999999999999999E-3</v>
      </c>
    </row>
    <row r="13" spans="2:14">
      <c r="B13" s="13" t="s">
        <v>489</v>
      </c>
      <c r="C13" s="14"/>
      <c r="D13" s="20"/>
      <c r="E13" s="13"/>
      <c r="F13" s="13"/>
      <c r="G13" s="13"/>
      <c r="H13" s="15">
        <v>3272767</v>
      </c>
      <c r="K13" s="15">
        <v>72577.83</v>
      </c>
      <c r="M13" s="16">
        <v>0.22450000000000001</v>
      </c>
      <c r="N13" s="16">
        <v>5.5999999999999999E-3</v>
      </c>
    </row>
    <row r="14" spans="2:14">
      <c r="B14" s="6" t="s">
        <v>490</v>
      </c>
      <c r="C14" s="17">
        <v>1148949</v>
      </c>
      <c r="D14" s="18" t="s">
        <v>152</v>
      </c>
      <c r="E14" s="18">
        <v>511776783</v>
      </c>
      <c r="F14" s="6" t="s">
        <v>491</v>
      </c>
      <c r="G14" s="6" t="s">
        <v>103</v>
      </c>
      <c r="H14" s="7">
        <v>675707</v>
      </c>
      <c r="I14" s="7">
        <v>1922</v>
      </c>
      <c r="J14" s="7">
        <v>0</v>
      </c>
      <c r="K14" s="7">
        <v>12987.09</v>
      </c>
      <c r="L14" s="8">
        <v>9.1000000000000004E-3</v>
      </c>
      <c r="M14" s="8">
        <v>4.02E-2</v>
      </c>
      <c r="N14" s="8">
        <v>1E-3</v>
      </c>
    </row>
    <row r="15" spans="2:14">
      <c r="B15" s="6" t="s">
        <v>492</v>
      </c>
      <c r="C15" s="17">
        <v>1146430</v>
      </c>
      <c r="D15" s="18" t="s">
        <v>152</v>
      </c>
      <c r="E15" s="18">
        <v>510938608</v>
      </c>
      <c r="F15" s="6" t="s">
        <v>491</v>
      </c>
      <c r="G15" s="6" t="s">
        <v>103</v>
      </c>
      <c r="H15" s="7">
        <v>61252</v>
      </c>
      <c r="I15" s="7">
        <v>18670</v>
      </c>
      <c r="J15" s="7">
        <v>0</v>
      </c>
      <c r="K15" s="7">
        <v>11435.75</v>
      </c>
      <c r="L15" s="8">
        <v>2.5000000000000001E-3</v>
      </c>
      <c r="M15" s="8">
        <v>3.5400000000000001E-2</v>
      </c>
      <c r="N15" s="8">
        <v>8.9999999999999998E-4</v>
      </c>
    </row>
    <row r="16" spans="2:14">
      <c r="B16" s="6" t="s">
        <v>493</v>
      </c>
      <c r="C16" s="17">
        <v>1143726</v>
      </c>
      <c r="D16" s="18" t="s">
        <v>152</v>
      </c>
      <c r="E16" s="18">
        <v>513534974</v>
      </c>
      <c r="F16" s="6" t="s">
        <v>491</v>
      </c>
      <c r="G16" s="6" t="s">
        <v>103</v>
      </c>
      <c r="H16" s="7">
        <v>2535808</v>
      </c>
      <c r="I16" s="7">
        <v>1899</v>
      </c>
      <c r="J16" s="7">
        <v>0</v>
      </c>
      <c r="K16" s="7">
        <v>48154.99</v>
      </c>
      <c r="L16" s="8">
        <v>1.0500000000000001E-2</v>
      </c>
      <c r="M16" s="8">
        <v>0.14899999999999999</v>
      </c>
      <c r="N16" s="8">
        <v>3.7000000000000002E-3</v>
      </c>
    </row>
    <row r="17" spans="2:14">
      <c r="B17" s="13" t="s">
        <v>494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495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496</v>
      </c>
      <c r="C19" s="14"/>
      <c r="D19" s="20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497</v>
      </c>
      <c r="C20" s="14"/>
      <c r="D20" s="20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498</v>
      </c>
      <c r="C21" s="14"/>
      <c r="D21" s="20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3" t="s">
        <v>130</v>
      </c>
      <c r="C22" s="12"/>
      <c r="D22" s="19"/>
      <c r="E22" s="3"/>
      <c r="F22" s="3"/>
      <c r="G22" s="3"/>
      <c r="H22" s="9">
        <v>565726</v>
      </c>
      <c r="K22" s="9">
        <v>250662.49</v>
      </c>
      <c r="M22" s="10">
        <v>0.77549999999999997</v>
      </c>
      <c r="N22" s="10">
        <v>1.9199999999999998E-2</v>
      </c>
    </row>
    <row r="23" spans="2:14">
      <c r="B23" s="13" t="s">
        <v>499</v>
      </c>
      <c r="C23" s="14"/>
      <c r="D23" s="20"/>
      <c r="E23" s="13"/>
      <c r="F23" s="13"/>
      <c r="G23" s="13"/>
      <c r="H23" s="15">
        <v>565726</v>
      </c>
      <c r="K23" s="15">
        <v>250662.49</v>
      </c>
      <c r="M23" s="16">
        <v>0.77549999999999997</v>
      </c>
      <c r="N23" s="16">
        <v>1.9199999999999998E-2</v>
      </c>
    </row>
    <row r="24" spans="2:14">
      <c r="B24" s="6" t="s">
        <v>500</v>
      </c>
      <c r="C24" s="17" t="s">
        <v>501</v>
      </c>
      <c r="D24" s="18" t="s">
        <v>443</v>
      </c>
      <c r="E24" s="6"/>
      <c r="F24" s="6" t="s">
        <v>491</v>
      </c>
      <c r="G24" s="6" t="s">
        <v>44</v>
      </c>
      <c r="H24" s="7">
        <v>463979</v>
      </c>
      <c r="I24" s="7">
        <v>8605</v>
      </c>
      <c r="J24" s="7">
        <v>0</v>
      </c>
      <c r="K24" s="7">
        <v>128360.14</v>
      </c>
      <c r="L24" s="8">
        <v>5.4999999999999997E-3</v>
      </c>
      <c r="M24" s="8">
        <v>0.39710000000000001</v>
      </c>
      <c r="N24" s="8">
        <v>9.7999999999999997E-3</v>
      </c>
    </row>
    <row r="25" spans="2:14">
      <c r="B25" s="6" t="s">
        <v>502</v>
      </c>
      <c r="C25" s="17" t="s">
        <v>503</v>
      </c>
      <c r="D25" s="18" t="s">
        <v>443</v>
      </c>
      <c r="E25" s="6"/>
      <c r="F25" s="6" t="s">
        <v>491</v>
      </c>
      <c r="G25" s="6" t="s">
        <v>44</v>
      </c>
      <c r="H25" s="7">
        <v>101747</v>
      </c>
      <c r="I25" s="7">
        <v>37388</v>
      </c>
      <c r="J25" s="7">
        <v>0</v>
      </c>
      <c r="K25" s="7">
        <v>122302.36</v>
      </c>
      <c r="L25" s="8">
        <v>1E-4</v>
      </c>
      <c r="M25" s="8">
        <v>0.37840000000000001</v>
      </c>
      <c r="N25" s="8">
        <v>9.4000000000000004E-3</v>
      </c>
    </row>
    <row r="26" spans="2:14">
      <c r="B26" s="13" t="s">
        <v>504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497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498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131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505</v>
      </c>
    </row>
    <row r="8" spans="2:15">
      <c r="B8" s="3" t="s">
        <v>85</v>
      </c>
      <c r="C8" s="3" t="s">
        <v>86</v>
      </c>
      <c r="D8" s="3" t="s">
        <v>134</v>
      </c>
      <c r="E8" s="3" t="s">
        <v>87</v>
      </c>
      <c r="F8" s="3" t="s">
        <v>180</v>
      </c>
      <c r="G8" s="3" t="s">
        <v>88</v>
      </c>
      <c r="H8" s="3" t="s">
        <v>89</v>
      </c>
      <c r="I8" s="3" t="s">
        <v>90</v>
      </c>
      <c r="J8" s="3" t="s">
        <v>137</v>
      </c>
      <c r="K8" s="3" t="s">
        <v>43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144</v>
      </c>
      <c r="K9" s="4" t="s">
        <v>145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506</v>
      </c>
      <c r="C11" s="12"/>
      <c r="D11" s="19"/>
      <c r="E11" s="3"/>
      <c r="F11" s="3"/>
      <c r="G11" s="3"/>
      <c r="H11" s="3"/>
      <c r="I11" s="3"/>
      <c r="J11" s="9">
        <v>6089958.6900000004</v>
      </c>
      <c r="L11" s="9">
        <v>731906.65</v>
      </c>
      <c r="N11" s="10">
        <v>1</v>
      </c>
      <c r="O11" s="10">
        <v>5.6099999999999997E-2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507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508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509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510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130</v>
      </c>
      <c r="C17" s="12"/>
      <c r="D17" s="19"/>
      <c r="E17" s="3"/>
      <c r="F17" s="3"/>
      <c r="G17" s="3"/>
      <c r="H17" s="3"/>
      <c r="I17" s="3"/>
      <c r="J17" s="9">
        <v>6089958.6900000004</v>
      </c>
      <c r="L17" s="9">
        <v>731906.65</v>
      </c>
      <c r="N17" s="10">
        <v>1</v>
      </c>
      <c r="O17" s="10">
        <v>5.6099999999999997E-2</v>
      </c>
    </row>
    <row r="18" spans="2:15">
      <c r="B18" s="13" t="s">
        <v>507</v>
      </c>
      <c r="C18" s="14"/>
      <c r="D18" s="20"/>
      <c r="E18" s="13"/>
      <c r="F18" s="13"/>
      <c r="G18" s="13"/>
      <c r="H18" s="13"/>
      <c r="I18" s="13"/>
      <c r="J18" s="15">
        <v>16581.939999999999</v>
      </c>
      <c r="L18" s="15">
        <v>8741.93</v>
      </c>
      <c r="N18" s="16">
        <v>1.1900000000000001E-2</v>
      </c>
      <c r="O18" s="16">
        <v>6.9999999999999999E-4</v>
      </c>
    </row>
    <row r="19" spans="2:15">
      <c r="B19" s="6" t="s">
        <v>511</v>
      </c>
      <c r="C19" s="17" t="s">
        <v>512</v>
      </c>
      <c r="D19" s="18" t="s">
        <v>177</v>
      </c>
      <c r="E19" s="6"/>
      <c r="F19" s="6" t="s">
        <v>513</v>
      </c>
      <c r="G19" s="6" t="s">
        <v>124</v>
      </c>
      <c r="H19" s="6"/>
      <c r="I19" s="6" t="s">
        <v>44</v>
      </c>
      <c r="J19" s="7">
        <v>16581.939999999999</v>
      </c>
      <c r="K19" s="7">
        <v>16398</v>
      </c>
      <c r="L19" s="7">
        <v>8741.93</v>
      </c>
      <c r="M19" s="8">
        <v>7.4000000000000003E-3</v>
      </c>
      <c r="N19" s="8">
        <v>1.1900000000000001E-2</v>
      </c>
      <c r="O19" s="8">
        <v>6.9999999999999999E-4</v>
      </c>
    </row>
    <row r="20" spans="2:15">
      <c r="B20" s="13" t="s">
        <v>514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509</v>
      </c>
      <c r="C21" s="14"/>
      <c r="D21" s="20"/>
      <c r="E21" s="13"/>
      <c r="F21" s="13"/>
      <c r="G21" s="13"/>
      <c r="H21" s="13"/>
      <c r="I21" s="13"/>
      <c r="J21" s="15">
        <v>6073376.75</v>
      </c>
      <c r="L21" s="15">
        <v>723164.73</v>
      </c>
      <c r="N21" s="16">
        <v>0.98809999999999998</v>
      </c>
      <c r="O21" s="16">
        <v>5.5399999999999998E-2</v>
      </c>
    </row>
    <row r="22" spans="2:15">
      <c r="B22" s="6" t="s">
        <v>515</v>
      </c>
      <c r="C22" s="17" t="s">
        <v>516</v>
      </c>
      <c r="D22" s="18" t="s">
        <v>177</v>
      </c>
      <c r="E22" s="6"/>
      <c r="F22" s="6" t="s">
        <v>491</v>
      </c>
      <c r="G22" s="6" t="s">
        <v>219</v>
      </c>
      <c r="H22" s="6" t="s">
        <v>211</v>
      </c>
      <c r="I22" s="6" t="s">
        <v>44</v>
      </c>
      <c r="J22" s="7">
        <v>577300.02</v>
      </c>
      <c r="K22" s="7">
        <v>1860</v>
      </c>
      <c r="L22" s="7">
        <v>34521.96</v>
      </c>
      <c r="M22" s="8">
        <v>6.1999999999999998E-3</v>
      </c>
      <c r="N22" s="8">
        <v>4.7199999999999999E-2</v>
      </c>
      <c r="O22" s="8">
        <v>2.5999999999999999E-3</v>
      </c>
    </row>
    <row r="23" spans="2:15">
      <c r="B23" s="6" t="s">
        <v>517</v>
      </c>
      <c r="C23" s="17" t="s">
        <v>518</v>
      </c>
      <c r="D23" s="18" t="s">
        <v>177</v>
      </c>
      <c r="E23" s="6"/>
      <c r="F23" s="6" t="s">
        <v>491</v>
      </c>
      <c r="G23" s="6" t="s">
        <v>124</v>
      </c>
      <c r="H23" s="6"/>
      <c r="I23" s="6" t="s">
        <v>44</v>
      </c>
      <c r="J23" s="7">
        <v>9020</v>
      </c>
      <c r="K23" s="7">
        <v>185550</v>
      </c>
      <c r="L23" s="7">
        <v>53808.2</v>
      </c>
      <c r="M23" s="8">
        <v>1.32E-2</v>
      </c>
      <c r="N23" s="8">
        <v>7.3499999999999996E-2</v>
      </c>
      <c r="O23" s="8">
        <v>4.1000000000000003E-3</v>
      </c>
    </row>
    <row r="24" spans="2:15">
      <c r="B24" s="6" t="s">
        <v>519</v>
      </c>
      <c r="C24" s="17" t="s">
        <v>520</v>
      </c>
      <c r="D24" s="18" t="s">
        <v>177</v>
      </c>
      <c r="E24" s="6"/>
      <c r="F24" s="6" t="s">
        <v>491</v>
      </c>
      <c r="G24" s="6" t="s">
        <v>124</v>
      </c>
      <c r="H24" s="6"/>
      <c r="I24" s="6" t="s">
        <v>44</v>
      </c>
      <c r="J24" s="7">
        <v>274895</v>
      </c>
      <c r="K24" s="7">
        <v>3577</v>
      </c>
      <c r="L24" s="7">
        <v>31613.08</v>
      </c>
      <c r="M24" s="8">
        <v>9.1000000000000004E-3</v>
      </c>
      <c r="N24" s="8">
        <v>4.3200000000000002E-2</v>
      </c>
      <c r="O24" s="8">
        <v>2.3999999999999998E-3</v>
      </c>
    </row>
    <row r="25" spans="2:15">
      <c r="B25" s="6" t="s">
        <v>521</v>
      </c>
      <c r="C25" s="17" t="s">
        <v>522</v>
      </c>
      <c r="D25" s="18" t="s">
        <v>177</v>
      </c>
      <c r="E25" s="6"/>
      <c r="F25" s="6" t="s">
        <v>491</v>
      </c>
      <c r="G25" s="6" t="s">
        <v>124</v>
      </c>
      <c r="H25" s="6"/>
      <c r="I25" s="6" t="s">
        <v>44</v>
      </c>
      <c r="J25" s="7">
        <v>909640</v>
      </c>
      <c r="K25" s="7">
        <v>2571.91</v>
      </c>
      <c r="L25" s="7">
        <v>75215.320000000007</v>
      </c>
      <c r="M25" s="8">
        <v>6.7999999999999996E-3</v>
      </c>
      <c r="N25" s="8">
        <v>0.1028</v>
      </c>
      <c r="O25" s="8">
        <v>5.7999999999999996E-3</v>
      </c>
    </row>
    <row r="26" spans="2:15">
      <c r="B26" s="6" t="s">
        <v>523</v>
      </c>
      <c r="C26" s="17" t="s">
        <v>524</v>
      </c>
      <c r="D26" s="18" t="s">
        <v>177</v>
      </c>
      <c r="E26" s="6"/>
      <c r="F26" s="6" t="s">
        <v>491</v>
      </c>
      <c r="G26" s="6" t="s">
        <v>124</v>
      </c>
      <c r="H26" s="6"/>
      <c r="I26" s="6" t="s">
        <v>44</v>
      </c>
      <c r="J26" s="7">
        <v>615611</v>
      </c>
      <c r="K26" s="7">
        <v>1779.1</v>
      </c>
      <c r="L26" s="7">
        <v>35211.760000000002</v>
      </c>
      <c r="M26" s="8">
        <v>1.2800000000000001E-2</v>
      </c>
      <c r="N26" s="8">
        <v>4.8099999999999997E-2</v>
      </c>
      <c r="O26" s="8">
        <v>2.7000000000000001E-3</v>
      </c>
    </row>
    <row r="27" spans="2:15">
      <c r="B27" s="6" t="s">
        <v>525</v>
      </c>
      <c r="C27" s="17" t="s">
        <v>526</v>
      </c>
      <c r="D27" s="18" t="s">
        <v>177</v>
      </c>
      <c r="E27" s="6"/>
      <c r="F27" s="6" t="s">
        <v>491</v>
      </c>
      <c r="G27" s="6" t="s">
        <v>124</v>
      </c>
      <c r="H27" s="6"/>
      <c r="I27" s="6" t="s">
        <v>44</v>
      </c>
      <c r="J27" s="7">
        <v>4575</v>
      </c>
      <c r="K27" s="7">
        <v>169877</v>
      </c>
      <c r="L27" s="7">
        <v>24986.57</v>
      </c>
      <c r="M27" s="8">
        <v>1.7000000000000001E-2</v>
      </c>
      <c r="N27" s="8">
        <v>3.4099999999999998E-2</v>
      </c>
      <c r="O27" s="8">
        <v>1.9E-3</v>
      </c>
    </row>
    <row r="28" spans="2:15">
      <c r="B28" s="6" t="s">
        <v>527</v>
      </c>
      <c r="C28" s="17" t="s">
        <v>528</v>
      </c>
      <c r="D28" s="18" t="s">
        <v>177</v>
      </c>
      <c r="E28" s="6"/>
      <c r="F28" s="6" t="s">
        <v>491</v>
      </c>
      <c r="G28" s="6" t="s">
        <v>124</v>
      </c>
      <c r="H28" s="6"/>
      <c r="I28" s="6" t="s">
        <v>45</v>
      </c>
      <c r="J28" s="7">
        <v>511622</v>
      </c>
      <c r="K28" s="7">
        <v>197100</v>
      </c>
      <c r="L28" s="7">
        <v>31453.22</v>
      </c>
      <c r="M28" s="8">
        <v>3.7000000000000002E-3</v>
      </c>
      <c r="N28" s="8">
        <v>4.2999999999999997E-2</v>
      </c>
      <c r="O28" s="8">
        <v>2.3999999999999998E-3</v>
      </c>
    </row>
    <row r="29" spans="2:15">
      <c r="B29" s="6" t="s">
        <v>529</v>
      </c>
      <c r="C29" s="17" t="s">
        <v>530</v>
      </c>
      <c r="D29" s="18" t="s">
        <v>177</v>
      </c>
      <c r="E29" s="6"/>
      <c r="F29" s="6" t="s">
        <v>491</v>
      </c>
      <c r="G29" s="6" t="s">
        <v>124</v>
      </c>
      <c r="H29" s="6"/>
      <c r="I29" s="6" t="s">
        <v>44</v>
      </c>
      <c r="J29" s="7">
        <v>70101</v>
      </c>
      <c r="K29" s="7">
        <v>38776</v>
      </c>
      <c r="L29" s="7">
        <v>87391.3</v>
      </c>
      <c r="M29" s="8">
        <v>8.6999999999999994E-3</v>
      </c>
      <c r="N29" s="8">
        <v>0.11940000000000001</v>
      </c>
      <c r="O29" s="8">
        <v>6.7000000000000002E-3</v>
      </c>
    </row>
    <row r="30" spans="2:15">
      <c r="B30" s="6" t="s">
        <v>531</v>
      </c>
      <c r="C30" s="17">
        <v>704698460</v>
      </c>
      <c r="D30" s="18" t="s">
        <v>177</v>
      </c>
      <c r="E30" s="6"/>
      <c r="F30" s="6" t="s">
        <v>491</v>
      </c>
      <c r="G30" s="6" t="s">
        <v>124</v>
      </c>
      <c r="H30" s="6"/>
      <c r="I30" s="6" t="s">
        <v>44</v>
      </c>
      <c r="J30" s="7">
        <v>209598</v>
      </c>
      <c r="K30" s="7">
        <v>2480.38</v>
      </c>
      <c r="L30" s="7">
        <v>16714.259999999998</v>
      </c>
      <c r="M30" s="8">
        <v>2.9999999999999997E-4</v>
      </c>
      <c r="N30" s="8">
        <v>2.2800000000000001E-2</v>
      </c>
      <c r="O30" s="8">
        <v>1.2999999999999999E-3</v>
      </c>
    </row>
    <row r="31" spans="2:15">
      <c r="B31" s="6" t="s">
        <v>532</v>
      </c>
      <c r="C31" s="17" t="s">
        <v>533</v>
      </c>
      <c r="D31" s="18" t="s">
        <v>450</v>
      </c>
      <c r="E31" s="6"/>
      <c r="F31" s="6" t="s">
        <v>491</v>
      </c>
      <c r="G31" s="6" t="s">
        <v>124</v>
      </c>
      <c r="H31" s="6"/>
      <c r="I31" s="6" t="s">
        <v>47</v>
      </c>
      <c r="J31" s="7">
        <v>17045</v>
      </c>
      <c r="K31" s="7">
        <v>30500</v>
      </c>
      <c r="L31" s="7">
        <v>18974.310000000001</v>
      </c>
      <c r="M31" s="8">
        <v>2.3999999999999998E-3</v>
      </c>
      <c r="N31" s="8">
        <v>2.5899999999999999E-2</v>
      </c>
      <c r="O31" s="8">
        <v>1.5E-3</v>
      </c>
    </row>
    <row r="32" spans="2:15">
      <c r="B32" s="6" t="s">
        <v>534</v>
      </c>
      <c r="C32" s="17" t="s">
        <v>535</v>
      </c>
      <c r="D32" s="18" t="s">
        <v>177</v>
      </c>
      <c r="E32" s="6"/>
      <c r="F32" s="6" t="s">
        <v>491</v>
      </c>
      <c r="G32" s="6" t="s">
        <v>124</v>
      </c>
      <c r="H32" s="6"/>
      <c r="I32" s="6" t="s">
        <v>44</v>
      </c>
      <c r="J32" s="7">
        <v>1107333</v>
      </c>
      <c r="K32" s="7">
        <v>1845</v>
      </c>
      <c r="L32" s="7">
        <v>65683.39</v>
      </c>
      <c r="M32" s="8">
        <v>3.3300000000000003E-2</v>
      </c>
      <c r="N32" s="8">
        <v>8.9700000000000002E-2</v>
      </c>
      <c r="O32" s="8">
        <v>5.0000000000000001E-3</v>
      </c>
    </row>
    <row r="33" spans="2:15">
      <c r="B33" s="6" t="s">
        <v>536</v>
      </c>
      <c r="C33" s="17" t="s">
        <v>537</v>
      </c>
      <c r="D33" s="18" t="s">
        <v>177</v>
      </c>
      <c r="E33" s="6"/>
      <c r="F33" s="6" t="s">
        <v>491</v>
      </c>
      <c r="G33" s="6" t="s">
        <v>124</v>
      </c>
      <c r="H33" s="6"/>
      <c r="I33" s="6" t="s">
        <v>46</v>
      </c>
      <c r="J33" s="7">
        <v>1065904</v>
      </c>
      <c r="K33" s="7">
        <v>664.3</v>
      </c>
      <c r="L33" s="7">
        <v>31098.17</v>
      </c>
      <c r="M33" s="8">
        <v>6.0000000000000001E-3</v>
      </c>
      <c r="N33" s="8">
        <v>4.2500000000000003E-2</v>
      </c>
      <c r="O33" s="8">
        <v>2.3999999999999998E-3</v>
      </c>
    </row>
    <row r="34" spans="2:15">
      <c r="B34" s="6" t="s">
        <v>538</v>
      </c>
      <c r="C34" s="17" t="s">
        <v>539</v>
      </c>
      <c r="D34" s="18" t="s">
        <v>177</v>
      </c>
      <c r="E34" s="6"/>
      <c r="F34" s="6" t="s">
        <v>491</v>
      </c>
      <c r="G34" s="6" t="s">
        <v>124</v>
      </c>
      <c r="H34" s="6"/>
      <c r="I34" s="6" t="s">
        <v>49</v>
      </c>
      <c r="J34" s="7">
        <v>329548</v>
      </c>
      <c r="K34" s="7">
        <v>5118</v>
      </c>
      <c r="L34" s="7">
        <v>66522.240000000005</v>
      </c>
      <c r="M34" s="8">
        <v>1.0999999999999999E-2</v>
      </c>
      <c r="N34" s="8">
        <v>9.0899999999999995E-2</v>
      </c>
      <c r="O34" s="8">
        <v>5.1000000000000004E-3</v>
      </c>
    </row>
    <row r="35" spans="2:15">
      <c r="B35" s="6" t="s">
        <v>540</v>
      </c>
      <c r="C35" s="17" t="s">
        <v>541</v>
      </c>
      <c r="D35" s="18" t="s">
        <v>177</v>
      </c>
      <c r="E35" s="6"/>
      <c r="F35" s="6" t="s">
        <v>491</v>
      </c>
      <c r="G35" s="6" t="s">
        <v>124</v>
      </c>
      <c r="H35" s="6"/>
      <c r="I35" s="6" t="s">
        <v>44</v>
      </c>
      <c r="J35" s="7">
        <v>156882</v>
      </c>
      <c r="K35" s="7">
        <v>13980.4</v>
      </c>
      <c r="L35" s="7">
        <v>70513.73</v>
      </c>
      <c r="M35" s="8">
        <v>8.0000000000000002E-3</v>
      </c>
      <c r="N35" s="8">
        <v>9.6299999999999997E-2</v>
      </c>
      <c r="O35" s="8">
        <v>5.4000000000000003E-3</v>
      </c>
    </row>
    <row r="36" spans="2:15">
      <c r="B36" s="6" t="s">
        <v>542</v>
      </c>
      <c r="C36" s="17" t="s">
        <v>543</v>
      </c>
      <c r="D36" s="18" t="s">
        <v>177</v>
      </c>
      <c r="E36" s="6"/>
      <c r="F36" s="6" t="s">
        <v>491</v>
      </c>
      <c r="G36" s="6" t="s">
        <v>124</v>
      </c>
      <c r="H36" s="6"/>
      <c r="I36" s="6" t="s">
        <v>49</v>
      </c>
      <c r="J36" s="7">
        <v>24555</v>
      </c>
      <c r="K36" s="7">
        <v>9496</v>
      </c>
      <c r="L36" s="7">
        <v>9196.6299999999992</v>
      </c>
      <c r="M36" s="8">
        <v>8.9999999999999993E-3</v>
      </c>
      <c r="N36" s="8">
        <v>1.26E-2</v>
      </c>
      <c r="O36" s="8">
        <v>6.9999999999999999E-4</v>
      </c>
    </row>
    <row r="37" spans="2:15">
      <c r="B37" s="6" t="s">
        <v>544</v>
      </c>
      <c r="C37" s="17" t="s">
        <v>545</v>
      </c>
      <c r="D37" s="18" t="s">
        <v>177</v>
      </c>
      <c r="E37" s="6"/>
      <c r="F37" s="6" t="s">
        <v>491</v>
      </c>
      <c r="G37" s="6" t="s">
        <v>124</v>
      </c>
      <c r="H37" s="6"/>
      <c r="I37" s="6" t="s">
        <v>44</v>
      </c>
      <c r="J37" s="7">
        <v>123927</v>
      </c>
      <c r="K37" s="7">
        <v>16663</v>
      </c>
      <c r="L37" s="7">
        <v>66389.61</v>
      </c>
      <c r="M37" s="8">
        <v>2.6599999999999999E-2</v>
      </c>
      <c r="N37" s="8">
        <v>9.0700000000000003E-2</v>
      </c>
      <c r="O37" s="8">
        <v>5.1000000000000004E-3</v>
      </c>
    </row>
    <row r="38" spans="2:15">
      <c r="B38" s="6" t="s">
        <v>546</v>
      </c>
      <c r="C38" s="17" t="s">
        <v>547</v>
      </c>
      <c r="D38" s="18" t="s">
        <v>177</v>
      </c>
      <c r="E38" s="6"/>
      <c r="F38" s="6" t="s">
        <v>491</v>
      </c>
      <c r="G38" s="6" t="s">
        <v>124</v>
      </c>
      <c r="H38" s="6"/>
      <c r="I38" s="6" t="s">
        <v>44</v>
      </c>
      <c r="J38" s="7">
        <v>65820.73</v>
      </c>
      <c r="K38" s="7">
        <v>1829.27</v>
      </c>
      <c r="L38" s="7">
        <v>3870.98</v>
      </c>
      <c r="M38" s="8">
        <v>3.8999999999999998E-3</v>
      </c>
      <c r="N38" s="8">
        <v>5.3E-3</v>
      </c>
      <c r="O38" s="8">
        <v>2.9999999999999997E-4</v>
      </c>
    </row>
    <row r="39" spans="2:15">
      <c r="B39" s="13" t="s">
        <v>497</v>
      </c>
      <c r="C39" s="14"/>
      <c r="D39" s="20"/>
      <c r="E39" s="13"/>
      <c r="F39" s="13"/>
      <c r="G39" s="13"/>
      <c r="H39" s="13"/>
      <c r="I39" s="13"/>
      <c r="J39" s="15">
        <v>0</v>
      </c>
      <c r="L39" s="15">
        <v>0</v>
      </c>
      <c r="N39" s="16">
        <v>0</v>
      </c>
      <c r="O39" s="16">
        <v>0</v>
      </c>
    </row>
    <row r="42" spans="2:15">
      <c r="B42" s="6" t="s">
        <v>131</v>
      </c>
      <c r="C42" s="17"/>
      <c r="D42" s="18"/>
      <c r="E42" s="6"/>
      <c r="F42" s="6"/>
      <c r="G42" s="6"/>
      <c r="H42" s="6"/>
      <c r="I42" s="6"/>
    </row>
    <row r="46" spans="2:15">
      <c r="B46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548</v>
      </c>
    </row>
    <row r="8" spans="2:12">
      <c r="B8" s="3" t="s">
        <v>85</v>
      </c>
      <c r="C8" s="3" t="s">
        <v>86</v>
      </c>
      <c r="D8" s="3" t="s">
        <v>134</v>
      </c>
      <c r="E8" s="3" t="s">
        <v>180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549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550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551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184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552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131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2021-04-05T11:48:25Z</dcterms:created>
  <dcterms:modified xsi:type="dcterms:W3CDTF">2021-04-06T11:00:54Z</dcterms:modified>
</cp:coreProperties>
</file>