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P:\שיווק דיגיטלי\נגישות\קבצי אקסל נגישים\דוח הוצאות ישירות\דוח הוצאות ישירות 2020\דוח הוצאות ישירות מעודכן לתאריך 8.4.21\גמל\"/>
    </mc:Choice>
  </mc:AlternateContent>
  <bookViews>
    <workbookView xWindow="0" yWindow="0" windowWidth="28800" windowHeight="11640"/>
  </bookViews>
  <sheets>
    <sheet name="נספח 1" sheetId="2" r:id="rId1"/>
    <sheet name="נספח 2" sheetId="3" r:id="rId2"/>
    <sheet name="נספח 3" sheetId="4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6" i="3" l="1"/>
  <c r="G44" i="3"/>
  <c r="B50" i="4" l="1"/>
  <c r="B33" i="4"/>
</calcChain>
</file>

<file path=xl/sharedStrings.xml><?xml version="1.0" encoding="utf-8"?>
<sst xmlns="http://schemas.openxmlformats.org/spreadsheetml/2006/main" count="122" uniqueCount="95">
  <si>
    <t>דיווח לציבור על הוצאות ישירות המנוכות מחשבונות העמיתים</t>
  </si>
  <si>
    <t>שם הקופה/מסלול:</t>
  </si>
  <si>
    <t>אלטשולר שחם גמל על כל מסלוליה</t>
  </si>
  <si>
    <t>אלפי ש"ח</t>
  </si>
  <si>
    <t>1. סה"כ עמלות קנייה ומכירה</t>
  </si>
  <si>
    <t>א.סך עמלות קנייה ומכירה לצדדים קשורים</t>
  </si>
  <si>
    <t>ב.סך עמלות קנייה ומכירה לצדדים שאינם קשורים</t>
  </si>
  <si>
    <t>2. סה"כ עמלות קסטודיאן</t>
  </si>
  <si>
    <t>א.סך עמלות קסטודיאן לצדדים קשורים</t>
  </si>
  <si>
    <t>ב.סך עמלות קסטודיאן לצדדים שאינם קשורים</t>
  </si>
  <si>
    <t>3. סה"כ מהשקעות לא סחירות</t>
  </si>
  <si>
    <t>א.סך הוצאות הנובעות מהשקעה בניירות ערך לא סחירים שאינם לצורך מימון פרויקטים לתשתיות</t>
  </si>
  <si>
    <t>ב. סך הוצאות הנובעות ממימון פרוייקטים לתשתיות</t>
  </si>
  <si>
    <t>ג. סך הוצאות הנובעות מהשקעה בזכויות מקרקעין</t>
  </si>
  <si>
    <t>4. סה"כ עמלות ניהול חיצוני</t>
  </si>
  <si>
    <t xml:space="preserve">א.סך תשלומים הנובעים מהשקעה בקרנות השקעה בישראל </t>
  </si>
  <si>
    <t>ב. סך תשלומים הנובעים מהשקעה בקרנות השקעה בחו"ל</t>
  </si>
  <si>
    <t>ג.סך תשלומים למנהלי תיקים ישראלים בגין השקעה בחו"ל</t>
  </si>
  <si>
    <t xml:space="preserve">ד. סך תשלומים למנהלי תיקים זרים </t>
  </si>
  <si>
    <t>ז.סך תשלומים בגין השקעה בקרנות נאמנות ישראליות</t>
  </si>
  <si>
    <t>ח.סך תשלומים בגין השקעה בקרנות נאמנות זרות</t>
  </si>
  <si>
    <t>5. סה"כ הוצאות אחרות</t>
  </si>
  <si>
    <t>א.סך הוצאות בעד ניהול תביעות</t>
  </si>
  <si>
    <t>ב.סך הוצאות בעד מתן משכנתאות</t>
  </si>
  <si>
    <t>6. סה"כ הוצאות ישירות (סיכום סעיפים 1 עד 5)</t>
  </si>
  <si>
    <t>7. שיעור הוצאות ישירות</t>
  </si>
  <si>
    <t>א.        שיעור סך ההוצאות הישירות, שההוצאה בגינן מוגבלת לשיעור של 0.25% לפי התקנות (באחוזים) (סיכום סעיפים 3א,4, 5ב חלקי סך נכסים)</t>
  </si>
  <si>
    <t>ב. שיעור סך הוצאות ישירות מתוך יתרת נכסים ממוצעת (באחוזים)     </t>
  </si>
  <si>
    <t>סך נכסים לסוף שנה קודמת</t>
  </si>
  <si>
    <t>ברוקארז'- עמלות קנייה ומכירה בגין ביצוע עסקאות בניירות ערך סחירים</t>
  </si>
  <si>
    <t>צדדים קשורים</t>
  </si>
  <si>
    <t>(1)      ברוקר א'</t>
  </si>
  <si>
    <t>(2)      ברוקר ב'</t>
  </si>
  <si>
    <t>(3)      אחרים</t>
  </si>
  <si>
    <t>צדדים שאינם קשורים</t>
  </si>
  <si>
    <t>בנק לאומי לישראל בע"מ</t>
  </si>
  <si>
    <t>שרותי בורסה והשקעות בישראל אי.בי.אי בע"מ</t>
  </si>
  <si>
    <t>לידר ושות' בית השקעות בע"מ</t>
  </si>
  <si>
    <t>אחר</t>
  </si>
  <si>
    <t>סך עמלות ברוקראז'</t>
  </si>
  <si>
    <t>עמלות קסטודיאן</t>
  </si>
  <si>
    <t>(1)      קסטודיאן א'</t>
  </si>
  <si>
    <t>(2)      קסטודיאן ב'</t>
  </si>
  <si>
    <t>(2)      אחרים</t>
  </si>
  <si>
    <t>סך עמלות קסטודיאן</t>
  </si>
  <si>
    <t>הוצאה הנובעת מהשקעה בניירות ערך לא סחירים או ממתן הלוואה</t>
  </si>
  <si>
    <t>סך הוצאות הנובעות מהשקעה בניירות ערך לא סחירים או ממתן הלוואה</t>
  </si>
  <si>
    <t>הוצאה הנובעת מהשקעה בזכויות מקרקעין</t>
  </si>
  <si>
    <t>סך הוצאות הנובעות מהשקעה בזכויות מקרקעין</t>
  </si>
  <si>
    <t>הוצאה הנובעת בעד ניהול תביעה או תובענה</t>
  </si>
  <si>
    <t>סך הוצאות הנובעות בעד ניהול תביעה או תובענה</t>
  </si>
  <si>
    <t>הוצאה הנובעת ממתן משכנתא</t>
  </si>
  <si>
    <t>סך הוצאות בעד מתן משכנתאות</t>
  </si>
  <si>
    <t>סך הכל עמלות והוצאות</t>
  </si>
  <si>
    <t>סך הכל נכסים לסוף שנה קודמת</t>
  </si>
  <si>
    <t>תשלום הנובע מהשקעה בקרנות השקעה</t>
  </si>
  <si>
    <t>סך תשלומים הנובעים מהשקעה בקרנות השקעה</t>
  </si>
  <si>
    <t>תשלום למנהל תיקים ישראלי</t>
  </si>
  <si>
    <t>(1)      גוף/יחיד א'</t>
  </si>
  <si>
    <t>(2)      גוף/יחיד ב'</t>
  </si>
  <si>
    <t>סך תשלומים למנהלי תיקים ישראליים</t>
  </si>
  <si>
    <t>תשלום למנהל תיקים זר</t>
  </si>
  <si>
    <t>סך תשלום למנהלי תיקים זרים</t>
  </si>
  <si>
    <t>תשלום בגין השקעה בקרנות נאמנות</t>
  </si>
  <si>
    <t>קרן נאמנות ישראלית</t>
  </si>
  <si>
    <t>קרן חוץ</t>
  </si>
  <si>
    <t>Comgest Europe</t>
  </si>
  <si>
    <t>Edgewood US</t>
  </si>
  <si>
    <t>Kotak India</t>
  </si>
  <si>
    <t>סך תשלומים בגין השקעה בקרנות נאמנות</t>
  </si>
  <si>
    <t>תשלום בגין השקעה בקרנות סל</t>
  </si>
  <si>
    <t>קרנות סל ישראלית</t>
  </si>
  <si>
    <t>(1)      מנפיק תעודה א'</t>
  </si>
  <si>
    <t>(2)       מנפיק תעודה ב'</t>
  </si>
  <si>
    <t>קרן סל זרה</t>
  </si>
  <si>
    <t>2823 HK - ISHARES FTSE A50 CHINA</t>
  </si>
  <si>
    <t>EWY US</t>
  </si>
  <si>
    <t>LQD US</t>
  </si>
  <si>
    <t>XLF US</t>
  </si>
  <si>
    <t>סך הכל עמלות ניהול חיצוני</t>
  </si>
  <si>
    <t>מזרחי</t>
  </si>
  <si>
    <t>HYG</t>
  </si>
  <si>
    <t>(1)     עו"ד א'</t>
  </si>
  <si>
    <t>(2)     עו"ד ב'</t>
  </si>
  <si>
    <t>(3)     עו"ד ג'</t>
  </si>
  <si>
    <t>(4)      אחרים</t>
  </si>
  <si>
    <t>נספח 1 - סך התשלומים ששולמו בעד כל סוג של הוצאה ישירה לתקופה המסתיימת ביום    31/12/2020</t>
  </si>
  <si>
    <t>נספח 2 - פרוט עמלות והוצאות לשנה המסתיימת ביום    31/12/2020</t>
  </si>
  <si>
    <t>אחרים</t>
  </si>
  <si>
    <t>ה.סך תשלומים בגין השקעה בקרנות סל ישראליות</t>
  </si>
  <si>
    <t>ו.סך תשלומים בגין השקעה בקרנות סל זרות</t>
  </si>
  <si>
    <t>נספח 3- פירוט עמלות ניהול חיצוני לשנה המסתיימת ביום    31/12/2020</t>
  </si>
  <si>
    <t>סוף מידע</t>
  </si>
  <si>
    <t>סוף טבלה</t>
  </si>
  <si>
    <t>סוף קובץ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</si>
</sst>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_(* #,##0.00_);_(* \(#,##0.00\);_(* &quot;-&quot;??_);_(@_)"/>
  </numFmts>
  <fonts count="14">
    <font>
      <sz val="12"/>
      <color theme="1"/>
      <name val="Arial"/>
      <family val="2"/>
      <charset val="177"/>
      <scheme val="minor"/>
    </font>
    <font>
      <b/>
      <sz val="12"/>
      <name val="David"/>
      <family val="2"/>
      <charset val="177"/>
    </font>
    <font>
      <sz val="12"/>
      <color theme="1"/>
      <name val="David"/>
      <family val="2"/>
      <charset val="177"/>
    </font>
    <font>
      <b/>
      <sz val="11"/>
      <color rgb="FF000080"/>
      <name val="David"/>
      <family val="2"/>
      <charset val="177"/>
    </font>
    <font>
      <b/>
      <sz val="11"/>
      <name val="David"/>
      <family val="2"/>
      <charset val="177"/>
    </font>
    <font>
      <sz val="11"/>
      <name val="David"/>
      <family val="2"/>
      <charset val="177"/>
    </font>
    <font>
      <sz val="12"/>
      <color rgb="FFFF0000"/>
      <name val="David"/>
      <family val="2"/>
      <charset val="177"/>
    </font>
    <font>
      <sz val="11"/>
      <color theme="1"/>
      <name val="David"/>
      <family val="2"/>
      <charset val="177"/>
    </font>
    <font>
      <b/>
      <sz val="11"/>
      <color rgb="FF1F497D"/>
      <name val="Arial"/>
      <family val="2"/>
    </font>
    <font>
      <b/>
      <sz val="12"/>
      <color rgb="FF000080"/>
      <name val="David"/>
      <family val="2"/>
      <charset val="177"/>
    </font>
    <font>
      <sz val="12"/>
      <name val="David"/>
      <family val="2"/>
      <charset val="177"/>
    </font>
    <font>
      <sz val="10"/>
      <name val="Arial"/>
      <family val="2"/>
    </font>
    <font>
      <b/>
      <sz val="12"/>
      <color rgb="FFFF0000"/>
      <name val="David"/>
      <family val="2"/>
      <charset val="177"/>
    </font>
    <font>
      <sz val="12"/>
      <color theme="1"/>
      <name val="Arial"/>
      <family val="2"/>
      <charset val="177"/>
      <scheme val="minor"/>
    </font>
  </fonts>
  <fills count="8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808080"/>
      </right>
      <top style="medium">
        <color rgb="FF80808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808080"/>
      </left>
      <right/>
      <top/>
      <bottom/>
      <diagonal/>
    </border>
    <border>
      <left/>
      <right style="medium">
        <color rgb="FF808080"/>
      </right>
      <top/>
      <bottom/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 style="medium">
        <color rgb="FF808080"/>
      </bottom>
      <diagonal/>
    </border>
    <border>
      <left/>
      <right style="medium">
        <color rgb="FF808080"/>
      </right>
      <top/>
      <bottom style="medium">
        <color rgb="FF808080"/>
      </bottom>
      <diagonal/>
    </border>
  </borders>
  <cellStyleXfs count="3">
    <xf numFmtId="0" fontId="0" fillId="0" borderId="0"/>
    <xf numFmtId="164" fontId="11" fillId="0" borderId="0" applyFont="0" applyFill="0" applyBorder="0" applyAlignment="0" applyProtection="0"/>
    <xf numFmtId="43" fontId="13" fillId="0" borderId="0" applyFont="0" applyFill="0" applyBorder="0" applyAlignment="0" applyProtection="0"/>
  </cellStyleXfs>
  <cellXfs count="63">
    <xf numFmtId="0" fontId="0" fillId="0" borderId="0" xfId="0"/>
    <xf numFmtId="0" fontId="2" fillId="0" borderId="0" xfId="0" applyFont="1"/>
    <xf numFmtId="0" fontId="1" fillId="0" borderId="0" xfId="0" applyFont="1" applyAlignment="1">
      <alignment wrapText="1"/>
    </xf>
    <xf numFmtId="0" fontId="1" fillId="0" borderId="0" xfId="0" applyFont="1"/>
    <xf numFmtId="0" fontId="1" fillId="0" borderId="0" xfId="0" applyFont="1" applyAlignment="1"/>
    <xf numFmtId="0" fontId="4" fillId="2" borderId="2" xfId="0" applyFont="1" applyFill="1" applyBorder="1" applyAlignment="1">
      <alignment horizontal="center" vertical="center" wrapText="1" readingOrder="2"/>
    </xf>
    <xf numFmtId="4" fontId="5" fillId="2" borderId="1" xfId="0" applyNumberFormat="1" applyFont="1" applyFill="1" applyBorder="1" applyAlignment="1">
      <alignment horizontal="justify" vertical="center" wrapText="1" readingOrder="2"/>
    </xf>
    <xf numFmtId="0" fontId="6" fillId="0" borderId="0" xfId="0" applyFont="1"/>
    <xf numFmtId="0" fontId="5" fillId="3" borderId="1" xfId="0" applyFont="1" applyFill="1" applyBorder="1" applyAlignment="1">
      <alignment horizontal="justify" vertical="center" wrapText="1" readingOrder="2"/>
    </xf>
    <xf numFmtId="4" fontId="5" fillId="3" borderId="1" xfId="0" applyNumberFormat="1" applyFont="1" applyFill="1" applyBorder="1" applyAlignment="1">
      <alignment horizontal="justify" vertical="center" wrapText="1" readingOrder="2"/>
    </xf>
    <xf numFmtId="0" fontId="5" fillId="2" borderId="1" xfId="0" applyFont="1" applyFill="1" applyBorder="1" applyAlignment="1">
      <alignment horizontal="justify" vertical="center" wrapText="1" readingOrder="2"/>
    </xf>
    <xf numFmtId="0" fontId="5" fillId="4" borderId="1" xfId="0" applyFont="1" applyFill="1" applyBorder="1" applyAlignment="1">
      <alignment horizontal="justify" vertical="center" wrapText="1" readingOrder="2"/>
    </xf>
    <xf numFmtId="10" fontId="5" fillId="3" borderId="1" xfId="0" applyNumberFormat="1" applyFont="1" applyFill="1" applyBorder="1" applyAlignment="1">
      <alignment horizontal="justify" vertical="center" wrapText="1" readingOrder="2"/>
    </xf>
    <xf numFmtId="4" fontId="7" fillId="0" borderId="1" xfId="0" applyNumberFormat="1" applyFont="1" applyBorder="1"/>
    <xf numFmtId="0" fontId="8" fillId="0" borderId="0" xfId="0" applyFont="1" applyAlignment="1">
      <alignment horizontal="right" readingOrder="2"/>
    </xf>
    <xf numFmtId="0" fontId="1" fillId="2" borderId="8" xfId="0" applyFont="1" applyFill="1" applyBorder="1" applyAlignment="1">
      <alignment horizontal="justify" vertical="center" wrapText="1" readingOrder="2"/>
    </xf>
    <xf numFmtId="0" fontId="10" fillId="2" borderId="9" xfId="0" applyFont="1" applyFill="1" applyBorder="1" applyAlignment="1">
      <alignment horizontal="justify" vertical="center" wrapText="1" readingOrder="2"/>
    </xf>
    <xf numFmtId="0" fontId="10" fillId="5" borderId="1" xfId="0" applyFont="1" applyFill="1" applyBorder="1" applyAlignment="1">
      <alignment horizontal="right" readingOrder="2"/>
    </xf>
    <xf numFmtId="0" fontId="10" fillId="3" borderId="9" xfId="0" applyFont="1" applyFill="1" applyBorder="1" applyAlignment="1">
      <alignment horizontal="justify" vertical="center" wrapText="1" readingOrder="2"/>
    </xf>
    <xf numFmtId="0" fontId="2" fillId="0" borderId="1" xfId="0" applyFont="1" applyBorder="1"/>
    <xf numFmtId="4" fontId="10" fillId="3" borderId="9" xfId="0" applyNumberFormat="1" applyFont="1" applyFill="1" applyBorder="1" applyAlignment="1">
      <alignment horizontal="justify" vertical="center" wrapText="1" readingOrder="2"/>
    </xf>
    <xf numFmtId="0" fontId="10" fillId="0" borderId="9" xfId="0" applyFont="1" applyFill="1" applyBorder="1" applyAlignment="1">
      <alignment horizontal="justify" vertical="center" wrapText="1" readingOrder="2"/>
    </xf>
    <xf numFmtId="0" fontId="10" fillId="6" borderId="9" xfId="0" applyFont="1" applyFill="1" applyBorder="1" applyAlignment="1">
      <alignment horizontal="justify" vertical="center" wrapText="1" readingOrder="2"/>
    </xf>
    <xf numFmtId="0" fontId="10" fillId="2" borderId="7" xfId="0" applyFont="1" applyFill="1" applyBorder="1" applyAlignment="1">
      <alignment horizontal="justify" vertical="center" wrapText="1" readingOrder="2"/>
    </xf>
    <xf numFmtId="0" fontId="6" fillId="0" borderId="0" xfId="0" applyFont="1" applyFill="1"/>
    <xf numFmtId="4" fontId="1" fillId="5" borderId="1" xfId="1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justify" vertical="center" wrapText="1" readingOrder="2"/>
    </xf>
    <xf numFmtId="0" fontId="10" fillId="3" borderId="1" xfId="0" applyFont="1" applyFill="1" applyBorder="1" applyAlignment="1">
      <alignment horizontal="justify" vertical="center" wrapText="1" readingOrder="2"/>
    </xf>
    <xf numFmtId="4" fontId="2" fillId="0" borderId="1" xfId="0" applyNumberFormat="1" applyFont="1" applyBorder="1"/>
    <xf numFmtId="0" fontId="2" fillId="0" borderId="0" xfId="0" applyFont="1" applyAlignment="1"/>
    <xf numFmtId="0" fontId="1" fillId="0" borderId="0" xfId="0" applyFont="1" applyAlignment="1">
      <alignment horizontal="center"/>
    </xf>
    <xf numFmtId="0" fontId="1" fillId="0" borderId="0" xfId="0" applyFont="1" applyFill="1" applyAlignment="1">
      <alignment horizontal="right"/>
    </xf>
    <xf numFmtId="0" fontId="9" fillId="2" borderId="1" xfId="0" applyFont="1" applyFill="1" applyBorder="1" applyAlignment="1">
      <alignment vertical="center" readingOrder="2"/>
    </xf>
    <xf numFmtId="0" fontId="1" fillId="2" borderId="1" xfId="0" applyFont="1" applyFill="1" applyBorder="1" applyAlignment="1">
      <alignment horizontal="justify" vertical="center" wrapText="1" readingOrder="2"/>
    </xf>
    <xf numFmtId="4" fontId="10" fillId="3" borderId="1" xfId="0" applyNumberFormat="1" applyFont="1" applyFill="1" applyBorder="1" applyAlignment="1">
      <alignment horizontal="justify" vertical="center" wrapText="1" readingOrder="2"/>
    </xf>
    <xf numFmtId="0" fontId="12" fillId="0" borderId="0" xfId="0" applyFont="1"/>
    <xf numFmtId="0" fontId="9" fillId="2" borderId="1" xfId="0" applyFont="1" applyFill="1" applyBorder="1" applyAlignment="1">
      <alignment vertical="center" wrapText="1" readingOrder="2"/>
    </xf>
    <xf numFmtId="0" fontId="10" fillId="0" borderId="1" xfId="0" applyFont="1" applyFill="1" applyBorder="1" applyAlignment="1">
      <alignment horizontal="justify" vertical="center" wrapText="1" readingOrder="2"/>
    </xf>
    <xf numFmtId="0" fontId="9" fillId="2" borderId="1" xfId="0" applyFont="1" applyFill="1" applyBorder="1" applyAlignment="1">
      <alignment horizontal="right" vertical="center" readingOrder="2"/>
    </xf>
    <xf numFmtId="0" fontId="9" fillId="2" borderId="1" xfId="0" applyFont="1" applyFill="1" applyBorder="1" applyAlignment="1">
      <alignment horizontal="right" vertical="center" wrapText="1" readingOrder="2"/>
    </xf>
    <xf numFmtId="0" fontId="12" fillId="0" borderId="0" xfId="0" applyFont="1" applyFill="1"/>
    <xf numFmtId="0" fontId="10" fillId="2" borderId="1" xfId="0" applyFont="1" applyFill="1" applyBorder="1" applyAlignment="1">
      <alignment horizontal="right" vertical="center" readingOrder="2"/>
    </xf>
    <xf numFmtId="4" fontId="10" fillId="5" borderId="1" xfId="0" applyNumberFormat="1" applyFont="1" applyFill="1" applyBorder="1" applyAlignment="1">
      <alignment horizontal="right" readingOrder="2"/>
    </xf>
    <xf numFmtId="4" fontId="10" fillId="2" borderId="1" xfId="0" applyNumberFormat="1" applyFont="1" applyFill="1" applyBorder="1" applyAlignment="1">
      <alignment horizontal="justify" vertical="center" wrapText="1" readingOrder="2"/>
    </xf>
    <xf numFmtId="4" fontId="10" fillId="7" borderId="1" xfId="0" applyNumberFormat="1" applyFont="1" applyFill="1" applyBorder="1" applyAlignment="1">
      <alignment horizontal="justify" vertical="center" wrapText="1" readingOrder="2"/>
    </xf>
    <xf numFmtId="43" fontId="2" fillId="0" borderId="0" xfId="2" applyFont="1"/>
    <xf numFmtId="43" fontId="2" fillId="0" borderId="0" xfId="2" applyNumberFormat="1" applyFont="1"/>
    <xf numFmtId="2" fontId="10" fillId="0" borderId="9" xfId="0" applyNumberFormat="1" applyFont="1" applyFill="1" applyBorder="1" applyAlignment="1">
      <alignment horizontal="justify" vertical="center" wrapText="1" readingOrder="2"/>
    </xf>
    <xf numFmtId="4" fontId="10" fillId="0" borderId="9" xfId="0" applyNumberFormat="1" applyFont="1" applyFill="1" applyBorder="1" applyAlignment="1">
      <alignment horizontal="justify" vertical="center" wrapText="1" readingOrder="2"/>
    </xf>
    <xf numFmtId="0" fontId="9" fillId="2" borderId="1" xfId="0" applyFont="1" applyFill="1" applyBorder="1" applyAlignment="1">
      <alignment horizontal="right" vertical="center" wrapText="1" readingOrder="2"/>
    </xf>
    <xf numFmtId="0" fontId="3" fillId="2" borderId="3" xfId="0" applyFont="1" applyFill="1" applyBorder="1" applyAlignment="1">
      <alignment horizontal="right" vertical="center" readingOrder="2"/>
    </xf>
    <xf numFmtId="0" fontId="3" fillId="2" borderId="4" xfId="0" applyFont="1" applyFill="1" applyBorder="1" applyAlignment="1">
      <alignment horizontal="right" vertical="center" readingOrder="2"/>
    </xf>
    <xf numFmtId="0" fontId="3" fillId="2" borderId="5" xfId="0" applyFont="1" applyFill="1" applyBorder="1" applyAlignment="1">
      <alignment horizontal="right" vertical="center" readingOrder="2"/>
    </xf>
    <xf numFmtId="0" fontId="1" fillId="0" borderId="0" xfId="0" applyFont="1" applyAlignment="1">
      <alignment horizontal="center"/>
    </xf>
    <xf numFmtId="0" fontId="1" fillId="0" borderId="0" xfId="0" applyFont="1" applyFill="1" applyAlignment="1">
      <alignment horizontal="right"/>
    </xf>
    <xf numFmtId="0" fontId="3" fillId="2" borderId="1" xfId="0" applyFont="1" applyFill="1" applyBorder="1" applyAlignment="1">
      <alignment horizontal="center" vertical="center" wrapText="1" readingOrder="2"/>
    </xf>
    <xf numFmtId="0" fontId="5" fillId="2" borderId="1" xfId="0" applyFont="1" applyFill="1" applyBorder="1" applyAlignment="1">
      <alignment horizontal="right" vertical="center" wrapText="1" readingOrder="2"/>
    </xf>
    <xf numFmtId="0" fontId="9" fillId="2" borderId="6" xfId="0" applyFont="1" applyFill="1" applyBorder="1" applyAlignment="1">
      <alignment horizontal="center" vertical="center" wrapText="1" readingOrder="2"/>
    </xf>
    <xf numFmtId="0" fontId="9" fillId="2" borderId="0" xfId="0" applyFont="1" applyFill="1" applyBorder="1" applyAlignment="1">
      <alignment horizontal="center" vertical="center" wrapText="1" readingOrder="2"/>
    </xf>
    <xf numFmtId="0" fontId="9" fillId="2" borderId="7" xfId="0" applyFont="1" applyFill="1" applyBorder="1" applyAlignment="1">
      <alignment horizontal="center" vertical="center" wrapText="1" readingOrder="2"/>
    </xf>
    <xf numFmtId="0" fontId="9" fillId="2" borderId="1" xfId="0" applyFont="1" applyFill="1" applyBorder="1" applyAlignment="1">
      <alignment horizontal="right" vertical="center" wrapText="1" readingOrder="2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3">
    <cellStyle name="Comma" xfId="2" builtinId="3"/>
    <cellStyle name="Comma 71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0"/>
  <sheetViews>
    <sheetView rightToLeft="1" tabSelected="1" workbookViewId="0">
      <selection activeCell="L6" sqref="L6"/>
    </sheetView>
  </sheetViews>
  <sheetFormatPr defaultRowHeight="15"/>
  <cols>
    <col min="7" max="7" width="15.88671875" customWidth="1"/>
  </cols>
  <sheetData>
    <row r="1" spans="1:9" ht="15.75">
      <c r="A1" s="53" t="s">
        <v>0</v>
      </c>
      <c r="B1" s="53"/>
      <c r="C1" s="53"/>
      <c r="D1" s="53"/>
      <c r="E1" s="53"/>
      <c r="F1" s="53"/>
      <c r="G1" s="53"/>
      <c r="H1" s="53"/>
      <c r="I1" s="61" t="s">
        <v>92</v>
      </c>
    </row>
    <row r="2" spans="1:9">
      <c r="A2" s="1"/>
      <c r="B2" s="1"/>
      <c r="C2" s="1"/>
      <c r="D2" s="1"/>
      <c r="E2" s="1"/>
      <c r="F2" s="1"/>
      <c r="G2" s="1"/>
      <c r="H2" s="1"/>
      <c r="I2" s="61"/>
    </row>
    <row r="3" spans="1:9" ht="31.5">
      <c r="A3" s="53" t="s">
        <v>1</v>
      </c>
      <c r="B3" s="53"/>
      <c r="C3" s="1"/>
      <c r="D3" s="1"/>
      <c r="E3" s="1"/>
      <c r="F3" s="1"/>
      <c r="G3" s="2" t="s">
        <v>2</v>
      </c>
      <c r="H3" s="1"/>
      <c r="I3" s="61"/>
    </row>
    <row r="4" spans="1:9" ht="15.75">
      <c r="A4" s="3"/>
      <c r="B4" s="3"/>
      <c r="C4" s="4"/>
      <c r="D4" s="4"/>
      <c r="E4" s="4"/>
      <c r="F4" s="3"/>
      <c r="G4" s="3"/>
      <c r="H4" s="1"/>
      <c r="I4" s="61"/>
    </row>
    <row r="5" spans="1:9" ht="15.75">
      <c r="A5" s="53" t="s">
        <v>86</v>
      </c>
      <c r="B5" s="53"/>
      <c r="C5" s="53"/>
      <c r="D5" s="53"/>
      <c r="E5" s="53"/>
      <c r="F5" s="53"/>
      <c r="G5" s="53"/>
      <c r="H5" s="53"/>
      <c r="I5" s="61"/>
    </row>
    <row r="6" spans="1:9" ht="15.75">
      <c r="A6" s="1"/>
      <c r="B6" s="1"/>
      <c r="C6" s="54"/>
      <c r="D6" s="54"/>
      <c r="E6" s="54"/>
      <c r="F6" s="54"/>
      <c r="G6" s="54"/>
      <c r="H6" s="1"/>
      <c r="I6" s="61"/>
    </row>
    <row r="7" spans="1:9">
      <c r="A7" s="1"/>
      <c r="B7" s="1"/>
      <c r="C7" s="1"/>
      <c r="D7" s="1"/>
      <c r="E7" s="1"/>
      <c r="F7" s="1"/>
      <c r="G7" s="1"/>
      <c r="H7" s="1"/>
      <c r="I7" s="61"/>
    </row>
    <row r="8" spans="1:9" ht="15.75" thickBot="1">
      <c r="A8" s="1"/>
      <c r="B8" s="1"/>
      <c r="C8" s="1"/>
      <c r="D8" s="1"/>
      <c r="E8" s="1"/>
      <c r="F8" s="1"/>
      <c r="G8" s="1"/>
      <c r="H8" s="1"/>
      <c r="I8" s="61"/>
    </row>
    <row r="9" spans="1:9">
      <c r="A9" s="55"/>
      <c r="B9" s="55"/>
      <c r="C9" s="55"/>
      <c r="D9" s="55"/>
      <c r="E9" s="55"/>
      <c r="F9" s="55"/>
      <c r="G9" s="5" t="s">
        <v>3</v>
      </c>
      <c r="H9" s="1"/>
      <c r="I9" s="61"/>
    </row>
    <row r="10" spans="1:9">
      <c r="A10" s="50" t="s">
        <v>4</v>
      </c>
      <c r="B10" s="51"/>
      <c r="C10" s="51"/>
      <c r="D10" s="51"/>
      <c r="E10" s="51"/>
      <c r="F10" s="52"/>
      <c r="G10" s="6">
        <v>18862.28</v>
      </c>
      <c r="H10" s="7"/>
      <c r="I10" s="61"/>
    </row>
    <row r="11" spans="1:9">
      <c r="A11" s="56" t="s">
        <v>5</v>
      </c>
      <c r="B11" s="56"/>
      <c r="C11" s="56"/>
      <c r="D11" s="56"/>
      <c r="E11" s="56"/>
      <c r="F11" s="56"/>
      <c r="G11" s="8">
        <v>0</v>
      </c>
      <c r="H11" s="7"/>
      <c r="I11" s="61"/>
    </row>
    <row r="12" spans="1:9">
      <c r="A12" s="56" t="s">
        <v>6</v>
      </c>
      <c r="B12" s="56"/>
      <c r="C12" s="56"/>
      <c r="D12" s="56"/>
      <c r="E12" s="56"/>
      <c r="F12" s="56"/>
      <c r="G12" s="9">
        <v>18862.28</v>
      </c>
      <c r="H12" s="7"/>
      <c r="I12" s="61"/>
    </row>
    <row r="13" spans="1:9">
      <c r="A13" s="56"/>
      <c r="B13" s="56"/>
      <c r="C13" s="56"/>
      <c r="D13" s="56"/>
      <c r="E13" s="56"/>
      <c r="F13" s="56"/>
      <c r="G13" s="10"/>
      <c r="H13" s="7"/>
      <c r="I13" s="61"/>
    </row>
    <row r="14" spans="1:9">
      <c r="A14" s="50" t="s">
        <v>7</v>
      </c>
      <c r="B14" s="51"/>
      <c r="C14" s="51"/>
      <c r="D14" s="51"/>
      <c r="E14" s="51"/>
      <c r="F14" s="52"/>
      <c r="G14" s="6">
        <v>0</v>
      </c>
      <c r="H14" s="7"/>
      <c r="I14" s="61"/>
    </row>
    <row r="15" spans="1:9">
      <c r="A15" s="56" t="s">
        <v>8</v>
      </c>
      <c r="B15" s="56"/>
      <c r="C15" s="56"/>
      <c r="D15" s="56"/>
      <c r="E15" s="56"/>
      <c r="F15" s="56"/>
      <c r="G15" s="8">
        <v>0</v>
      </c>
      <c r="H15" s="7"/>
      <c r="I15" s="61"/>
    </row>
    <row r="16" spans="1:9">
      <c r="A16" s="56" t="s">
        <v>9</v>
      </c>
      <c r="B16" s="56"/>
      <c r="C16" s="56"/>
      <c r="D16" s="56"/>
      <c r="E16" s="56"/>
      <c r="F16" s="56"/>
      <c r="G16" s="9">
        <v>0</v>
      </c>
      <c r="H16" s="7"/>
      <c r="I16" s="61"/>
    </row>
    <row r="17" spans="1:9">
      <c r="A17" s="56"/>
      <c r="B17" s="56"/>
      <c r="C17" s="56"/>
      <c r="D17" s="56"/>
      <c r="E17" s="56"/>
      <c r="F17" s="56"/>
      <c r="G17" s="10"/>
      <c r="H17" s="7"/>
      <c r="I17" s="61"/>
    </row>
    <row r="18" spans="1:9">
      <c r="A18" s="50" t="s">
        <v>10</v>
      </c>
      <c r="B18" s="51"/>
      <c r="C18" s="51"/>
      <c r="D18" s="51"/>
      <c r="E18" s="51"/>
      <c r="F18" s="52"/>
      <c r="G18" s="6">
        <v>3891.32</v>
      </c>
      <c r="H18" s="7"/>
      <c r="I18" s="61"/>
    </row>
    <row r="19" spans="1:9">
      <c r="A19" s="56" t="s">
        <v>11</v>
      </c>
      <c r="B19" s="56"/>
      <c r="C19" s="56"/>
      <c r="D19" s="56"/>
      <c r="E19" s="56"/>
      <c r="F19" s="56"/>
      <c r="G19" s="9">
        <v>1614.13</v>
      </c>
      <c r="H19" s="7"/>
      <c r="I19" s="61"/>
    </row>
    <row r="20" spans="1:9">
      <c r="A20" s="56" t="s">
        <v>12</v>
      </c>
      <c r="B20" s="56"/>
      <c r="C20" s="56"/>
      <c r="D20" s="56"/>
      <c r="E20" s="56"/>
      <c r="F20" s="56"/>
      <c r="G20" s="8">
        <v>22.74</v>
      </c>
      <c r="H20" s="7"/>
      <c r="I20" s="61"/>
    </row>
    <row r="21" spans="1:9">
      <c r="A21" s="56" t="s">
        <v>13</v>
      </c>
      <c r="B21" s="56"/>
      <c r="C21" s="56"/>
      <c r="D21" s="56"/>
      <c r="E21" s="56"/>
      <c r="F21" s="56"/>
      <c r="G21" s="9">
        <v>2254.4499999999998</v>
      </c>
      <c r="H21" s="7"/>
      <c r="I21" s="61"/>
    </row>
    <row r="22" spans="1:9">
      <c r="A22" s="56"/>
      <c r="B22" s="56"/>
      <c r="C22" s="56"/>
      <c r="D22" s="56"/>
      <c r="E22" s="56"/>
      <c r="F22" s="56"/>
      <c r="G22" s="10"/>
      <c r="H22" s="7"/>
      <c r="I22" s="61"/>
    </row>
    <row r="23" spans="1:9">
      <c r="A23" s="50" t="s">
        <v>14</v>
      </c>
      <c r="B23" s="51"/>
      <c r="C23" s="51"/>
      <c r="D23" s="51"/>
      <c r="E23" s="51"/>
      <c r="F23" s="52"/>
      <c r="G23" s="6">
        <v>60985.61</v>
      </c>
      <c r="H23" s="7"/>
      <c r="I23" s="61"/>
    </row>
    <row r="24" spans="1:9">
      <c r="A24" s="56" t="s">
        <v>15</v>
      </c>
      <c r="B24" s="56"/>
      <c r="C24" s="56"/>
      <c r="D24" s="56"/>
      <c r="E24" s="56"/>
      <c r="F24" s="56"/>
      <c r="G24" s="9">
        <v>16839.02</v>
      </c>
      <c r="H24" s="7"/>
      <c r="I24" s="61"/>
    </row>
    <row r="25" spans="1:9">
      <c r="A25" s="56" t="s">
        <v>16</v>
      </c>
      <c r="B25" s="56"/>
      <c r="C25" s="56"/>
      <c r="D25" s="56"/>
      <c r="E25" s="56"/>
      <c r="F25" s="56"/>
      <c r="G25" s="9">
        <v>20560.21</v>
      </c>
      <c r="H25" s="7"/>
      <c r="I25" s="61"/>
    </row>
    <row r="26" spans="1:9">
      <c r="A26" s="56" t="s">
        <v>17</v>
      </c>
      <c r="B26" s="56"/>
      <c r="C26" s="56"/>
      <c r="D26" s="56"/>
      <c r="E26" s="56"/>
      <c r="F26" s="56"/>
      <c r="G26" s="8">
        <v>0</v>
      </c>
      <c r="H26" s="7"/>
      <c r="I26" s="61"/>
    </row>
    <row r="27" spans="1:9">
      <c r="A27" s="56" t="s">
        <v>18</v>
      </c>
      <c r="B27" s="56"/>
      <c r="C27" s="56"/>
      <c r="D27" s="56"/>
      <c r="E27" s="56"/>
      <c r="F27" s="56"/>
      <c r="G27" s="8">
        <v>0</v>
      </c>
      <c r="H27" s="7"/>
      <c r="I27" s="61"/>
    </row>
    <row r="28" spans="1:9">
      <c r="A28" s="56" t="s">
        <v>89</v>
      </c>
      <c r="B28" s="56"/>
      <c r="C28" s="56"/>
      <c r="D28" s="56"/>
      <c r="E28" s="56"/>
      <c r="F28" s="56"/>
      <c r="G28" s="8">
        <v>95.59</v>
      </c>
      <c r="H28" s="7"/>
      <c r="I28" s="61"/>
    </row>
    <row r="29" spans="1:9">
      <c r="A29" s="56" t="s">
        <v>90</v>
      </c>
      <c r="B29" s="56"/>
      <c r="C29" s="56"/>
      <c r="D29" s="56"/>
      <c r="E29" s="56"/>
      <c r="F29" s="56"/>
      <c r="G29" s="9">
        <v>8309.01</v>
      </c>
      <c r="H29" s="7"/>
      <c r="I29" s="61"/>
    </row>
    <row r="30" spans="1:9">
      <c r="A30" s="56" t="s">
        <v>19</v>
      </c>
      <c r="B30" s="56"/>
      <c r="C30" s="56"/>
      <c r="D30" s="56"/>
      <c r="E30" s="56"/>
      <c r="F30" s="56"/>
      <c r="G30" s="8">
        <v>0</v>
      </c>
      <c r="H30" s="7"/>
      <c r="I30" s="61"/>
    </row>
    <row r="31" spans="1:9">
      <c r="A31" s="56" t="s">
        <v>20</v>
      </c>
      <c r="B31" s="56"/>
      <c r="C31" s="56"/>
      <c r="D31" s="56"/>
      <c r="E31" s="56"/>
      <c r="F31" s="56"/>
      <c r="G31" s="9">
        <v>15181.78</v>
      </c>
      <c r="H31" s="7"/>
      <c r="I31" s="61"/>
    </row>
    <row r="32" spans="1:9">
      <c r="A32" s="56"/>
      <c r="B32" s="56"/>
      <c r="C32" s="56"/>
      <c r="D32" s="56"/>
      <c r="E32" s="56"/>
      <c r="F32" s="56"/>
      <c r="G32" s="10"/>
      <c r="H32" s="7"/>
      <c r="I32" s="61"/>
    </row>
    <row r="33" spans="1:9">
      <c r="A33" s="50" t="s">
        <v>21</v>
      </c>
      <c r="B33" s="51"/>
      <c r="C33" s="51"/>
      <c r="D33" s="51"/>
      <c r="E33" s="51"/>
      <c r="F33" s="52"/>
      <c r="G33" s="10">
        <v>0</v>
      </c>
      <c r="H33" s="7"/>
      <c r="I33" s="61"/>
    </row>
    <row r="34" spans="1:9">
      <c r="A34" s="56" t="s">
        <v>22</v>
      </c>
      <c r="B34" s="56"/>
      <c r="C34" s="56"/>
      <c r="D34" s="56"/>
      <c r="E34" s="56"/>
      <c r="F34" s="56"/>
      <c r="G34" s="8">
        <v>0</v>
      </c>
      <c r="H34" s="7"/>
      <c r="I34" s="61"/>
    </row>
    <row r="35" spans="1:9">
      <c r="A35" s="56" t="s">
        <v>23</v>
      </c>
      <c r="B35" s="56"/>
      <c r="C35" s="56"/>
      <c r="D35" s="56"/>
      <c r="E35" s="56"/>
      <c r="F35" s="56"/>
      <c r="G35" s="8">
        <v>0</v>
      </c>
      <c r="H35" s="7"/>
      <c r="I35" s="61"/>
    </row>
    <row r="36" spans="1:9">
      <c r="A36" s="56"/>
      <c r="B36" s="56"/>
      <c r="C36" s="56"/>
      <c r="D36" s="56"/>
      <c r="E36" s="56"/>
      <c r="F36" s="56"/>
      <c r="G36" s="10"/>
      <c r="H36" s="7"/>
      <c r="I36" s="61"/>
    </row>
    <row r="37" spans="1:9">
      <c r="A37" s="50" t="s">
        <v>24</v>
      </c>
      <c r="B37" s="51"/>
      <c r="C37" s="51"/>
      <c r="D37" s="51"/>
      <c r="E37" s="51"/>
      <c r="F37" s="52"/>
      <c r="G37" s="9">
        <v>83739.199999999997</v>
      </c>
      <c r="H37" s="7"/>
      <c r="I37" s="61"/>
    </row>
    <row r="38" spans="1:9">
      <c r="A38" s="56"/>
      <c r="B38" s="56"/>
      <c r="C38" s="56"/>
      <c r="D38" s="56"/>
      <c r="E38" s="56"/>
      <c r="F38" s="56"/>
      <c r="G38" s="10"/>
      <c r="H38" s="7"/>
      <c r="I38" s="61"/>
    </row>
    <row r="39" spans="1:9">
      <c r="A39" s="50" t="s">
        <v>25</v>
      </c>
      <c r="B39" s="51"/>
      <c r="C39" s="51"/>
      <c r="D39" s="51"/>
      <c r="E39" s="51"/>
      <c r="F39" s="52"/>
      <c r="G39" s="11">
        <v>0</v>
      </c>
      <c r="H39" s="7"/>
      <c r="I39" s="61"/>
    </row>
    <row r="40" spans="1:9">
      <c r="A40" s="56" t="s">
        <v>26</v>
      </c>
      <c r="B40" s="56"/>
      <c r="C40" s="56"/>
      <c r="D40" s="56"/>
      <c r="E40" s="56"/>
      <c r="F40" s="56"/>
      <c r="G40" s="12">
        <v>1.4157613079544334E-3</v>
      </c>
      <c r="H40" s="7"/>
      <c r="I40" s="61"/>
    </row>
    <row r="41" spans="1:9">
      <c r="A41" s="56" t="s">
        <v>27</v>
      </c>
      <c r="B41" s="56"/>
      <c r="C41" s="56"/>
      <c r="D41" s="56"/>
      <c r="E41" s="56"/>
      <c r="F41" s="56"/>
      <c r="G41" s="12">
        <v>1.615933799223257E-3</v>
      </c>
      <c r="H41" s="7"/>
      <c r="I41" s="61"/>
    </row>
    <row r="42" spans="1:9">
      <c r="A42" s="56"/>
      <c r="B42" s="56"/>
      <c r="C42" s="56"/>
      <c r="D42" s="56"/>
      <c r="E42" s="56"/>
      <c r="F42" s="56"/>
      <c r="G42" s="10"/>
      <c r="H42" s="7"/>
      <c r="I42" s="61"/>
    </row>
    <row r="43" spans="1:9">
      <c r="A43" s="56" t="s">
        <v>28</v>
      </c>
      <c r="B43" s="56"/>
      <c r="C43" s="56"/>
      <c r="D43" s="56"/>
      <c r="E43" s="56"/>
      <c r="F43" s="56"/>
      <c r="G43" s="13">
        <v>44232368.859999999</v>
      </c>
      <c r="H43" s="7"/>
      <c r="I43" s="61"/>
    </row>
    <row r="44" spans="1:9">
      <c r="A44" s="62" t="s">
        <v>93</v>
      </c>
      <c r="B44" s="62"/>
      <c r="C44" s="62"/>
      <c r="D44" s="62"/>
      <c r="E44" s="62"/>
      <c r="F44" s="62"/>
      <c r="G44" s="62"/>
      <c r="H44" s="62"/>
    </row>
    <row r="45" spans="1:9">
      <c r="A45" s="62" t="s">
        <v>94</v>
      </c>
      <c r="B45" s="62"/>
      <c r="C45" s="62"/>
      <c r="D45" s="62"/>
      <c r="E45" s="62"/>
      <c r="F45" s="62"/>
      <c r="G45" s="62"/>
      <c r="H45" s="62"/>
    </row>
    <row r="46" spans="1:9" ht="15.75">
      <c r="A46" s="14"/>
      <c r="B46" s="1"/>
      <c r="C46" s="1"/>
      <c r="D46" s="1"/>
      <c r="E46" s="1"/>
      <c r="F46" s="1"/>
      <c r="G46" s="1"/>
      <c r="H46" s="1"/>
    </row>
    <row r="47" spans="1:9">
      <c r="A47" s="1"/>
      <c r="B47" s="1"/>
      <c r="C47" s="1"/>
      <c r="D47" s="1"/>
      <c r="E47" s="1"/>
      <c r="F47" s="1"/>
      <c r="G47" s="1"/>
      <c r="H47" s="1"/>
    </row>
    <row r="48" spans="1:9">
      <c r="A48" s="1"/>
      <c r="B48" s="1"/>
      <c r="C48" s="1"/>
      <c r="D48" s="1"/>
      <c r="E48" s="1"/>
      <c r="F48" s="1"/>
      <c r="G48" s="1"/>
      <c r="H48" s="1"/>
    </row>
    <row r="49" spans="1:8">
      <c r="A49" s="1"/>
      <c r="B49" s="1"/>
      <c r="C49" s="1"/>
      <c r="D49" s="1"/>
      <c r="E49" s="1"/>
      <c r="F49" s="1"/>
      <c r="G49" s="1"/>
      <c r="H49" s="1"/>
    </row>
    <row r="50" spans="1:8">
      <c r="A50" s="1"/>
      <c r="B50" s="1"/>
      <c r="C50" s="1"/>
      <c r="D50" s="1"/>
      <c r="E50" s="1"/>
      <c r="F50" s="1"/>
      <c r="G50" s="1"/>
      <c r="H50" s="1"/>
    </row>
    <row r="51" spans="1:8">
      <c r="A51" s="1"/>
      <c r="B51" s="1"/>
      <c r="C51" s="1"/>
      <c r="D51" s="1"/>
      <c r="E51" s="1"/>
      <c r="F51" s="1"/>
      <c r="G51" s="1"/>
      <c r="H51" s="1"/>
    </row>
    <row r="52" spans="1:8">
      <c r="A52" s="1"/>
      <c r="B52" s="1"/>
      <c r="C52" s="1"/>
      <c r="D52" s="1"/>
      <c r="E52" s="1"/>
      <c r="F52" s="1"/>
      <c r="G52" s="1"/>
      <c r="H52" s="1"/>
    </row>
    <row r="53" spans="1:8">
      <c r="A53" s="1"/>
      <c r="B53" s="1"/>
      <c r="C53" s="1"/>
      <c r="D53" s="1"/>
      <c r="E53" s="1"/>
      <c r="F53" s="1"/>
      <c r="G53" s="1"/>
      <c r="H53" s="1"/>
    </row>
    <row r="54" spans="1:8">
      <c r="A54" s="1"/>
      <c r="B54" s="1"/>
      <c r="C54" s="1"/>
      <c r="D54" s="1"/>
      <c r="E54" s="1"/>
      <c r="F54" s="1"/>
      <c r="G54" s="1"/>
      <c r="H54" s="1"/>
    </row>
    <row r="55" spans="1:8">
      <c r="A55" s="1"/>
      <c r="B55" s="1"/>
      <c r="C55" s="1"/>
      <c r="D55" s="1"/>
      <c r="E55" s="1"/>
      <c r="F55" s="1"/>
      <c r="G55" s="1"/>
      <c r="H55" s="1"/>
    </row>
    <row r="56" spans="1:8">
      <c r="A56" s="1"/>
      <c r="B56" s="1"/>
      <c r="C56" s="1"/>
      <c r="D56" s="1"/>
      <c r="E56" s="1"/>
      <c r="F56" s="1"/>
      <c r="G56" s="1"/>
      <c r="H56" s="1"/>
    </row>
    <row r="57" spans="1:8">
      <c r="A57" s="1"/>
      <c r="B57" s="1"/>
      <c r="C57" s="1"/>
      <c r="D57" s="1"/>
      <c r="E57" s="1"/>
      <c r="F57" s="1"/>
      <c r="G57" s="1"/>
      <c r="H57" s="1"/>
    </row>
    <row r="58" spans="1:8">
      <c r="A58" s="1"/>
      <c r="B58" s="1"/>
      <c r="C58" s="1"/>
      <c r="D58" s="1"/>
      <c r="E58" s="1"/>
      <c r="F58" s="1"/>
      <c r="G58" s="1"/>
      <c r="H58" s="1"/>
    </row>
    <row r="59" spans="1:8">
      <c r="A59" s="1"/>
      <c r="B59" s="1"/>
      <c r="C59" s="1"/>
      <c r="D59" s="1"/>
      <c r="E59" s="1"/>
      <c r="F59" s="1"/>
      <c r="G59" s="1"/>
      <c r="H59" s="1"/>
    </row>
    <row r="60" spans="1:8">
      <c r="A60" s="1"/>
      <c r="B60" s="1"/>
      <c r="C60" s="1"/>
      <c r="D60" s="1"/>
      <c r="E60" s="1"/>
      <c r="F60" s="1"/>
      <c r="G60" s="1"/>
      <c r="H60" s="1"/>
    </row>
    <row r="61" spans="1:8">
      <c r="A61" s="1"/>
      <c r="B61" s="1"/>
      <c r="C61" s="1"/>
      <c r="D61" s="1"/>
      <c r="E61" s="1"/>
      <c r="F61" s="1"/>
      <c r="G61" s="1"/>
      <c r="H61" s="1"/>
    </row>
    <row r="62" spans="1:8">
      <c r="A62" s="1"/>
      <c r="B62" s="1"/>
      <c r="C62" s="1"/>
      <c r="D62" s="1"/>
      <c r="E62" s="1"/>
      <c r="F62" s="1"/>
      <c r="G62" s="1"/>
      <c r="H62" s="1"/>
    </row>
    <row r="63" spans="1:8">
      <c r="A63" s="1"/>
      <c r="B63" s="1"/>
      <c r="C63" s="1"/>
      <c r="D63" s="1"/>
      <c r="E63" s="1"/>
      <c r="F63" s="1"/>
      <c r="G63" s="1"/>
      <c r="H63" s="1"/>
    </row>
    <row r="64" spans="1:8">
      <c r="A64" s="1"/>
      <c r="B64" s="1"/>
      <c r="C64" s="1"/>
      <c r="D64" s="1"/>
      <c r="E64" s="1"/>
      <c r="F64" s="1"/>
      <c r="G64" s="1"/>
      <c r="H64" s="1"/>
    </row>
    <row r="65" spans="1:8">
      <c r="A65" s="1"/>
      <c r="B65" s="1"/>
      <c r="C65" s="1"/>
      <c r="D65" s="1"/>
      <c r="E65" s="1"/>
      <c r="F65" s="1"/>
      <c r="G65" s="1"/>
      <c r="H65" s="1"/>
    </row>
    <row r="66" spans="1:8">
      <c r="A66" s="1"/>
      <c r="B66" s="1"/>
      <c r="C66" s="1"/>
      <c r="D66" s="1"/>
      <c r="E66" s="1"/>
      <c r="F66" s="1"/>
      <c r="G66" s="1"/>
      <c r="H66" s="1"/>
    </row>
    <row r="67" spans="1:8">
      <c r="A67" s="1"/>
      <c r="B67" s="1"/>
      <c r="C67" s="1"/>
      <c r="D67" s="1"/>
      <c r="E67" s="1"/>
      <c r="F67" s="1"/>
      <c r="G67" s="1"/>
      <c r="H67" s="1"/>
    </row>
    <row r="68" spans="1:8">
      <c r="A68" s="1"/>
      <c r="B68" s="1"/>
      <c r="C68" s="1"/>
      <c r="D68" s="1"/>
      <c r="E68" s="1"/>
      <c r="F68" s="1"/>
      <c r="G68" s="1"/>
      <c r="H68" s="1"/>
    </row>
    <row r="69" spans="1:8">
      <c r="A69" s="1"/>
      <c r="B69" s="1"/>
      <c r="C69" s="1"/>
      <c r="D69" s="1"/>
      <c r="E69" s="1"/>
      <c r="F69" s="1"/>
      <c r="G69" s="1"/>
      <c r="H69" s="1"/>
    </row>
    <row r="70" spans="1:8">
      <c r="A70" s="1"/>
      <c r="B70" s="1"/>
      <c r="C70" s="1"/>
      <c r="D70" s="1"/>
      <c r="E70" s="1"/>
      <c r="F70" s="1"/>
      <c r="G70" s="1"/>
      <c r="H70" s="1"/>
    </row>
    <row r="71" spans="1:8">
      <c r="A71" s="1"/>
      <c r="B71" s="1"/>
      <c r="C71" s="1"/>
      <c r="D71" s="1"/>
      <c r="E71" s="1"/>
      <c r="F71" s="1"/>
      <c r="G71" s="1"/>
      <c r="H71" s="1"/>
    </row>
    <row r="72" spans="1:8">
      <c r="A72" s="1"/>
      <c r="B72" s="1"/>
      <c r="C72" s="1"/>
      <c r="D72" s="1"/>
      <c r="E72" s="1"/>
      <c r="F72" s="1"/>
      <c r="G72" s="1"/>
      <c r="H72" s="1"/>
    </row>
    <row r="73" spans="1:8">
      <c r="A73" s="1"/>
      <c r="B73" s="1"/>
      <c r="C73" s="1"/>
      <c r="D73" s="1"/>
      <c r="E73" s="1"/>
      <c r="F73" s="1"/>
      <c r="G73" s="1"/>
      <c r="H73" s="1"/>
    </row>
    <row r="74" spans="1:8">
      <c r="A74" s="1"/>
      <c r="B74" s="1"/>
      <c r="C74" s="1"/>
      <c r="D74" s="1"/>
      <c r="E74" s="1"/>
      <c r="F74" s="1"/>
      <c r="G74" s="1"/>
      <c r="H74" s="1"/>
    </row>
    <row r="75" spans="1:8">
      <c r="A75" s="1"/>
      <c r="B75" s="1"/>
      <c r="C75" s="1"/>
      <c r="D75" s="1"/>
      <c r="E75" s="1"/>
      <c r="F75" s="1"/>
      <c r="G75" s="1"/>
      <c r="H75" s="1"/>
    </row>
    <row r="76" spans="1:8">
      <c r="A76" s="1"/>
      <c r="B76" s="1"/>
      <c r="C76" s="1"/>
      <c r="D76" s="1"/>
      <c r="E76" s="1"/>
      <c r="F76" s="1"/>
      <c r="G76" s="1"/>
      <c r="H76" s="1"/>
    </row>
    <row r="77" spans="1:8">
      <c r="A77" s="1"/>
      <c r="B77" s="1"/>
      <c r="C77" s="1"/>
      <c r="D77" s="1"/>
      <c r="E77" s="1"/>
      <c r="F77" s="1"/>
      <c r="G77" s="1"/>
      <c r="H77" s="1"/>
    </row>
    <row r="78" spans="1:8">
      <c r="A78" s="1"/>
      <c r="B78" s="1"/>
      <c r="C78" s="1"/>
      <c r="D78" s="1"/>
      <c r="E78" s="1"/>
      <c r="F78" s="1"/>
      <c r="G78" s="1"/>
      <c r="H78" s="1"/>
    </row>
    <row r="79" spans="1:8">
      <c r="A79" s="1"/>
      <c r="B79" s="1"/>
      <c r="C79" s="1"/>
      <c r="D79" s="1"/>
      <c r="E79" s="1"/>
      <c r="F79" s="1"/>
      <c r="G79" s="1"/>
      <c r="H79" s="1"/>
    </row>
    <row r="80" spans="1:8">
      <c r="A80" s="1"/>
      <c r="B80" s="1"/>
      <c r="C80" s="1"/>
      <c r="D80" s="1"/>
      <c r="E80" s="1"/>
      <c r="F80" s="1"/>
      <c r="G80" s="1"/>
      <c r="H80" s="1"/>
    </row>
    <row r="81" spans="1:8">
      <c r="A81" s="1"/>
      <c r="B81" s="1"/>
      <c r="C81" s="1"/>
      <c r="D81" s="1"/>
      <c r="E81" s="1"/>
      <c r="F81" s="1"/>
      <c r="G81" s="1"/>
      <c r="H81" s="1"/>
    </row>
    <row r="82" spans="1:8">
      <c r="A82" s="1"/>
      <c r="B82" s="1"/>
      <c r="C82" s="1"/>
      <c r="D82" s="1"/>
      <c r="E82" s="1"/>
      <c r="F82" s="1"/>
      <c r="G82" s="1"/>
      <c r="H82" s="1"/>
    </row>
    <row r="83" spans="1:8">
      <c r="A83" s="1"/>
      <c r="B83" s="1"/>
      <c r="C83" s="1"/>
      <c r="D83" s="1"/>
      <c r="E83" s="1"/>
      <c r="F83" s="1"/>
      <c r="G83" s="1"/>
      <c r="H83" s="1"/>
    </row>
    <row r="84" spans="1:8">
      <c r="A84" s="1"/>
      <c r="B84" s="1"/>
      <c r="C84" s="1"/>
      <c r="D84" s="1"/>
      <c r="E84" s="1"/>
      <c r="F84" s="1"/>
      <c r="G84" s="1"/>
      <c r="H84" s="1"/>
    </row>
    <row r="85" spans="1:8">
      <c r="A85" s="1"/>
      <c r="B85" s="1"/>
      <c r="C85" s="1"/>
      <c r="D85" s="1"/>
      <c r="E85" s="1"/>
      <c r="F85" s="1"/>
      <c r="G85" s="1"/>
      <c r="H85" s="1"/>
    </row>
    <row r="86" spans="1:8">
      <c r="A86" s="1"/>
      <c r="B86" s="1"/>
      <c r="C86" s="1"/>
      <c r="D86" s="1"/>
      <c r="E86" s="1"/>
      <c r="F86" s="1"/>
      <c r="G86" s="1"/>
      <c r="H86" s="1"/>
    </row>
    <row r="87" spans="1:8">
      <c r="A87" s="1"/>
      <c r="B87" s="1"/>
      <c r="C87" s="1"/>
      <c r="D87" s="1"/>
      <c r="E87" s="1"/>
      <c r="F87" s="1"/>
      <c r="G87" s="1"/>
      <c r="H87" s="1"/>
    </row>
    <row r="88" spans="1:8">
      <c r="A88" s="1"/>
      <c r="B88" s="1"/>
      <c r="C88" s="1"/>
      <c r="D88" s="1"/>
      <c r="E88" s="1"/>
      <c r="F88" s="1"/>
      <c r="G88" s="1"/>
      <c r="H88" s="1"/>
    </row>
    <row r="89" spans="1:8">
      <c r="A89" s="1"/>
      <c r="B89" s="1"/>
      <c r="C89" s="1"/>
      <c r="D89" s="1"/>
      <c r="E89" s="1"/>
      <c r="F89" s="1"/>
      <c r="G89" s="1"/>
      <c r="H89" s="1"/>
    </row>
    <row r="90" spans="1:8">
      <c r="A90" s="1"/>
      <c r="B90" s="1"/>
      <c r="C90" s="1"/>
      <c r="D90" s="1"/>
      <c r="E90" s="1"/>
      <c r="F90" s="1"/>
      <c r="G90" s="1"/>
      <c r="H90" s="1"/>
    </row>
    <row r="91" spans="1:8">
      <c r="A91" s="1"/>
      <c r="B91" s="1"/>
      <c r="C91" s="1"/>
      <c r="D91" s="1"/>
      <c r="E91" s="1"/>
      <c r="F91" s="1"/>
      <c r="G91" s="1"/>
      <c r="H91" s="1"/>
    </row>
    <row r="92" spans="1:8">
      <c r="A92" s="1"/>
      <c r="B92" s="1"/>
      <c r="C92" s="1"/>
      <c r="D92" s="1"/>
      <c r="E92" s="1"/>
      <c r="F92" s="1"/>
      <c r="G92" s="1"/>
      <c r="H92" s="1"/>
    </row>
    <row r="93" spans="1:8">
      <c r="A93" s="1"/>
      <c r="B93" s="1"/>
      <c r="C93" s="1"/>
      <c r="D93" s="1"/>
      <c r="E93" s="1"/>
      <c r="F93" s="1"/>
      <c r="G93" s="1"/>
      <c r="H93" s="1"/>
    </row>
    <row r="94" spans="1:8">
      <c r="A94" s="1"/>
      <c r="B94" s="1"/>
      <c r="C94" s="1"/>
      <c r="D94" s="1"/>
      <c r="E94" s="1"/>
      <c r="F94" s="1"/>
      <c r="G94" s="1"/>
      <c r="H94" s="1"/>
    </row>
    <row r="95" spans="1:8">
      <c r="A95" s="1"/>
      <c r="B95" s="1"/>
      <c r="C95" s="1"/>
      <c r="D95" s="1"/>
      <c r="E95" s="1"/>
      <c r="F95" s="1"/>
      <c r="G95" s="1"/>
      <c r="H95" s="1"/>
    </row>
    <row r="96" spans="1:8">
      <c r="A96" s="1"/>
      <c r="B96" s="1"/>
      <c r="C96" s="1"/>
      <c r="D96" s="1"/>
      <c r="E96" s="1"/>
      <c r="F96" s="1"/>
      <c r="G96" s="1"/>
      <c r="H96" s="1"/>
    </row>
    <row r="97" spans="1:8">
      <c r="A97" s="1"/>
      <c r="B97" s="1"/>
      <c r="C97" s="1"/>
      <c r="D97" s="1"/>
      <c r="E97" s="1"/>
      <c r="F97" s="1"/>
      <c r="G97" s="1"/>
      <c r="H97" s="1"/>
    </row>
    <row r="98" spans="1:8">
      <c r="A98" s="1"/>
      <c r="B98" s="1"/>
      <c r="C98" s="1"/>
      <c r="D98" s="1"/>
      <c r="E98" s="1"/>
      <c r="F98" s="1"/>
      <c r="G98" s="1"/>
      <c r="H98" s="1"/>
    </row>
    <row r="99" spans="1:8">
      <c r="A99" s="1"/>
      <c r="B99" s="1"/>
      <c r="C99" s="1"/>
      <c r="D99" s="1"/>
      <c r="E99" s="1"/>
      <c r="F99" s="1"/>
      <c r="G99" s="1"/>
      <c r="H99" s="1"/>
    </row>
    <row r="100" spans="1:8">
      <c r="A100" s="1"/>
      <c r="B100" s="1"/>
      <c r="C100" s="1"/>
      <c r="D100" s="1"/>
      <c r="E100" s="1"/>
      <c r="F100" s="1"/>
      <c r="G100" s="1"/>
      <c r="H100" s="1"/>
    </row>
  </sheetData>
  <mergeCells count="42">
    <mergeCell ref="I1:I43"/>
    <mergeCell ref="A44:H44"/>
    <mergeCell ref="A45:H45"/>
    <mergeCell ref="A41:F41"/>
    <mergeCell ref="A42:F42"/>
    <mergeCell ref="A43:F43"/>
    <mergeCell ref="A35:F35"/>
    <mergeCell ref="A36:F36"/>
    <mergeCell ref="A37:F37"/>
    <mergeCell ref="A38:F38"/>
    <mergeCell ref="A39:F39"/>
    <mergeCell ref="A40:F40"/>
    <mergeCell ref="A34:F34"/>
    <mergeCell ref="A23:F23"/>
    <mergeCell ref="A24:F24"/>
    <mergeCell ref="A25:F25"/>
    <mergeCell ref="A26:F26"/>
    <mergeCell ref="A27:F27"/>
    <mergeCell ref="A28:F28"/>
    <mergeCell ref="A29:F29"/>
    <mergeCell ref="A30:F30"/>
    <mergeCell ref="A31:F31"/>
    <mergeCell ref="A32:F32"/>
    <mergeCell ref="A33:F33"/>
    <mergeCell ref="A22:F22"/>
    <mergeCell ref="A11:F11"/>
    <mergeCell ref="A12:F12"/>
    <mergeCell ref="A13:F13"/>
    <mergeCell ref="A14:F14"/>
    <mergeCell ref="A15:F15"/>
    <mergeCell ref="A16:F16"/>
    <mergeCell ref="A17:F17"/>
    <mergeCell ref="A18:F18"/>
    <mergeCell ref="A19:F19"/>
    <mergeCell ref="A20:F20"/>
    <mergeCell ref="A21:F21"/>
    <mergeCell ref="A10:F10"/>
    <mergeCell ref="A1:H1"/>
    <mergeCell ref="A3:B3"/>
    <mergeCell ref="A5:H5"/>
    <mergeCell ref="C6:G6"/>
    <mergeCell ref="A9:F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5"/>
  <sheetViews>
    <sheetView rightToLeft="1" workbookViewId="0">
      <selection activeCell="L5" sqref="L5"/>
    </sheetView>
  </sheetViews>
  <sheetFormatPr defaultRowHeight="15"/>
  <cols>
    <col min="1" max="1" width="30.77734375" customWidth="1"/>
    <col min="7" max="7" width="15.21875" customWidth="1"/>
  </cols>
  <sheetData>
    <row r="1" spans="1:10" ht="15.75">
      <c r="A1" s="53" t="s">
        <v>0</v>
      </c>
      <c r="B1" s="53"/>
      <c r="C1" s="53"/>
      <c r="D1" s="53"/>
      <c r="E1" s="53"/>
      <c r="F1" s="53"/>
      <c r="G1" s="53"/>
      <c r="H1" s="53"/>
      <c r="J1" s="61" t="s">
        <v>92</v>
      </c>
    </row>
    <row r="2" spans="1:10">
      <c r="A2" s="1"/>
      <c r="B2" s="1"/>
      <c r="C2" s="1"/>
      <c r="D2" s="1"/>
      <c r="E2" s="1"/>
      <c r="F2" s="1"/>
      <c r="G2" s="1"/>
      <c r="H2" s="1"/>
      <c r="J2" s="61"/>
    </row>
    <row r="3" spans="1:10" ht="15.75">
      <c r="A3" s="53" t="s">
        <v>1</v>
      </c>
      <c r="B3" s="53"/>
      <c r="C3" s="1"/>
      <c r="D3" s="1"/>
      <c r="E3" s="1"/>
      <c r="F3" s="1"/>
      <c r="G3" s="3" t="s">
        <v>2</v>
      </c>
      <c r="H3" s="1"/>
      <c r="J3" s="61"/>
    </row>
    <row r="4" spans="1:10" ht="15.75">
      <c r="A4" s="3"/>
      <c r="B4" s="3"/>
      <c r="C4" s="4"/>
      <c r="D4" s="4"/>
      <c r="E4" s="4"/>
      <c r="F4" s="3"/>
      <c r="G4" s="3"/>
      <c r="H4" s="1"/>
      <c r="J4" s="61"/>
    </row>
    <row r="5" spans="1:10" ht="15.75">
      <c r="A5" s="53" t="s">
        <v>87</v>
      </c>
      <c r="B5" s="53"/>
      <c r="C5" s="53"/>
      <c r="D5" s="53"/>
      <c r="E5" s="53"/>
      <c r="F5" s="53"/>
      <c r="G5" s="53"/>
      <c r="H5" s="53"/>
      <c r="J5" s="61"/>
    </row>
    <row r="6" spans="1:10" ht="15.75">
      <c r="A6" s="53"/>
      <c r="B6" s="53"/>
      <c r="C6" s="54"/>
      <c r="D6" s="54"/>
      <c r="E6" s="54"/>
      <c r="F6" s="54"/>
      <c r="G6" s="54"/>
      <c r="H6" s="1"/>
      <c r="J6" s="61"/>
    </row>
    <row r="7" spans="1:10">
      <c r="A7" s="1"/>
      <c r="B7" s="1"/>
      <c r="C7" s="1"/>
      <c r="D7" s="1"/>
      <c r="E7" s="1"/>
      <c r="F7" s="1"/>
      <c r="G7" s="1"/>
      <c r="H7" s="1"/>
      <c r="J7" s="61"/>
    </row>
    <row r="8" spans="1:10" ht="15.75" thickBot="1">
      <c r="A8" s="1"/>
      <c r="B8" s="1"/>
      <c r="C8" s="1"/>
      <c r="D8" s="1"/>
      <c r="E8" s="1"/>
      <c r="F8" s="1"/>
      <c r="G8" s="1"/>
      <c r="H8" s="1"/>
      <c r="J8" s="61"/>
    </row>
    <row r="9" spans="1:10" ht="16.5" thickBot="1">
      <c r="A9" s="57"/>
      <c r="B9" s="58"/>
      <c r="C9" s="58"/>
      <c r="D9" s="58"/>
      <c r="E9" s="58"/>
      <c r="F9" s="59"/>
      <c r="G9" s="15" t="s">
        <v>3</v>
      </c>
      <c r="H9" s="7"/>
      <c r="J9" s="61"/>
    </row>
    <row r="10" spans="1:10" ht="16.5" thickBot="1">
      <c r="A10" s="60" t="s">
        <v>29</v>
      </c>
      <c r="B10" s="60"/>
      <c r="C10" s="60"/>
      <c r="D10" s="60"/>
      <c r="E10" s="60"/>
      <c r="F10" s="60"/>
      <c r="G10" s="16"/>
      <c r="H10" s="7"/>
      <c r="J10" s="61"/>
    </row>
    <row r="11" spans="1:10" ht="16.5" thickBot="1">
      <c r="A11" s="60" t="s">
        <v>30</v>
      </c>
      <c r="B11" s="60"/>
      <c r="C11" s="60"/>
      <c r="D11" s="60"/>
      <c r="E11" s="60"/>
      <c r="F11" s="60"/>
      <c r="G11" s="16"/>
      <c r="H11" s="7"/>
      <c r="J11" s="61"/>
    </row>
    <row r="12" spans="1:10" ht="15.75" thickBot="1">
      <c r="A12" s="17" t="s">
        <v>31</v>
      </c>
      <c r="B12" s="17"/>
      <c r="C12" s="17"/>
      <c r="D12" s="17"/>
      <c r="E12" s="17"/>
      <c r="F12" s="17"/>
      <c r="G12" s="18">
        <v>0</v>
      </c>
      <c r="H12" s="7"/>
      <c r="J12" s="61"/>
    </row>
    <row r="13" spans="1:10" ht="15.75" thickBot="1">
      <c r="A13" s="17" t="s">
        <v>32</v>
      </c>
      <c r="B13" s="17"/>
      <c r="C13" s="17"/>
      <c r="D13" s="17"/>
      <c r="E13" s="17"/>
      <c r="F13" s="17"/>
      <c r="G13" s="18">
        <v>0</v>
      </c>
      <c r="H13" s="7"/>
      <c r="J13" s="61"/>
    </row>
    <row r="14" spans="1:10">
      <c r="A14" s="17" t="s">
        <v>33</v>
      </c>
      <c r="B14" s="17"/>
      <c r="C14" s="17"/>
      <c r="D14" s="17"/>
      <c r="E14" s="17"/>
      <c r="F14" s="17"/>
      <c r="G14" s="19"/>
      <c r="H14" s="7"/>
      <c r="J14" s="61"/>
    </row>
    <row r="15" spans="1:10" ht="16.5" thickBot="1">
      <c r="A15" s="60" t="s">
        <v>34</v>
      </c>
      <c r="B15" s="60"/>
      <c r="C15" s="60"/>
      <c r="D15" s="60"/>
      <c r="E15" s="60"/>
      <c r="F15" s="60"/>
      <c r="G15" s="16"/>
      <c r="H15" s="7"/>
      <c r="J15" s="61"/>
    </row>
    <row r="16" spans="1:10" ht="15.75" thickBot="1">
      <c r="A16" s="17" t="s">
        <v>35</v>
      </c>
      <c r="B16" s="17"/>
      <c r="C16" s="17"/>
      <c r="D16" s="17"/>
      <c r="E16" s="17"/>
      <c r="F16" s="17"/>
      <c r="G16" s="20">
        <v>8890.8163600000007</v>
      </c>
      <c r="H16" s="7"/>
      <c r="J16" s="61"/>
    </row>
    <row r="17" spans="1:10" ht="15.75" thickBot="1">
      <c r="A17" s="17" t="s">
        <v>36</v>
      </c>
      <c r="B17" s="17"/>
      <c r="C17" s="17"/>
      <c r="D17" s="17"/>
      <c r="E17" s="17"/>
      <c r="F17" s="17"/>
      <c r="G17" s="20">
        <v>1950.8909400000002</v>
      </c>
      <c r="H17" s="7"/>
      <c r="J17" s="61"/>
    </row>
    <row r="18" spans="1:10" ht="15.75" thickBot="1">
      <c r="A18" s="17" t="s">
        <v>37</v>
      </c>
      <c r="B18" s="17"/>
      <c r="C18" s="17"/>
      <c r="D18" s="17"/>
      <c r="E18" s="17"/>
      <c r="F18" s="17"/>
      <c r="G18" s="20">
        <v>5635.7501099999999</v>
      </c>
      <c r="H18" s="7"/>
      <c r="J18" s="61"/>
    </row>
    <row r="19" spans="1:10" ht="15.75" thickBot="1">
      <c r="A19" s="17" t="s">
        <v>80</v>
      </c>
      <c r="B19" s="17"/>
      <c r="C19" s="17"/>
      <c r="D19" s="17"/>
      <c r="E19" s="17"/>
      <c r="F19" s="17"/>
      <c r="G19" s="20">
        <v>820.76850000000002</v>
      </c>
      <c r="H19" s="7"/>
      <c r="J19" s="61"/>
    </row>
    <row r="20" spans="1:10" ht="15.75" thickBot="1">
      <c r="A20" s="17" t="s">
        <v>38</v>
      </c>
      <c r="B20" s="17"/>
      <c r="C20" s="17"/>
      <c r="D20" s="17"/>
      <c r="E20" s="17"/>
      <c r="F20" s="17"/>
      <c r="G20" s="20">
        <v>1388.024089999999</v>
      </c>
      <c r="H20" s="7"/>
      <c r="J20" s="61"/>
    </row>
    <row r="21" spans="1:10" ht="15.75" thickBot="1">
      <c r="A21" s="17"/>
      <c r="B21" s="17"/>
      <c r="C21" s="17"/>
      <c r="D21" s="17"/>
      <c r="E21" s="17"/>
      <c r="F21" s="17"/>
      <c r="G21" s="20"/>
      <c r="H21" s="7"/>
      <c r="J21" s="61"/>
    </row>
    <row r="22" spans="1:10" ht="15.75" thickBot="1">
      <c r="A22" s="17"/>
      <c r="B22" s="17"/>
      <c r="C22" s="17"/>
      <c r="D22" s="17"/>
      <c r="E22" s="17"/>
      <c r="F22" s="17"/>
      <c r="G22" s="18"/>
      <c r="H22" s="7"/>
      <c r="J22" s="61"/>
    </row>
    <row r="23" spans="1:10" ht="15.75" thickBot="1">
      <c r="A23" s="17"/>
      <c r="B23" s="17"/>
      <c r="C23" s="17"/>
      <c r="D23" s="17"/>
      <c r="E23" s="17"/>
      <c r="F23" s="17"/>
      <c r="G23" s="18"/>
      <c r="H23" s="7"/>
      <c r="J23" s="61"/>
    </row>
    <row r="24" spans="1:10" ht="15.75" thickBot="1">
      <c r="A24" s="17"/>
      <c r="B24" s="17"/>
      <c r="C24" s="17"/>
      <c r="D24" s="17"/>
      <c r="E24" s="17"/>
      <c r="F24" s="17"/>
      <c r="G24" s="18"/>
      <c r="H24" s="7"/>
      <c r="J24" s="61"/>
    </row>
    <row r="25" spans="1:10" ht="15.75" thickBot="1">
      <c r="A25" s="17"/>
      <c r="B25" s="17"/>
      <c r="C25" s="17"/>
      <c r="D25" s="17"/>
      <c r="E25" s="17"/>
      <c r="F25" s="17"/>
      <c r="G25" s="18"/>
      <c r="H25" s="7"/>
      <c r="J25" s="61"/>
    </row>
    <row r="26" spans="1:10" ht="15.75" thickBot="1">
      <c r="A26" s="17"/>
      <c r="B26" s="17"/>
      <c r="C26" s="17"/>
      <c r="D26" s="17"/>
      <c r="E26" s="17"/>
      <c r="F26" s="17"/>
      <c r="G26" s="18"/>
      <c r="H26" s="7"/>
      <c r="J26" s="61"/>
    </row>
    <row r="27" spans="1:10" ht="15.75" thickBot="1">
      <c r="A27" s="17"/>
      <c r="B27" s="17"/>
      <c r="C27" s="17"/>
      <c r="D27" s="17"/>
      <c r="E27" s="17"/>
      <c r="F27" s="17"/>
      <c r="G27" s="21"/>
      <c r="H27" s="7"/>
      <c r="J27" s="61"/>
    </row>
    <row r="28" spans="1:10" ht="16.5" thickBot="1">
      <c r="A28" s="60" t="s">
        <v>39</v>
      </c>
      <c r="B28" s="60"/>
      <c r="C28" s="60"/>
      <c r="D28" s="60"/>
      <c r="E28" s="60"/>
      <c r="F28" s="60"/>
      <c r="G28" s="20">
        <v>18686.25</v>
      </c>
      <c r="H28" s="7"/>
      <c r="J28" s="61"/>
    </row>
    <row r="29" spans="1:10" ht="16.5" thickBot="1">
      <c r="A29" s="60"/>
      <c r="B29" s="60"/>
      <c r="C29" s="60"/>
      <c r="D29" s="60"/>
      <c r="E29" s="60"/>
      <c r="F29" s="60"/>
      <c r="G29" s="16"/>
      <c r="H29" s="7"/>
      <c r="J29" s="61"/>
    </row>
    <row r="30" spans="1:10" ht="16.5" thickBot="1">
      <c r="A30" s="60" t="s">
        <v>40</v>
      </c>
      <c r="B30" s="60"/>
      <c r="C30" s="60"/>
      <c r="D30" s="60"/>
      <c r="E30" s="60"/>
      <c r="F30" s="60"/>
      <c r="G30" s="16"/>
      <c r="H30" s="7"/>
      <c r="J30" s="61"/>
    </row>
    <row r="31" spans="1:10" ht="16.5" thickBot="1">
      <c r="A31" s="60" t="s">
        <v>30</v>
      </c>
      <c r="B31" s="60"/>
      <c r="C31" s="60"/>
      <c r="D31" s="60"/>
      <c r="E31" s="60"/>
      <c r="F31" s="60"/>
      <c r="G31" s="16"/>
      <c r="H31" s="7"/>
      <c r="J31" s="61"/>
    </row>
    <row r="32" spans="1:10" ht="15.75" thickBot="1">
      <c r="A32" s="17" t="s">
        <v>41</v>
      </c>
      <c r="B32" s="17"/>
      <c r="C32" s="17"/>
      <c r="D32" s="17"/>
      <c r="E32" s="17"/>
      <c r="F32" s="17"/>
      <c r="G32" s="18">
        <v>0</v>
      </c>
      <c r="H32" s="7"/>
      <c r="J32" s="61"/>
    </row>
    <row r="33" spans="1:10" ht="15.75" thickBot="1">
      <c r="A33" s="17" t="s">
        <v>42</v>
      </c>
      <c r="B33" s="17"/>
      <c r="C33" s="17"/>
      <c r="D33" s="17"/>
      <c r="E33" s="17"/>
      <c r="F33" s="17"/>
      <c r="G33" s="18">
        <v>0</v>
      </c>
      <c r="H33" s="7"/>
      <c r="J33" s="61"/>
    </row>
    <row r="34" spans="1:10" ht="15.75" thickBot="1">
      <c r="A34" s="17" t="s">
        <v>33</v>
      </c>
      <c r="B34" s="17"/>
      <c r="C34" s="17"/>
      <c r="D34" s="17"/>
      <c r="E34" s="17"/>
      <c r="F34" s="17"/>
      <c r="G34" s="18"/>
      <c r="H34" s="7"/>
      <c r="J34" s="61"/>
    </row>
    <row r="35" spans="1:10" ht="16.5" thickBot="1">
      <c r="A35" s="60" t="s">
        <v>34</v>
      </c>
      <c r="B35" s="60"/>
      <c r="C35" s="60"/>
      <c r="D35" s="60"/>
      <c r="E35" s="60"/>
      <c r="F35" s="60"/>
      <c r="G35" s="22"/>
      <c r="H35" s="7"/>
      <c r="J35" s="61"/>
    </row>
    <row r="36" spans="1:10" ht="15.75" thickBot="1">
      <c r="A36" s="17"/>
      <c r="B36" s="17"/>
      <c r="C36" s="17"/>
      <c r="D36" s="17"/>
      <c r="E36" s="17"/>
      <c r="F36" s="17"/>
      <c r="G36" s="20"/>
      <c r="H36" s="7"/>
      <c r="J36" s="61"/>
    </row>
    <row r="37" spans="1:10" ht="15.75" thickBot="1">
      <c r="A37" s="17" t="s">
        <v>43</v>
      </c>
      <c r="B37" s="17"/>
      <c r="C37" s="17"/>
      <c r="D37" s="17"/>
      <c r="E37" s="17"/>
      <c r="F37" s="17"/>
      <c r="G37" s="18">
        <v>0</v>
      </c>
      <c r="H37" s="7"/>
      <c r="J37" s="61"/>
    </row>
    <row r="38" spans="1:10" ht="16.5" thickBot="1">
      <c r="A38" s="60" t="s">
        <v>44</v>
      </c>
      <c r="B38" s="60"/>
      <c r="C38" s="60"/>
      <c r="D38" s="60"/>
      <c r="E38" s="60"/>
      <c r="F38" s="60"/>
      <c r="G38" s="20">
        <v>0</v>
      </c>
      <c r="H38" s="7"/>
      <c r="J38" s="61"/>
    </row>
    <row r="39" spans="1:10" ht="16.5" thickBot="1">
      <c r="A39" s="60"/>
      <c r="B39" s="60"/>
      <c r="C39" s="60"/>
      <c r="D39" s="60"/>
      <c r="E39" s="60"/>
      <c r="F39" s="60"/>
      <c r="G39" s="16"/>
      <c r="H39" s="7"/>
      <c r="J39" s="61"/>
    </row>
    <row r="40" spans="1:10" ht="16.5" thickBot="1">
      <c r="A40" s="60" t="s">
        <v>45</v>
      </c>
      <c r="B40" s="60"/>
      <c r="C40" s="60"/>
      <c r="D40" s="60"/>
      <c r="E40" s="60"/>
      <c r="F40" s="60"/>
      <c r="G40" s="16"/>
      <c r="H40" s="7"/>
      <c r="J40" s="61"/>
    </row>
    <row r="41" spans="1:10" ht="16.5" thickBot="1">
      <c r="A41" s="17" t="s">
        <v>82</v>
      </c>
      <c r="B41" s="39"/>
      <c r="C41" s="39"/>
      <c r="D41" s="39"/>
      <c r="E41" s="39"/>
      <c r="F41" s="39"/>
      <c r="G41" s="47">
        <v>175.52739110418455</v>
      </c>
      <c r="H41" s="7"/>
      <c r="J41" s="61"/>
    </row>
    <row r="42" spans="1:10" ht="16.5" thickBot="1">
      <c r="A42" s="17" t="s">
        <v>83</v>
      </c>
      <c r="B42" s="39"/>
      <c r="C42" s="39"/>
      <c r="D42" s="39"/>
      <c r="E42" s="39"/>
      <c r="F42" s="39"/>
      <c r="G42" s="16"/>
      <c r="H42" s="7"/>
      <c r="J42" s="61"/>
    </row>
    <row r="43" spans="1:10" ht="16.5" thickBot="1">
      <c r="A43" s="17" t="s">
        <v>84</v>
      </c>
      <c r="B43" s="39"/>
      <c r="C43" s="39"/>
      <c r="D43" s="39"/>
      <c r="E43" s="39"/>
      <c r="F43" s="39"/>
      <c r="G43" s="16"/>
      <c r="H43" s="7"/>
      <c r="J43" s="61"/>
    </row>
    <row r="44" spans="1:10" ht="16.5" thickBot="1">
      <c r="A44" s="17" t="s">
        <v>85</v>
      </c>
      <c r="B44" s="39"/>
      <c r="C44" s="39"/>
      <c r="D44" s="39"/>
      <c r="E44" s="39"/>
      <c r="F44" s="39"/>
      <c r="G44" s="48">
        <f>G45-G41</f>
        <v>1461.3426088958154</v>
      </c>
      <c r="H44" s="7"/>
      <c r="J44" s="61"/>
    </row>
    <row r="45" spans="1:10" ht="16.5" thickBot="1">
      <c r="A45" s="60" t="s">
        <v>46</v>
      </c>
      <c r="B45" s="60"/>
      <c r="C45" s="60"/>
      <c r="D45" s="60"/>
      <c r="E45" s="60"/>
      <c r="F45" s="60"/>
      <c r="G45" s="20">
        <v>1636.87</v>
      </c>
      <c r="H45" s="7"/>
      <c r="J45" s="61"/>
    </row>
    <row r="46" spans="1:10" ht="15.75">
      <c r="A46" s="60" t="s">
        <v>47</v>
      </c>
      <c r="B46" s="60"/>
      <c r="C46" s="60"/>
      <c r="D46" s="60"/>
      <c r="E46" s="60"/>
      <c r="F46" s="60"/>
      <c r="G46" s="23"/>
      <c r="H46" s="24"/>
      <c r="J46" s="61"/>
    </row>
    <row r="47" spans="1:10" ht="16.5" thickBot="1">
      <c r="A47" s="17" t="s">
        <v>88</v>
      </c>
      <c r="B47" s="49"/>
      <c r="C47" s="49"/>
      <c r="D47" s="49"/>
      <c r="E47" s="49"/>
      <c r="F47" s="49"/>
      <c r="G47" s="48">
        <v>2254.4499999999998</v>
      </c>
      <c r="H47" s="24"/>
      <c r="J47" s="61"/>
    </row>
    <row r="48" spans="1:10" ht="16.5" thickBot="1">
      <c r="A48" s="60" t="s">
        <v>48</v>
      </c>
      <c r="B48" s="60"/>
      <c r="C48" s="60"/>
      <c r="D48" s="60"/>
      <c r="E48" s="60"/>
      <c r="F48" s="60"/>
      <c r="G48" s="48">
        <v>2254.4499999999998</v>
      </c>
      <c r="H48" s="7"/>
      <c r="J48" s="61"/>
    </row>
    <row r="49" spans="1:10" ht="15.75">
      <c r="A49" s="60"/>
      <c r="B49" s="60"/>
      <c r="C49" s="60"/>
      <c r="D49" s="60"/>
      <c r="E49" s="60"/>
      <c r="F49" s="60"/>
      <c r="G49" s="25"/>
      <c r="H49" s="7"/>
      <c r="J49" s="61"/>
    </row>
    <row r="50" spans="1:10" ht="15.75">
      <c r="A50" s="60" t="s">
        <v>49</v>
      </c>
      <c r="B50" s="60"/>
      <c r="C50" s="60"/>
      <c r="D50" s="60"/>
      <c r="E50" s="60"/>
      <c r="F50" s="60"/>
      <c r="G50" s="26"/>
      <c r="H50" s="7"/>
      <c r="J50" s="61"/>
    </row>
    <row r="51" spans="1:10" ht="15.75">
      <c r="A51" s="60" t="s">
        <v>50</v>
      </c>
      <c r="B51" s="60"/>
      <c r="C51" s="60"/>
      <c r="D51" s="60"/>
      <c r="E51" s="60"/>
      <c r="F51" s="60"/>
      <c r="G51" s="27">
        <v>0</v>
      </c>
      <c r="H51" s="7"/>
      <c r="J51" s="61"/>
    </row>
    <row r="52" spans="1:10" ht="15.75">
      <c r="A52" s="60" t="s">
        <v>51</v>
      </c>
      <c r="B52" s="60"/>
      <c r="C52" s="60"/>
      <c r="D52" s="60"/>
      <c r="E52" s="60"/>
      <c r="F52" s="60"/>
      <c r="G52" s="26"/>
      <c r="H52" s="7"/>
      <c r="J52" s="61"/>
    </row>
    <row r="53" spans="1:10" ht="15.75">
      <c r="A53" s="60" t="s">
        <v>52</v>
      </c>
      <c r="B53" s="60"/>
      <c r="C53" s="60"/>
      <c r="D53" s="60"/>
      <c r="E53" s="60"/>
      <c r="F53" s="60"/>
      <c r="G53" s="19">
        <v>0</v>
      </c>
      <c r="H53" s="7"/>
      <c r="J53" s="61"/>
    </row>
    <row r="54" spans="1:10" ht="15.75">
      <c r="A54" s="60"/>
      <c r="B54" s="60"/>
      <c r="C54" s="60"/>
      <c r="D54" s="60"/>
      <c r="E54" s="60"/>
      <c r="F54" s="60"/>
      <c r="G54" s="26"/>
      <c r="H54" s="7"/>
      <c r="J54" s="61"/>
    </row>
    <row r="55" spans="1:10" ht="15.75">
      <c r="A55" s="60" t="s">
        <v>53</v>
      </c>
      <c r="B55" s="60"/>
      <c r="C55" s="60"/>
      <c r="D55" s="60"/>
      <c r="E55" s="60"/>
      <c r="F55" s="60"/>
      <c r="G55" s="28">
        <v>22753.599999999999</v>
      </c>
      <c r="H55" s="7"/>
      <c r="J55" s="61"/>
    </row>
    <row r="56" spans="1:10" ht="15.75">
      <c r="A56" s="60" t="s">
        <v>54</v>
      </c>
      <c r="B56" s="60"/>
      <c r="C56" s="60"/>
      <c r="D56" s="60"/>
      <c r="E56" s="60"/>
      <c r="F56" s="60"/>
      <c r="G56" s="28">
        <f>'נספח 1'!G43</f>
        <v>44232368.859999999</v>
      </c>
      <c r="H56" s="7"/>
      <c r="J56" s="61"/>
    </row>
    <row r="57" spans="1:10">
      <c r="A57" s="62" t="s">
        <v>93</v>
      </c>
      <c r="B57" s="62"/>
      <c r="C57" s="62"/>
      <c r="D57" s="62"/>
      <c r="E57" s="62"/>
      <c r="F57" s="62"/>
      <c r="G57" s="62"/>
      <c r="H57" s="62"/>
      <c r="I57" s="62"/>
    </row>
    <row r="58" spans="1:10">
      <c r="A58" s="62" t="s">
        <v>94</v>
      </c>
      <c r="B58" s="62"/>
      <c r="C58" s="62"/>
      <c r="D58" s="62"/>
      <c r="E58" s="62"/>
      <c r="F58" s="62"/>
      <c r="G58" s="62"/>
      <c r="H58" s="62"/>
      <c r="I58" s="62"/>
    </row>
    <row r="59" spans="1:10">
      <c r="A59" s="1"/>
      <c r="B59" s="1"/>
      <c r="C59" s="1"/>
      <c r="D59" s="1"/>
      <c r="E59" s="1"/>
      <c r="F59" s="1"/>
      <c r="G59" s="1"/>
      <c r="H59" s="1"/>
    </row>
    <row r="60" spans="1:10">
      <c r="A60" s="1"/>
      <c r="B60" s="1"/>
      <c r="C60" s="1"/>
      <c r="D60" s="1"/>
      <c r="E60" s="1"/>
      <c r="F60" s="1"/>
      <c r="G60" s="1"/>
      <c r="H60" s="1"/>
    </row>
    <row r="61" spans="1:10">
      <c r="A61" s="1"/>
      <c r="B61" s="1"/>
      <c r="C61" s="1"/>
      <c r="D61" s="1"/>
      <c r="E61" s="1"/>
      <c r="F61" s="1"/>
      <c r="G61" s="1"/>
      <c r="H61" s="1"/>
    </row>
    <row r="62" spans="1:10">
      <c r="A62" s="1"/>
      <c r="B62" s="1"/>
      <c r="C62" s="1"/>
      <c r="D62" s="1"/>
      <c r="E62" s="1"/>
      <c r="F62" s="1"/>
      <c r="G62" s="1"/>
      <c r="H62" s="1"/>
    </row>
    <row r="63" spans="1:10">
      <c r="A63" s="1"/>
      <c r="B63" s="1"/>
      <c r="C63" s="1"/>
      <c r="D63" s="1"/>
      <c r="E63" s="1"/>
      <c r="F63" s="1"/>
      <c r="G63" s="1"/>
      <c r="H63" s="1"/>
    </row>
    <row r="64" spans="1:10">
      <c r="A64" s="1"/>
      <c r="B64" s="1"/>
      <c r="C64" s="1"/>
      <c r="D64" s="1"/>
      <c r="E64" s="1"/>
      <c r="F64" s="1"/>
      <c r="G64" s="1"/>
      <c r="H64" s="1"/>
    </row>
    <row r="65" spans="1:8">
      <c r="A65" s="1"/>
      <c r="B65" s="1"/>
      <c r="C65" s="1"/>
      <c r="D65" s="1"/>
      <c r="E65" s="1"/>
      <c r="F65" s="1"/>
      <c r="G65" s="1"/>
      <c r="H65" s="1"/>
    </row>
    <row r="66" spans="1:8">
      <c r="A66" s="1"/>
      <c r="B66" s="1"/>
      <c r="C66" s="1"/>
      <c r="D66" s="1"/>
      <c r="E66" s="1"/>
      <c r="F66" s="1"/>
      <c r="G66" s="1"/>
      <c r="H66" s="1"/>
    </row>
    <row r="67" spans="1:8">
      <c r="A67" s="1"/>
      <c r="B67" s="1"/>
      <c r="C67" s="1"/>
      <c r="D67" s="1"/>
      <c r="E67" s="1"/>
      <c r="F67" s="1"/>
      <c r="G67" s="1"/>
      <c r="H67" s="1"/>
    </row>
    <row r="68" spans="1:8">
      <c r="A68" s="1"/>
      <c r="B68" s="1"/>
      <c r="C68" s="1"/>
      <c r="D68" s="1"/>
      <c r="E68" s="1"/>
      <c r="F68" s="1"/>
      <c r="G68" s="1"/>
      <c r="H68" s="1"/>
    </row>
    <row r="69" spans="1:8">
      <c r="A69" s="1"/>
      <c r="B69" s="1"/>
      <c r="C69" s="1"/>
      <c r="D69" s="1"/>
      <c r="E69" s="1"/>
      <c r="F69" s="1"/>
      <c r="G69" s="1"/>
      <c r="H69" s="1"/>
    </row>
    <row r="70" spans="1:8">
      <c r="A70" s="1"/>
      <c r="B70" s="1"/>
      <c r="C70" s="1"/>
      <c r="D70" s="1"/>
      <c r="E70" s="1"/>
      <c r="F70" s="1"/>
      <c r="G70" s="1"/>
      <c r="H70" s="1"/>
    </row>
    <row r="71" spans="1:8">
      <c r="A71" s="1"/>
      <c r="B71" s="1"/>
      <c r="C71" s="1"/>
      <c r="D71" s="1"/>
      <c r="E71" s="1"/>
      <c r="F71" s="1"/>
      <c r="G71" s="1"/>
      <c r="H71" s="1"/>
    </row>
    <row r="72" spans="1:8">
      <c r="A72" s="1"/>
      <c r="B72" s="1"/>
      <c r="C72" s="1"/>
      <c r="D72" s="1"/>
      <c r="E72" s="1"/>
      <c r="F72" s="1"/>
      <c r="G72" s="1"/>
      <c r="H72" s="1"/>
    </row>
    <row r="73" spans="1:8">
      <c r="A73" s="1"/>
      <c r="B73" s="1"/>
      <c r="C73" s="1"/>
      <c r="D73" s="1"/>
      <c r="E73" s="1"/>
      <c r="F73" s="1"/>
      <c r="G73" s="1"/>
      <c r="H73" s="1"/>
    </row>
    <row r="74" spans="1:8">
      <c r="A74" s="1"/>
      <c r="B74" s="1"/>
      <c r="C74" s="1"/>
      <c r="D74" s="1"/>
      <c r="E74" s="1"/>
      <c r="F74" s="1"/>
      <c r="G74" s="1"/>
      <c r="H74" s="1"/>
    </row>
    <row r="75" spans="1:8">
      <c r="A75" s="1"/>
      <c r="B75" s="1"/>
      <c r="C75" s="1"/>
      <c r="D75" s="1"/>
      <c r="E75" s="1"/>
      <c r="F75" s="1"/>
      <c r="G75" s="1"/>
      <c r="H75" s="1"/>
    </row>
    <row r="76" spans="1:8">
      <c r="A76" s="1"/>
      <c r="B76" s="1"/>
      <c r="C76" s="1"/>
      <c r="D76" s="1"/>
      <c r="E76" s="1"/>
      <c r="F76" s="1"/>
      <c r="G76" s="1"/>
      <c r="H76" s="1"/>
    </row>
    <row r="77" spans="1:8">
      <c r="A77" s="1"/>
      <c r="B77" s="1"/>
      <c r="C77" s="1"/>
      <c r="D77" s="1"/>
      <c r="E77" s="1"/>
      <c r="F77" s="1"/>
      <c r="G77" s="1"/>
      <c r="H77" s="1"/>
    </row>
    <row r="78" spans="1:8">
      <c r="A78" s="1"/>
      <c r="B78" s="1"/>
      <c r="C78" s="1"/>
      <c r="D78" s="1"/>
      <c r="E78" s="1"/>
      <c r="F78" s="1"/>
      <c r="G78" s="1"/>
      <c r="H78" s="1"/>
    </row>
    <row r="79" spans="1:8">
      <c r="A79" s="1"/>
      <c r="B79" s="1"/>
      <c r="C79" s="1"/>
      <c r="D79" s="1"/>
      <c r="E79" s="1"/>
      <c r="F79" s="1"/>
      <c r="G79" s="1"/>
      <c r="H79" s="1"/>
    </row>
    <row r="80" spans="1:8">
      <c r="A80" s="1"/>
      <c r="B80" s="1"/>
      <c r="C80" s="1"/>
      <c r="D80" s="1"/>
      <c r="E80" s="1"/>
      <c r="F80" s="1"/>
      <c r="G80" s="1"/>
      <c r="H80" s="1"/>
    </row>
    <row r="81" spans="1:8">
      <c r="A81" s="1"/>
      <c r="B81" s="1"/>
      <c r="C81" s="1"/>
      <c r="D81" s="1"/>
      <c r="E81" s="1"/>
      <c r="F81" s="1"/>
      <c r="G81" s="1"/>
      <c r="H81" s="1"/>
    </row>
    <row r="82" spans="1:8">
      <c r="A82" s="1"/>
      <c r="B82" s="1"/>
      <c r="C82" s="1"/>
      <c r="D82" s="1"/>
      <c r="E82" s="1"/>
      <c r="F82" s="1"/>
      <c r="G82" s="1"/>
      <c r="H82" s="1"/>
    </row>
    <row r="83" spans="1:8">
      <c r="A83" s="1"/>
      <c r="B83" s="1"/>
      <c r="C83" s="1"/>
      <c r="D83" s="1"/>
      <c r="E83" s="1"/>
      <c r="F83" s="1"/>
      <c r="G83" s="1"/>
      <c r="H83" s="1"/>
    </row>
    <row r="84" spans="1:8">
      <c r="A84" s="1"/>
      <c r="B84" s="1"/>
      <c r="C84" s="1"/>
      <c r="D84" s="1"/>
      <c r="E84" s="1"/>
      <c r="F84" s="1"/>
      <c r="G84" s="1"/>
      <c r="H84" s="1"/>
    </row>
    <row r="85" spans="1:8">
      <c r="A85" s="1"/>
      <c r="B85" s="1"/>
      <c r="C85" s="1"/>
      <c r="D85" s="1"/>
      <c r="E85" s="1"/>
      <c r="F85" s="1"/>
      <c r="G85" s="1"/>
      <c r="H85" s="1"/>
    </row>
    <row r="86" spans="1:8">
      <c r="A86" s="1"/>
      <c r="B86" s="1"/>
      <c r="C86" s="1"/>
      <c r="D86" s="1"/>
      <c r="E86" s="1"/>
      <c r="F86" s="1"/>
      <c r="G86" s="1"/>
      <c r="H86" s="1"/>
    </row>
    <row r="87" spans="1:8">
      <c r="A87" s="1"/>
      <c r="B87" s="1"/>
      <c r="C87" s="1"/>
      <c r="D87" s="1"/>
      <c r="E87" s="1"/>
      <c r="F87" s="1"/>
      <c r="G87" s="1"/>
      <c r="H87" s="1"/>
    </row>
    <row r="88" spans="1:8">
      <c r="A88" s="1"/>
      <c r="B88" s="1"/>
      <c r="C88" s="1"/>
      <c r="D88" s="1"/>
      <c r="E88" s="1"/>
      <c r="F88" s="1"/>
      <c r="G88" s="1"/>
      <c r="H88" s="1"/>
    </row>
    <row r="89" spans="1:8">
      <c r="A89" s="1"/>
      <c r="B89" s="1"/>
      <c r="C89" s="1"/>
      <c r="D89" s="1"/>
      <c r="E89" s="1"/>
      <c r="F89" s="1"/>
      <c r="G89" s="1"/>
      <c r="H89" s="1"/>
    </row>
    <row r="90" spans="1:8">
      <c r="A90" s="1"/>
      <c r="B90" s="1"/>
      <c r="C90" s="1"/>
      <c r="D90" s="1"/>
      <c r="E90" s="1"/>
      <c r="F90" s="1"/>
      <c r="G90" s="1"/>
      <c r="H90" s="1"/>
    </row>
    <row r="91" spans="1:8">
      <c r="A91" s="1"/>
      <c r="B91" s="1"/>
      <c r="C91" s="1"/>
      <c r="D91" s="1"/>
      <c r="E91" s="1"/>
      <c r="F91" s="1"/>
      <c r="G91" s="1"/>
      <c r="H91" s="1"/>
    </row>
    <row r="92" spans="1:8">
      <c r="A92" s="1"/>
      <c r="B92" s="1"/>
      <c r="C92" s="1"/>
      <c r="D92" s="1"/>
      <c r="E92" s="1"/>
      <c r="F92" s="1"/>
      <c r="G92" s="1"/>
      <c r="H92" s="1"/>
    </row>
    <row r="93" spans="1:8">
      <c r="A93" s="1"/>
      <c r="B93" s="1"/>
      <c r="C93" s="1"/>
      <c r="D93" s="1"/>
      <c r="E93" s="1"/>
      <c r="F93" s="1"/>
      <c r="G93" s="1"/>
      <c r="H93" s="1"/>
    </row>
    <row r="94" spans="1:8">
      <c r="A94" s="1"/>
      <c r="B94" s="1"/>
      <c r="C94" s="1"/>
      <c r="D94" s="1"/>
      <c r="E94" s="1"/>
      <c r="F94" s="1"/>
      <c r="G94" s="1"/>
      <c r="H94" s="1"/>
    </row>
    <row r="95" spans="1:8">
      <c r="A95" s="1"/>
      <c r="B95" s="1"/>
      <c r="C95" s="1"/>
      <c r="D95" s="1"/>
      <c r="E95" s="1"/>
      <c r="F95" s="1"/>
      <c r="G95" s="1"/>
      <c r="H95" s="1"/>
    </row>
    <row r="96" spans="1:8">
      <c r="A96" s="1"/>
      <c r="B96" s="1"/>
      <c r="C96" s="1"/>
      <c r="D96" s="1"/>
      <c r="E96" s="1"/>
      <c r="F96" s="1"/>
      <c r="G96" s="1"/>
      <c r="H96" s="1"/>
    </row>
    <row r="97" spans="1:8">
      <c r="A97" s="1"/>
      <c r="B97" s="1"/>
      <c r="C97" s="1"/>
      <c r="D97" s="1"/>
      <c r="E97" s="1"/>
      <c r="F97" s="1"/>
      <c r="G97" s="1"/>
      <c r="H97" s="1"/>
    </row>
    <row r="98" spans="1:8">
      <c r="A98" s="1"/>
      <c r="B98" s="1"/>
      <c r="C98" s="1"/>
      <c r="D98" s="1"/>
      <c r="E98" s="1"/>
      <c r="F98" s="1"/>
      <c r="G98" s="1"/>
      <c r="H98" s="1"/>
    </row>
    <row r="99" spans="1:8">
      <c r="A99" s="1"/>
      <c r="B99" s="1"/>
      <c r="C99" s="1"/>
      <c r="D99" s="1"/>
      <c r="E99" s="1"/>
      <c r="F99" s="1"/>
      <c r="G99" s="1"/>
      <c r="H99" s="1"/>
    </row>
    <row r="100" spans="1:8">
      <c r="A100" s="1"/>
      <c r="B100" s="1"/>
      <c r="C100" s="1"/>
      <c r="D100" s="1"/>
      <c r="E100" s="1"/>
      <c r="F100" s="1"/>
      <c r="G100" s="1"/>
      <c r="H100" s="1"/>
    </row>
    <row r="101" spans="1:8">
      <c r="A101" s="1"/>
      <c r="B101" s="1"/>
      <c r="C101" s="1"/>
      <c r="D101" s="1"/>
      <c r="E101" s="1"/>
      <c r="F101" s="1"/>
      <c r="G101" s="1"/>
      <c r="H101" s="1"/>
    </row>
    <row r="102" spans="1:8">
      <c r="A102" s="1"/>
      <c r="B102" s="1"/>
      <c r="C102" s="1"/>
      <c r="D102" s="1"/>
      <c r="E102" s="1"/>
      <c r="F102" s="1"/>
      <c r="G102" s="1"/>
      <c r="H102" s="1"/>
    </row>
    <row r="103" spans="1:8">
      <c r="A103" s="1"/>
      <c r="B103" s="1"/>
      <c r="C103" s="1"/>
      <c r="D103" s="1"/>
      <c r="E103" s="1"/>
      <c r="F103" s="1"/>
      <c r="G103" s="1"/>
      <c r="H103" s="1"/>
    </row>
    <row r="104" spans="1:8">
      <c r="A104" s="1"/>
      <c r="B104" s="1"/>
      <c r="C104" s="1"/>
      <c r="D104" s="1"/>
      <c r="E104" s="1"/>
      <c r="F104" s="1"/>
      <c r="G104" s="1"/>
      <c r="H104" s="1"/>
    </row>
    <row r="105" spans="1:8">
      <c r="A105" s="1"/>
      <c r="B105" s="1"/>
      <c r="C105" s="1"/>
      <c r="D105" s="1"/>
      <c r="E105" s="1"/>
      <c r="F105" s="1"/>
      <c r="G105" s="1"/>
      <c r="H105" s="1"/>
    </row>
  </sheetData>
  <mergeCells count="31">
    <mergeCell ref="J1:J56"/>
    <mergeCell ref="A57:I57"/>
    <mergeCell ref="A58:I58"/>
    <mergeCell ref="A53:F53"/>
    <mergeCell ref="A54:F54"/>
    <mergeCell ref="A55:F55"/>
    <mergeCell ref="A56:F56"/>
    <mergeCell ref="A46:F46"/>
    <mergeCell ref="A48:F48"/>
    <mergeCell ref="A49:F49"/>
    <mergeCell ref="A50:F50"/>
    <mergeCell ref="A51:F51"/>
    <mergeCell ref="A52:F52"/>
    <mergeCell ref="A45:F45"/>
    <mergeCell ref="A10:F10"/>
    <mergeCell ref="A11:F11"/>
    <mergeCell ref="A15:F15"/>
    <mergeCell ref="A28:F28"/>
    <mergeCell ref="A29:F29"/>
    <mergeCell ref="A30:F30"/>
    <mergeCell ref="A31:F31"/>
    <mergeCell ref="A35:F35"/>
    <mergeCell ref="A38:F38"/>
    <mergeCell ref="A39:F39"/>
    <mergeCell ref="A40:F40"/>
    <mergeCell ref="A9:F9"/>
    <mergeCell ref="A1:H1"/>
    <mergeCell ref="A3:B3"/>
    <mergeCell ref="A5:H5"/>
    <mergeCell ref="A6:B6"/>
    <mergeCell ref="C6:G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7"/>
  <sheetViews>
    <sheetView rightToLeft="1" workbookViewId="0">
      <selection activeCell="F5" sqref="F5"/>
    </sheetView>
  </sheetViews>
  <sheetFormatPr defaultRowHeight="15"/>
  <cols>
    <col min="1" max="1" width="36.5546875" customWidth="1"/>
    <col min="2" max="2" width="16.6640625" customWidth="1"/>
  </cols>
  <sheetData>
    <row r="1" spans="1:8" ht="15.75">
      <c r="A1" s="53" t="s">
        <v>0</v>
      </c>
      <c r="B1" s="53"/>
      <c r="C1" s="53"/>
      <c r="D1" s="62" t="s">
        <v>92</v>
      </c>
      <c r="E1" s="1"/>
      <c r="F1" s="1"/>
      <c r="G1" s="1"/>
      <c r="H1" s="1"/>
    </row>
    <row r="2" spans="1:8">
      <c r="A2" s="29"/>
      <c r="B2" s="1"/>
      <c r="C2" s="1"/>
      <c r="D2" s="62"/>
      <c r="E2" s="1"/>
      <c r="F2" s="1"/>
      <c r="G2" s="1"/>
      <c r="H2" s="1"/>
    </row>
    <row r="3" spans="1:8" ht="15.75">
      <c r="A3" s="30" t="s">
        <v>1</v>
      </c>
      <c r="B3" s="3" t="s">
        <v>2</v>
      </c>
      <c r="C3" s="1"/>
      <c r="D3" s="62"/>
      <c r="E3" s="1"/>
      <c r="F3" s="1"/>
      <c r="G3" s="1"/>
      <c r="H3" s="1"/>
    </row>
    <row r="4" spans="1:8" ht="15.75">
      <c r="A4" s="4"/>
      <c r="B4" s="3"/>
      <c r="C4" s="1"/>
      <c r="D4" s="62"/>
      <c r="E4" s="1"/>
      <c r="F4" s="1"/>
      <c r="G4" s="1"/>
      <c r="H4" s="1"/>
    </row>
    <row r="5" spans="1:8" ht="15.75">
      <c r="A5" s="4" t="s">
        <v>91</v>
      </c>
      <c r="B5" s="4"/>
      <c r="C5" s="4"/>
      <c r="D5" s="62"/>
      <c r="E5" s="1"/>
      <c r="F5" s="1"/>
      <c r="G5" s="1"/>
      <c r="H5" s="1"/>
    </row>
    <row r="6" spans="1:8" ht="15.75">
      <c r="A6" s="30"/>
      <c r="B6" s="31"/>
      <c r="C6" s="1"/>
      <c r="D6" s="62"/>
      <c r="E6" s="1"/>
      <c r="F6" s="1"/>
      <c r="G6" s="1"/>
      <c r="H6" s="1"/>
    </row>
    <row r="7" spans="1:8">
      <c r="A7" s="29"/>
      <c r="B7" s="1"/>
      <c r="C7" s="1"/>
      <c r="D7" s="62"/>
      <c r="E7" s="1"/>
      <c r="F7" s="1"/>
      <c r="G7" s="1"/>
      <c r="H7" s="1"/>
    </row>
    <row r="8" spans="1:8">
      <c r="A8" s="29"/>
      <c r="B8" s="1"/>
      <c r="C8" s="1"/>
      <c r="D8" s="62"/>
      <c r="E8" s="1"/>
      <c r="F8" s="1"/>
      <c r="G8" s="1"/>
      <c r="H8" s="1"/>
    </row>
    <row r="9" spans="1:8" ht="15.75">
      <c r="A9" s="32"/>
      <c r="B9" s="33" t="s">
        <v>3</v>
      </c>
      <c r="C9" s="1"/>
      <c r="D9" s="62"/>
      <c r="E9" s="1"/>
      <c r="F9" s="1"/>
      <c r="G9" s="1"/>
      <c r="H9" s="1"/>
    </row>
    <row r="10" spans="1:8" ht="15.75">
      <c r="A10" s="32" t="s">
        <v>55</v>
      </c>
      <c r="B10" s="26"/>
      <c r="C10" s="1"/>
      <c r="D10" s="62"/>
      <c r="E10" s="1"/>
      <c r="F10" s="1"/>
      <c r="G10" s="1"/>
      <c r="H10" s="1"/>
    </row>
    <row r="11" spans="1:8" ht="15.75">
      <c r="A11" s="17" t="s">
        <v>88</v>
      </c>
      <c r="B11" s="34">
        <v>37399.230000000003</v>
      </c>
      <c r="C11" s="35"/>
      <c r="D11" s="62"/>
      <c r="E11" s="1"/>
      <c r="F11" s="1"/>
      <c r="G11" s="1"/>
      <c r="H11" s="1"/>
    </row>
    <row r="12" spans="1:8" ht="15.75">
      <c r="A12" s="32" t="s">
        <v>56</v>
      </c>
      <c r="B12" s="34">
        <v>37399.230000000003</v>
      </c>
      <c r="C12" s="35"/>
      <c r="D12" s="62"/>
      <c r="E12" s="1"/>
      <c r="F12" s="1"/>
      <c r="G12" s="1"/>
      <c r="H12" s="1"/>
    </row>
    <row r="13" spans="1:8" ht="15.75">
      <c r="A13" s="32"/>
      <c r="B13" s="36"/>
      <c r="C13" s="35"/>
      <c r="D13" s="62"/>
      <c r="E13" s="1"/>
      <c r="F13" s="1"/>
      <c r="G13" s="1"/>
      <c r="H13" s="1"/>
    </row>
    <row r="14" spans="1:8" ht="15.75">
      <c r="A14" s="32" t="s">
        <v>57</v>
      </c>
      <c r="B14" s="26"/>
      <c r="C14" s="35"/>
      <c r="D14" s="62"/>
      <c r="E14" s="1"/>
      <c r="F14" s="1"/>
      <c r="G14" s="1"/>
      <c r="H14" s="1"/>
    </row>
    <row r="15" spans="1:8" ht="15.75">
      <c r="A15" s="17" t="s">
        <v>58</v>
      </c>
      <c r="B15" s="37">
        <v>0</v>
      </c>
      <c r="C15" s="35"/>
      <c r="D15" s="62"/>
      <c r="E15" s="1"/>
      <c r="F15" s="1"/>
      <c r="G15" s="1"/>
      <c r="H15" s="1"/>
    </row>
    <row r="16" spans="1:8" ht="15.75">
      <c r="A16" s="17" t="s">
        <v>59</v>
      </c>
      <c r="B16" s="37">
        <v>0</v>
      </c>
      <c r="C16" s="35"/>
      <c r="D16" s="62"/>
      <c r="E16" s="1"/>
      <c r="F16" s="1"/>
      <c r="G16" s="1"/>
      <c r="H16" s="1"/>
    </row>
    <row r="17" spans="1:8" ht="15.75">
      <c r="A17" s="17" t="s">
        <v>33</v>
      </c>
      <c r="B17" s="27">
        <v>0</v>
      </c>
      <c r="C17" s="35"/>
      <c r="D17" s="62"/>
      <c r="E17" s="1"/>
      <c r="F17" s="1"/>
      <c r="G17" s="1"/>
      <c r="H17" s="1"/>
    </row>
    <row r="18" spans="1:8" ht="15.75">
      <c r="A18" s="38" t="s">
        <v>60</v>
      </c>
      <c r="B18" s="27">
        <v>0</v>
      </c>
      <c r="C18" s="35"/>
      <c r="D18" s="62"/>
      <c r="E18" s="1"/>
      <c r="F18" s="1"/>
      <c r="G18" s="1"/>
      <c r="H18" s="1"/>
    </row>
    <row r="19" spans="1:8" ht="15.75">
      <c r="A19" s="38"/>
      <c r="B19" s="39"/>
      <c r="C19" s="35"/>
      <c r="D19" s="62"/>
      <c r="E19" s="1"/>
      <c r="F19" s="1"/>
      <c r="G19" s="1"/>
      <c r="H19" s="1"/>
    </row>
    <row r="20" spans="1:8" ht="15.75">
      <c r="A20" s="38" t="s">
        <v>61</v>
      </c>
      <c r="B20" s="26"/>
      <c r="C20" s="35"/>
      <c r="D20" s="62"/>
      <c r="E20" s="1"/>
      <c r="F20" s="1"/>
      <c r="G20" s="1"/>
      <c r="H20" s="1"/>
    </row>
    <row r="21" spans="1:8" ht="15.75">
      <c r="A21" s="17" t="s">
        <v>58</v>
      </c>
      <c r="B21" s="37">
        <v>0</v>
      </c>
      <c r="C21" s="35"/>
      <c r="D21" s="62"/>
      <c r="E21" s="1"/>
      <c r="F21" s="1"/>
      <c r="G21" s="1"/>
      <c r="H21" s="1"/>
    </row>
    <row r="22" spans="1:8" ht="15.75">
      <c r="A22" s="17" t="s">
        <v>59</v>
      </c>
      <c r="B22" s="37">
        <v>0</v>
      </c>
      <c r="C22" s="35"/>
      <c r="D22" s="62"/>
      <c r="E22" s="1"/>
      <c r="F22" s="1"/>
      <c r="G22" s="1"/>
      <c r="H22" s="1"/>
    </row>
    <row r="23" spans="1:8" ht="15.75">
      <c r="A23" s="17" t="s">
        <v>33</v>
      </c>
      <c r="B23" s="27">
        <v>0</v>
      </c>
      <c r="C23" s="35"/>
      <c r="D23" s="62"/>
      <c r="E23" s="1"/>
      <c r="F23" s="1"/>
      <c r="G23" s="1"/>
      <c r="H23" s="1"/>
    </row>
    <row r="24" spans="1:8" ht="15.75">
      <c r="A24" s="38" t="s">
        <v>62</v>
      </c>
      <c r="B24" s="37">
        <v>0</v>
      </c>
      <c r="C24" s="35"/>
      <c r="D24" s="62"/>
      <c r="E24" s="1"/>
      <c r="F24" s="1"/>
      <c r="G24" s="1"/>
      <c r="H24" s="1"/>
    </row>
    <row r="25" spans="1:8" ht="15.75">
      <c r="A25" s="38"/>
      <c r="B25" s="39"/>
      <c r="C25" s="35"/>
      <c r="D25" s="62"/>
      <c r="E25" s="1"/>
      <c r="F25" s="1"/>
      <c r="G25" s="1"/>
      <c r="H25" s="1"/>
    </row>
    <row r="26" spans="1:8" ht="15.75">
      <c r="A26" s="38" t="s">
        <v>63</v>
      </c>
      <c r="B26" s="26"/>
      <c r="C26" s="40"/>
      <c r="D26" s="62"/>
      <c r="E26" s="1"/>
      <c r="F26" s="1"/>
      <c r="G26" s="1"/>
      <c r="H26" s="1"/>
    </row>
    <row r="27" spans="1:8" ht="15.75">
      <c r="A27" s="38" t="s">
        <v>64</v>
      </c>
      <c r="B27" s="26"/>
      <c r="C27" s="35"/>
      <c r="D27" s="62"/>
      <c r="E27" s="1"/>
      <c r="F27" s="1"/>
      <c r="G27" s="1"/>
      <c r="H27" s="1"/>
    </row>
    <row r="28" spans="1:8" ht="15.75">
      <c r="A28" s="41" t="s">
        <v>64</v>
      </c>
      <c r="B28" s="37">
        <v>0</v>
      </c>
      <c r="C28" s="35"/>
      <c r="D28" s="62"/>
      <c r="E28" s="1"/>
      <c r="F28" s="1"/>
      <c r="G28" s="1"/>
      <c r="H28" s="1"/>
    </row>
    <row r="29" spans="1:8" ht="15.75">
      <c r="A29" s="38" t="s">
        <v>65</v>
      </c>
      <c r="B29" s="45">
        <v>15181.776870755508</v>
      </c>
      <c r="C29" s="35"/>
      <c r="D29" s="62"/>
      <c r="E29" s="1"/>
      <c r="F29" s="1"/>
      <c r="G29" s="1"/>
      <c r="H29" s="1"/>
    </row>
    <row r="30" spans="1:8" ht="15.75">
      <c r="A30" s="17" t="s">
        <v>66</v>
      </c>
      <c r="B30" s="45">
        <v>2134.5086200000001</v>
      </c>
      <c r="C30" s="35"/>
      <c r="D30" s="62"/>
      <c r="E30" s="1"/>
      <c r="F30" s="1"/>
      <c r="G30" s="1"/>
      <c r="H30" s="1"/>
    </row>
    <row r="31" spans="1:8" ht="15.75">
      <c r="A31" s="17" t="s">
        <v>67</v>
      </c>
      <c r="B31" s="45">
        <v>2796.8304399999997</v>
      </c>
      <c r="C31" s="35"/>
      <c r="D31" s="62"/>
      <c r="E31" s="1"/>
      <c r="F31" s="1"/>
      <c r="G31" s="1"/>
      <c r="H31" s="1"/>
    </row>
    <row r="32" spans="1:8" ht="15.75">
      <c r="A32" s="17" t="s">
        <v>68</v>
      </c>
      <c r="B32" s="45">
        <v>1692.6188200000001</v>
      </c>
      <c r="C32" s="35"/>
      <c r="D32" s="62"/>
      <c r="E32" s="1"/>
      <c r="F32" s="1"/>
      <c r="G32" s="1"/>
      <c r="H32" s="1"/>
    </row>
    <row r="33" spans="1:8" ht="15.75">
      <c r="A33" s="17" t="s">
        <v>38</v>
      </c>
      <c r="B33" s="34">
        <f>B35-B30-B31-B32</f>
        <v>8557.8189907555079</v>
      </c>
      <c r="C33" s="35"/>
      <c r="D33" s="62"/>
      <c r="E33" s="1"/>
      <c r="F33" s="1"/>
      <c r="G33" s="1"/>
      <c r="H33" s="1"/>
    </row>
    <row r="34" spans="1:8" ht="15.75">
      <c r="A34" s="17"/>
      <c r="B34" s="17">
        <v>0</v>
      </c>
      <c r="C34" s="35"/>
      <c r="D34" s="62"/>
      <c r="E34" s="1"/>
      <c r="F34" s="1"/>
      <c r="G34" s="1"/>
      <c r="H34" s="1"/>
    </row>
    <row r="35" spans="1:8" ht="15.75">
      <c r="A35" s="38" t="s">
        <v>69</v>
      </c>
      <c r="B35" s="45">
        <v>15181.776870755508</v>
      </c>
      <c r="C35" s="35"/>
      <c r="D35" s="62"/>
      <c r="E35" s="1"/>
      <c r="F35" s="1"/>
      <c r="G35" s="1"/>
      <c r="H35" s="1"/>
    </row>
    <row r="36" spans="1:8" ht="15.75">
      <c r="A36" s="38"/>
      <c r="B36" s="42"/>
      <c r="C36" s="35"/>
      <c r="D36" s="62"/>
      <c r="E36" s="1"/>
      <c r="F36" s="1"/>
      <c r="G36" s="1"/>
      <c r="H36" s="1"/>
    </row>
    <row r="37" spans="1:8" ht="15.75">
      <c r="A37" s="38" t="s">
        <v>70</v>
      </c>
      <c r="B37" s="17">
        <v>0</v>
      </c>
      <c r="C37" s="35"/>
      <c r="D37" s="62"/>
      <c r="E37" s="1"/>
      <c r="F37" s="1"/>
      <c r="G37" s="1"/>
      <c r="H37" s="1"/>
    </row>
    <row r="38" spans="1:8" ht="15.75">
      <c r="A38" s="38" t="s">
        <v>71</v>
      </c>
      <c r="B38" s="43">
        <v>95.589071029658115</v>
      </c>
      <c r="C38" s="35"/>
      <c r="D38" s="62"/>
      <c r="E38" s="1"/>
      <c r="F38" s="1"/>
      <c r="G38" s="1"/>
      <c r="H38" s="1"/>
    </row>
    <row r="39" spans="1:8" ht="15.75">
      <c r="A39" s="17" t="s">
        <v>72</v>
      </c>
      <c r="B39" s="34"/>
      <c r="C39" s="35"/>
      <c r="D39" s="62"/>
      <c r="E39" s="1"/>
      <c r="F39" s="1"/>
      <c r="G39" s="1"/>
      <c r="H39" s="1"/>
    </row>
    <row r="40" spans="1:8" ht="15.75">
      <c r="A40" s="17" t="s">
        <v>73</v>
      </c>
      <c r="B40" s="34"/>
      <c r="C40" s="35"/>
      <c r="D40" s="62"/>
      <c r="E40" s="1"/>
      <c r="F40" s="1"/>
      <c r="G40" s="1"/>
      <c r="H40" s="1"/>
    </row>
    <row r="41" spans="1:8" ht="15.75">
      <c r="A41" s="17" t="s">
        <v>33</v>
      </c>
      <c r="B41" s="34"/>
      <c r="C41" s="35"/>
      <c r="D41" s="62"/>
      <c r="E41" s="1"/>
      <c r="F41" s="1"/>
      <c r="G41" s="1"/>
      <c r="H41" s="1"/>
    </row>
    <row r="42" spans="1:8" ht="15.75">
      <c r="A42" s="38" t="s">
        <v>74</v>
      </c>
      <c r="B42" s="46">
        <v>8309.0103440969106</v>
      </c>
      <c r="C42" s="35"/>
      <c r="D42" s="62"/>
      <c r="E42" s="1"/>
      <c r="F42" s="1"/>
      <c r="G42" s="1"/>
      <c r="H42" s="1"/>
    </row>
    <row r="43" spans="1:8" ht="15.75">
      <c r="A43" s="17" t="s">
        <v>75</v>
      </c>
      <c r="B43" s="44">
        <v>3257.57393</v>
      </c>
      <c r="C43" s="35"/>
      <c r="D43" s="62"/>
      <c r="E43" s="1"/>
      <c r="F43" s="1"/>
      <c r="G43" s="1"/>
      <c r="H43" s="1"/>
    </row>
    <row r="44" spans="1:8" ht="15.75">
      <c r="A44" s="17" t="s">
        <v>76</v>
      </c>
      <c r="B44" s="44">
        <v>778.94991000000005</v>
      </c>
      <c r="C44" s="35"/>
      <c r="D44" s="62"/>
      <c r="E44" s="1"/>
      <c r="F44" s="1"/>
      <c r="G44" s="1"/>
      <c r="H44" s="1"/>
    </row>
    <row r="45" spans="1:8" ht="15.75">
      <c r="A45" s="17" t="s">
        <v>77</v>
      </c>
      <c r="B45" s="44">
        <v>683.65271000000007</v>
      </c>
      <c r="C45" s="35"/>
      <c r="D45" s="62"/>
      <c r="E45" s="1"/>
      <c r="F45" s="1"/>
      <c r="G45" s="1"/>
      <c r="H45" s="1"/>
    </row>
    <row r="46" spans="1:8" ht="15.75">
      <c r="A46" s="17" t="s">
        <v>81</v>
      </c>
      <c r="B46" s="44">
        <v>2846.1842800000004</v>
      </c>
      <c r="C46" s="35"/>
      <c r="D46" s="62"/>
      <c r="E46" s="1"/>
      <c r="F46" s="1"/>
      <c r="G46" s="1"/>
      <c r="H46" s="1"/>
    </row>
    <row r="47" spans="1:8" ht="15.75">
      <c r="A47" s="17" t="s">
        <v>78</v>
      </c>
      <c r="B47" s="44">
        <v>452.33219999999994</v>
      </c>
      <c r="C47" s="35"/>
      <c r="D47" s="62"/>
      <c r="E47" s="1"/>
      <c r="F47" s="1"/>
      <c r="G47" s="1"/>
      <c r="H47" s="1"/>
    </row>
    <row r="48" spans="1:8" ht="15.75">
      <c r="A48" s="17"/>
      <c r="B48" s="44"/>
      <c r="C48" s="35"/>
      <c r="D48" s="62"/>
      <c r="E48" s="1"/>
      <c r="F48" s="1"/>
      <c r="G48" s="1"/>
      <c r="H48" s="1"/>
    </row>
    <row r="49" spans="1:8" ht="15.75">
      <c r="A49" s="17"/>
      <c r="B49" s="44"/>
      <c r="C49" s="35"/>
      <c r="D49" s="62"/>
      <c r="E49" s="1"/>
      <c r="F49" s="1"/>
      <c r="G49" s="1"/>
      <c r="H49" s="1"/>
    </row>
    <row r="50" spans="1:8" ht="15.75">
      <c r="A50" s="17" t="s">
        <v>38</v>
      </c>
      <c r="B50" s="44">
        <f>B42-B43-B44-B45-B46-B47</f>
        <v>290.31731409690917</v>
      </c>
      <c r="C50" s="35"/>
      <c r="D50" s="62"/>
      <c r="E50" s="1"/>
      <c r="F50" s="1"/>
      <c r="G50" s="1"/>
      <c r="H50" s="1"/>
    </row>
    <row r="51" spans="1:8" ht="15.75">
      <c r="A51" s="29"/>
      <c r="B51" s="19"/>
      <c r="C51" s="35"/>
      <c r="D51" s="62"/>
      <c r="E51" s="1"/>
      <c r="F51" s="1"/>
      <c r="G51" s="1"/>
      <c r="H51" s="1"/>
    </row>
    <row r="52" spans="1:8" ht="15.75">
      <c r="A52" s="17"/>
      <c r="B52" s="44"/>
      <c r="C52" s="35"/>
      <c r="D52" s="62"/>
      <c r="E52" s="1"/>
      <c r="F52" s="1"/>
      <c r="G52" s="1"/>
      <c r="H52" s="1"/>
    </row>
    <row r="53" spans="1:8" ht="15.75">
      <c r="A53" s="17"/>
      <c r="B53" s="44"/>
      <c r="C53" s="35"/>
      <c r="D53" s="62"/>
      <c r="E53" s="1"/>
      <c r="F53" s="1"/>
      <c r="G53" s="1"/>
      <c r="H53" s="1"/>
    </row>
    <row r="54" spans="1:8" ht="15.75">
      <c r="A54" s="17"/>
      <c r="B54" s="44"/>
      <c r="C54" s="35"/>
      <c r="D54" s="62"/>
      <c r="E54" s="1"/>
      <c r="F54" s="1"/>
      <c r="G54" s="1"/>
      <c r="H54" s="1"/>
    </row>
    <row r="55" spans="1:8" ht="15.75">
      <c r="A55" s="17"/>
      <c r="B55" s="17"/>
      <c r="C55" s="35"/>
      <c r="D55" s="62"/>
      <c r="E55" s="1"/>
      <c r="F55" s="1"/>
      <c r="G55" s="1"/>
      <c r="H55" s="1"/>
    </row>
    <row r="56" spans="1:8" ht="15.75">
      <c r="A56" s="17"/>
      <c r="B56" s="17"/>
      <c r="C56" s="35"/>
      <c r="D56" s="62"/>
      <c r="E56" s="1"/>
      <c r="F56" s="1"/>
      <c r="G56" s="1"/>
      <c r="H56" s="1"/>
    </row>
    <row r="57" spans="1:8" ht="15.75">
      <c r="A57" s="17"/>
      <c r="B57" s="17">
        <v>0</v>
      </c>
      <c r="C57" s="35"/>
      <c r="D57" s="62"/>
      <c r="E57" s="1"/>
      <c r="F57" s="1"/>
      <c r="G57" s="1"/>
      <c r="H57" s="1"/>
    </row>
    <row r="58" spans="1:8" ht="15.75">
      <c r="A58" s="38" t="s">
        <v>79</v>
      </c>
      <c r="B58" s="43">
        <v>60985.61</v>
      </c>
      <c r="C58" s="35"/>
      <c r="D58" s="62"/>
      <c r="E58" s="1"/>
      <c r="F58" s="1"/>
      <c r="G58" s="1"/>
      <c r="H58" s="1"/>
    </row>
    <row r="59" spans="1:8" ht="15.75">
      <c r="A59" s="38" t="s">
        <v>54</v>
      </c>
      <c r="B59" s="34">
        <v>44232368.859999999</v>
      </c>
      <c r="C59" s="40"/>
      <c r="D59" s="62"/>
      <c r="E59" s="1"/>
      <c r="F59" s="1"/>
      <c r="G59" s="1"/>
      <c r="H59" s="1"/>
    </row>
    <row r="60" spans="1:8">
      <c r="A60" s="62" t="s">
        <v>93</v>
      </c>
      <c r="B60" s="62"/>
      <c r="C60" s="62"/>
      <c r="D60" s="1"/>
      <c r="E60" s="1"/>
      <c r="F60" s="1"/>
      <c r="G60" s="1"/>
      <c r="H60" s="1"/>
    </row>
    <row r="61" spans="1:8">
      <c r="A61" s="62" t="s">
        <v>94</v>
      </c>
      <c r="B61" s="62"/>
      <c r="C61" s="62"/>
      <c r="D61" s="1"/>
      <c r="E61" s="1"/>
      <c r="F61" s="1"/>
      <c r="G61" s="1"/>
      <c r="H61" s="1"/>
    </row>
    <row r="62" spans="1:8">
      <c r="A62" s="29"/>
      <c r="B62" s="1"/>
      <c r="C62" s="1"/>
      <c r="D62" s="1"/>
      <c r="E62" s="1"/>
      <c r="F62" s="1"/>
      <c r="G62" s="1"/>
      <c r="H62" s="1"/>
    </row>
    <row r="63" spans="1:8">
      <c r="A63" s="29"/>
      <c r="B63" s="1"/>
      <c r="C63" s="1"/>
      <c r="D63" s="1"/>
      <c r="E63" s="1"/>
      <c r="F63" s="1"/>
      <c r="G63" s="1"/>
      <c r="H63" s="1"/>
    </row>
    <row r="64" spans="1:8">
      <c r="A64" s="29"/>
      <c r="B64" s="1"/>
      <c r="C64" s="1"/>
      <c r="D64" s="1"/>
      <c r="E64" s="1"/>
      <c r="F64" s="1"/>
      <c r="G64" s="1"/>
      <c r="H64" s="1"/>
    </row>
    <row r="65" spans="1:8">
      <c r="A65" s="29"/>
      <c r="B65" s="1"/>
      <c r="C65" s="1"/>
      <c r="D65" s="1"/>
      <c r="E65" s="1"/>
      <c r="F65" s="1"/>
      <c r="G65" s="1"/>
      <c r="H65" s="1"/>
    </row>
    <row r="66" spans="1:8">
      <c r="A66" s="29"/>
      <c r="B66" s="1"/>
      <c r="C66" s="1"/>
      <c r="D66" s="1"/>
      <c r="E66" s="1"/>
      <c r="F66" s="1"/>
      <c r="G66" s="1"/>
      <c r="H66" s="1"/>
    </row>
    <row r="67" spans="1:8">
      <c r="A67" s="29"/>
      <c r="B67" s="1"/>
      <c r="C67" s="1"/>
      <c r="D67" s="1"/>
      <c r="E67" s="1"/>
      <c r="F67" s="1"/>
      <c r="G67" s="1"/>
      <c r="H67" s="1"/>
    </row>
    <row r="68" spans="1:8">
      <c r="A68" s="29"/>
      <c r="B68" s="1"/>
      <c r="C68" s="1"/>
      <c r="D68" s="1"/>
      <c r="E68" s="1"/>
      <c r="F68" s="1"/>
      <c r="G68" s="1"/>
      <c r="H68" s="1"/>
    </row>
    <row r="69" spans="1:8">
      <c r="A69" s="29"/>
      <c r="B69" s="1"/>
      <c r="C69" s="1"/>
      <c r="D69" s="1"/>
      <c r="E69" s="1"/>
      <c r="F69" s="1"/>
      <c r="G69" s="1"/>
      <c r="H69" s="1"/>
    </row>
    <row r="70" spans="1:8">
      <c r="A70" s="29"/>
      <c r="B70" s="1"/>
      <c r="C70" s="1"/>
      <c r="D70" s="1"/>
      <c r="E70" s="1"/>
      <c r="F70" s="1"/>
      <c r="G70" s="1"/>
      <c r="H70" s="1"/>
    </row>
    <row r="71" spans="1:8">
      <c r="A71" s="29"/>
      <c r="B71" s="1"/>
      <c r="C71" s="1"/>
      <c r="D71" s="1"/>
      <c r="E71" s="1"/>
      <c r="F71" s="1"/>
      <c r="G71" s="1"/>
      <c r="H71" s="1"/>
    </row>
    <row r="72" spans="1:8">
      <c r="A72" s="29"/>
      <c r="B72" s="1"/>
      <c r="C72" s="1"/>
      <c r="D72" s="1"/>
      <c r="E72" s="1"/>
      <c r="F72" s="1"/>
      <c r="G72" s="1"/>
      <c r="H72" s="1"/>
    </row>
    <row r="73" spans="1:8">
      <c r="A73" s="29"/>
      <c r="B73" s="1"/>
      <c r="C73" s="1"/>
      <c r="D73" s="1"/>
      <c r="E73" s="1"/>
      <c r="F73" s="1"/>
      <c r="G73" s="1"/>
      <c r="H73" s="1"/>
    </row>
    <row r="74" spans="1:8">
      <c r="A74" s="29"/>
      <c r="B74" s="1"/>
      <c r="C74" s="1"/>
      <c r="D74" s="1"/>
      <c r="E74" s="1"/>
      <c r="F74" s="1"/>
      <c r="G74" s="1"/>
      <c r="H74" s="1"/>
    </row>
    <row r="75" spans="1:8">
      <c r="A75" s="29"/>
      <c r="B75" s="1"/>
      <c r="C75" s="1"/>
      <c r="D75" s="1"/>
      <c r="E75" s="1"/>
      <c r="F75" s="1"/>
      <c r="G75" s="1"/>
      <c r="H75" s="1"/>
    </row>
    <row r="76" spans="1:8">
      <c r="A76" s="29"/>
      <c r="B76" s="1"/>
      <c r="C76" s="1"/>
      <c r="D76" s="1"/>
      <c r="E76" s="1"/>
      <c r="F76" s="1"/>
      <c r="G76" s="1"/>
      <c r="H76" s="1"/>
    </row>
    <row r="77" spans="1:8">
      <c r="A77" s="29"/>
      <c r="B77" s="1"/>
      <c r="C77" s="1"/>
      <c r="D77" s="1"/>
      <c r="E77" s="1"/>
      <c r="F77" s="1"/>
      <c r="G77" s="1"/>
      <c r="H77" s="1"/>
    </row>
    <row r="78" spans="1:8">
      <c r="A78" s="29"/>
      <c r="B78" s="1"/>
      <c r="C78" s="1"/>
      <c r="D78" s="1"/>
      <c r="E78" s="1"/>
      <c r="F78" s="1"/>
      <c r="G78" s="1"/>
      <c r="H78" s="1"/>
    </row>
    <row r="79" spans="1:8">
      <c r="A79" s="29"/>
      <c r="B79" s="1"/>
      <c r="C79" s="1"/>
      <c r="D79" s="1"/>
      <c r="E79" s="1"/>
      <c r="F79" s="1"/>
      <c r="G79" s="1"/>
      <c r="H79" s="1"/>
    </row>
    <row r="80" spans="1:8">
      <c r="A80" s="29"/>
      <c r="B80" s="1"/>
      <c r="C80" s="1"/>
      <c r="D80" s="1"/>
      <c r="E80" s="1"/>
      <c r="F80" s="1"/>
      <c r="G80" s="1"/>
      <c r="H80" s="1"/>
    </row>
    <row r="81" spans="1:8">
      <c r="A81" s="29"/>
      <c r="B81" s="1"/>
      <c r="C81" s="1"/>
      <c r="D81" s="1"/>
      <c r="E81" s="1"/>
      <c r="F81" s="1"/>
      <c r="G81" s="1"/>
      <c r="H81" s="1"/>
    </row>
    <row r="82" spans="1:8">
      <c r="A82" s="29"/>
      <c r="B82" s="1"/>
      <c r="C82" s="1"/>
      <c r="D82" s="1"/>
      <c r="E82" s="1"/>
      <c r="F82" s="1"/>
      <c r="G82" s="1"/>
      <c r="H82" s="1"/>
    </row>
    <row r="83" spans="1:8">
      <c r="A83" s="29"/>
      <c r="B83" s="1"/>
      <c r="C83" s="1"/>
      <c r="D83" s="1"/>
      <c r="E83" s="1"/>
      <c r="F83" s="1"/>
      <c r="G83" s="1"/>
      <c r="H83" s="1"/>
    </row>
    <row r="84" spans="1:8">
      <c r="A84" s="29"/>
      <c r="B84" s="1"/>
      <c r="C84" s="1"/>
      <c r="D84" s="1"/>
      <c r="E84" s="1"/>
      <c r="F84" s="1"/>
      <c r="G84" s="1"/>
      <c r="H84" s="1"/>
    </row>
    <row r="85" spans="1:8">
      <c r="A85" s="29"/>
      <c r="B85" s="1"/>
      <c r="C85" s="1"/>
      <c r="D85" s="1"/>
      <c r="E85" s="1"/>
      <c r="F85" s="1"/>
      <c r="G85" s="1"/>
      <c r="H85" s="1"/>
    </row>
    <row r="86" spans="1:8">
      <c r="A86" s="29"/>
      <c r="B86" s="1"/>
      <c r="C86" s="1"/>
      <c r="D86" s="1"/>
      <c r="E86" s="1"/>
      <c r="F86" s="1"/>
      <c r="G86" s="1"/>
      <c r="H86" s="1"/>
    </row>
    <row r="87" spans="1:8">
      <c r="A87" s="29"/>
      <c r="B87" s="1"/>
      <c r="C87" s="1"/>
      <c r="D87" s="1"/>
      <c r="E87" s="1"/>
      <c r="F87" s="1"/>
      <c r="G87" s="1"/>
      <c r="H87" s="1"/>
    </row>
    <row r="88" spans="1:8">
      <c r="A88" s="29"/>
      <c r="B88" s="1"/>
      <c r="C88" s="1"/>
      <c r="D88" s="1"/>
      <c r="E88" s="1"/>
      <c r="F88" s="1"/>
      <c r="G88" s="1"/>
      <c r="H88" s="1"/>
    </row>
    <row r="89" spans="1:8">
      <c r="A89" s="29"/>
      <c r="B89" s="1"/>
      <c r="C89" s="1"/>
      <c r="D89" s="1"/>
      <c r="E89" s="1"/>
      <c r="F89" s="1"/>
      <c r="G89" s="1"/>
      <c r="H89" s="1"/>
    </row>
    <row r="90" spans="1:8">
      <c r="A90" s="29"/>
      <c r="B90" s="1"/>
      <c r="C90" s="1"/>
      <c r="D90" s="1"/>
      <c r="E90" s="1"/>
      <c r="F90" s="1"/>
      <c r="G90" s="1"/>
      <c r="H90" s="1"/>
    </row>
    <row r="91" spans="1:8">
      <c r="A91" s="29"/>
      <c r="B91" s="1"/>
      <c r="C91" s="1"/>
      <c r="D91" s="1"/>
      <c r="E91" s="1"/>
      <c r="F91" s="1"/>
      <c r="G91" s="1"/>
      <c r="H91" s="1"/>
    </row>
    <row r="92" spans="1:8">
      <c r="A92" s="29"/>
      <c r="B92" s="1"/>
      <c r="C92" s="1"/>
      <c r="D92" s="1"/>
      <c r="E92" s="1"/>
      <c r="F92" s="1"/>
      <c r="G92" s="1"/>
      <c r="H92" s="1"/>
    </row>
    <row r="93" spans="1:8">
      <c r="A93" s="29"/>
      <c r="B93" s="1"/>
      <c r="C93" s="1"/>
      <c r="D93" s="1"/>
      <c r="E93" s="1"/>
      <c r="F93" s="1"/>
      <c r="G93" s="1"/>
      <c r="H93" s="1"/>
    </row>
    <row r="94" spans="1:8">
      <c r="A94" s="29"/>
      <c r="B94" s="1"/>
      <c r="C94" s="1"/>
      <c r="D94" s="1"/>
      <c r="E94" s="1"/>
      <c r="F94" s="1"/>
      <c r="G94" s="1"/>
      <c r="H94" s="1"/>
    </row>
    <row r="95" spans="1:8">
      <c r="A95" s="29"/>
      <c r="B95" s="1"/>
      <c r="C95" s="1"/>
      <c r="D95" s="1"/>
      <c r="E95" s="1"/>
      <c r="F95" s="1"/>
      <c r="G95" s="1"/>
      <c r="H95" s="1"/>
    </row>
    <row r="96" spans="1:8">
      <c r="A96" s="29"/>
      <c r="B96" s="1"/>
      <c r="C96" s="1"/>
      <c r="D96" s="1"/>
      <c r="E96" s="1"/>
      <c r="F96" s="1"/>
      <c r="G96" s="1"/>
      <c r="H96" s="1"/>
    </row>
    <row r="97" spans="1:8">
      <c r="A97" s="29"/>
      <c r="B97" s="1"/>
      <c r="C97" s="1"/>
      <c r="D97" s="1"/>
      <c r="E97" s="1"/>
      <c r="F97" s="1"/>
      <c r="G97" s="1"/>
      <c r="H97" s="1"/>
    </row>
  </sheetData>
  <mergeCells count="4">
    <mergeCell ref="A1:C1"/>
    <mergeCell ref="D1:D59"/>
    <mergeCell ref="A60:C60"/>
    <mergeCell ref="A61:C6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3</vt:i4>
      </vt:variant>
    </vt:vector>
  </HeadingPairs>
  <TitlesOfParts>
    <vt:vector size="3" baseType="lpstr">
      <vt:lpstr>נספח 1</vt:lpstr>
      <vt:lpstr>נספח 2</vt:lpstr>
      <vt:lpstr>נספח 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אילנה גרוס</dc:creator>
  <cp:lastModifiedBy>Owner</cp:lastModifiedBy>
  <dcterms:created xsi:type="dcterms:W3CDTF">2021-03-24T13:41:51Z</dcterms:created>
  <dcterms:modified xsi:type="dcterms:W3CDTF">2021-04-11T07:52:55Z</dcterms:modified>
</cp:coreProperties>
</file>